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defaultThemeVersion="166925"/>
  <mc:AlternateContent xmlns:mc="http://schemas.openxmlformats.org/markup-compatibility/2006">
    <mc:Choice Requires="x15">
      <x15ac:absPath xmlns:x15ac="http://schemas.microsoft.com/office/spreadsheetml/2010/11/ac" url="C:\Users\dmmd1\Desktop\DataAnalysis\ExcelProjects\Blinkit Sales Analysis\"/>
    </mc:Choice>
  </mc:AlternateContent>
  <xr:revisionPtr revIDLastSave="0" documentId="8_{0E69D71F-6704-4B57-AE1E-30B397D6F378}" xr6:coauthVersionLast="47" xr6:coauthVersionMax="47" xr10:uidLastSave="{00000000-0000-0000-0000-000000000000}"/>
  <bookViews>
    <workbookView xWindow="-110" yWindow="-110" windowWidth="19420" windowHeight="11020" activeTab="2" xr2:uid="{F8420BDF-C08E-4FBB-891B-F574F63AC6D0}"/>
  </bookViews>
  <sheets>
    <sheet name="BlinkIT Grocery Data" sheetId="1" r:id="rId1"/>
    <sheet name="Pivot Table" sheetId="8" r:id="rId2"/>
    <sheet name="DashBoard" sheetId="9" r:id="rId3"/>
  </sheets>
  <definedNames>
    <definedName name="_xlcn.WorksheetConnection_BlinkITGroceryDataExcel.xlsxTable11" hidden="1">Table1[]</definedName>
    <definedName name="_xlcn.WorksheetConnection_BlinkITGroceryDataExcel.xlsxTable131" hidden="1">Table13</definedName>
    <definedName name="Slicer_Item_Type">#N/A</definedName>
    <definedName name="Slicer_Outlet_Location_Type">#N/A</definedName>
    <definedName name="Slicer_Outlet_Size">#N/A</definedName>
  </definedNames>
  <calcPr calcId="191029"/>
  <pivotCaches>
    <pivotCache cacheId="934" r:id="rId4"/>
    <pivotCache cacheId="937" r:id="rId5"/>
    <pivotCache cacheId="940" r:id="rId6"/>
    <pivotCache cacheId="943" r:id="rId7"/>
    <pivotCache cacheId="946" r:id="rId8"/>
    <pivotCache cacheId="949" r:id="rId9"/>
    <pivotCache cacheId="952" r:id="rId10"/>
    <pivotCache cacheId="955" r:id="rId11"/>
    <pivotCache cacheId="958" r:id="rId12"/>
    <pivotCache cacheId="961" r:id="rId13"/>
    <pivotCache cacheId="964" r:id="rId14"/>
  </pivotCaches>
  <fileRecoveryPr repairLoad="1"/>
  <extLst>
    <ext xmlns:x14="http://schemas.microsoft.com/office/spreadsheetml/2009/9/main" uri="{876F7934-8845-4945-9796-88D515C7AA90}">
      <x14:pivotCaches>
        <pivotCache cacheId="46"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3" name="Table13" connection="WorksheetConnection_BlinkIT Grocery Data Excel.xlsx!Table13"/>
          <x15:modelTable id="Table1" name="Table1" connection="WorksheetConnection_BlinkIT Grocery Data Excel.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D955FE-A61A-4A16-94BB-717BB202AA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104D020-39B1-4DD6-B633-46AB8FEDD479}" name="WorksheetConnection_BlinkIT Grocery Data Excel.xlsx!Table1" type="102" refreshedVersion="8" minRefreshableVersion="5">
    <extLst>
      <ext xmlns:x15="http://schemas.microsoft.com/office/spreadsheetml/2010/11/main" uri="{DE250136-89BD-433C-8126-D09CA5730AF9}">
        <x15:connection id="Table1">
          <x15:rangePr sourceName="_xlcn.WorksheetConnection_BlinkITGroceryDataExcel.xlsxTable11"/>
        </x15:connection>
      </ext>
    </extLst>
  </connection>
  <connection id="3" xr16:uid="{5F914DFF-7DAC-4B28-BEFB-9EDCDE7B1266}" name="WorksheetConnection_BlinkIT Grocery Data Excel.xlsx!Table13" type="102" refreshedVersion="8" minRefreshableVersion="5">
    <extLst>
      <ext xmlns:x15="http://schemas.microsoft.com/office/spreadsheetml/2010/11/main" uri="{DE250136-89BD-433C-8126-D09CA5730AF9}">
        <x15:connection id="Table13">
          <x15:rangePr sourceName="_xlcn.WorksheetConnection_BlinkITGroceryDataExcel.xlsxTable131"/>
        </x15:connection>
      </ext>
    </extLst>
  </connection>
</connections>
</file>

<file path=xl/sharedStrings.xml><?xml version="1.0" encoding="utf-8"?>
<sst xmlns="http://schemas.openxmlformats.org/spreadsheetml/2006/main" count="59738" uniqueCount="1622">
  <si>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</si>
  <si>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</si>
  <si>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</si>
  <si>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</si>
  <si>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</si>
  <si>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</si>
  <si>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</si>
  <si>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</si>
  <si>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</si>
  <si>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</si>
  <si>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</si>
  <si>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</si>
  <si>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</si>
  <si>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</si>
  <si>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</si>
  <si>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</si>
  <si>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</si>
  <si>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</si>
  <si>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</si>
  <si>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</si>
  <si>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</si>
  <si>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</si>
  <si>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</si>
  <si>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</si>
  <si>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</si>
  <si>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</si>
  <si>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</si>
  <si>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</si>
  <si>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</si>
  <si>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</si>
  <si>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</si>
  <si>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</si>
  <si>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</si>
  <si>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</si>
  <si>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</si>
  <si>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</si>
  <si>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</si>
  <si>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</si>
  <si>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</si>
  <si>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</si>
  <si>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</si>
  <si>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</si>
  <si>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</si>
  <si>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</si>
  <si>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</si>
  <si>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</si>
  <si>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</si>
  <si>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</si>
  <si>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</si>
  <si>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</si>
  <si>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</si>
  <si>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</si>
  <si>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</si>
  <si>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</si>
  <si>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</si>
  <si>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</si>
  <si>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</si>
  <si>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</si>
  <si>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</si>
  <si>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</si>
  <si>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</si>
  <si>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</si>
  <si>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</si>
  <si>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</si>
  <si>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</si>
  <si>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</si>
  <si>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</si>
  <si>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</si>
  <si>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</si>
  <si>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</si>
  <si>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</si>
  <si>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</si>
  <si>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</si>
  <si>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</si>
  <si>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</si>
  <si>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</si>
  <si>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</si>
  <si>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</si>
  <si>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</si>
  <si>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</si>
  <si>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</si>
  <si>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</si>
  <si>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</si>
  <si>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</si>
  <si>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</si>
  <si>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</si>
  <si>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</si>
  <si>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</si>
  <si>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</si>
  <si>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</si>
  <si>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</si>
  <si>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</si>
  <si>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</si>
  <si>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</si>
  <si>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</si>
  <si>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</si>
  <si>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</si>
  <si>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</si>
  <si>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</si>
  <si>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</si>
  <si>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</si>
  <si>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</si>
  <si>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</si>
  <si>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</si>
  <si>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</si>
  <si>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</si>
  <si>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</si>
  <si>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</si>
  <si>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</si>
  <si>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</si>
  <si>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</si>
  <si>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</si>
  <si>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</si>
  <si>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</si>
  <si>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</si>
  <si>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</si>
  <si>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</si>
  <si>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</si>
  <si>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</si>
  <si>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</si>
  <si>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</si>
  <si>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</si>
  <si>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</si>
  <si>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</si>
  <si>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</si>
  <si>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</si>
  <si>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</si>
  <si>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</si>
  <si>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</si>
  <si>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</si>
  <si>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</si>
  <si>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</si>
  <si>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</si>
  <si>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</si>
  <si>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</si>
  <si>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</si>
  <si>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</si>
  <si>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</si>
  <si>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</si>
  <si>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</si>
  <si>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</si>
  <si>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</si>
  <si>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</si>
  <si>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</si>
  <si>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</si>
  <si>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</si>
  <si>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</si>
  <si>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</si>
  <si>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</si>
  <si>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</si>
  <si>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</si>
  <si>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</si>
  <si>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</si>
  <si>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</si>
  <si>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</si>
  <si>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</si>
  <si>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</si>
  <si>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</si>
  <si>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</si>
  <si>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</si>
  <si>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</si>
  <si>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</si>
  <si>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</si>
  <si>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</si>
  <si>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</si>
  <si>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</si>
  <si>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</si>
  <si>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</si>
  <si>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</si>
  <si>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</si>
  <si>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</si>
  <si>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</si>
  <si>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</si>
  <si>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</si>
  <si>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</si>
  <si>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</si>
  <si>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</si>
  <si>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</si>
  <si>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</si>
  <si>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</si>
  <si>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</si>
  <si>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</si>
  <si>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</si>
  <si>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</si>
  <si>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</si>
  <si>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</si>
  <si>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</si>
  <si>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</si>
  <si>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</si>
  <si>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</si>
  <si>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</si>
  <si>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</si>
  <si>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</si>
  <si>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</si>
  <si>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</si>
  <si>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</si>
  <si>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</si>
  <si>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</si>
  <si>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</si>
  <si>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</si>
  <si>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</si>
  <si>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</si>
  <si>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</si>
  <si>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</si>
  <si>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</si>
  <si>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</si>
  <si>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</si>
  <si>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</si>
  <si>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</si>
  <si>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</si>
  <si>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</si>
  <si>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</si>
  <si>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</si>
  <si>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</si>
  <si>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</si>
  <si>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</si>
  <si>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</si>
  <si>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</si>
  <si>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</si>
  <si>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</si>
  <si>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</si>
  <si>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</si>
  <si>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</si>
  <si>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</si>
  <si>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</si>
  <si>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</si>
  <si>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</si>
  <si>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</si>
  <si>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</si>
  <si>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</si>
  <si>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</si>
  <si>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</si>
  <si>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</si>
  <si>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</si>
  <si>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</si>
  <si>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</si>
  <si>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</si>
  <si>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</si>
  <si>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</si>
  <si>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</si>
  <si>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</si>
  <si>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</si>
  <si>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</si>
  <si>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</si>
  <si>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</si>
  <si>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</si>
  <si>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</si>
  <si>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</si>
  <si>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</si>
  <si>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</si>
  <si>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</si>
  <si>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</si>
  <si>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</si>
  <si>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</si>
  <si>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</si>
  <si>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</si>
  <si>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</si>
  <si>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</si>
  <si>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</si>
  <si>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</si>
  <si>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</si>
  <si>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</si>
  <si>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</si>
  <si>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</si>
  <si>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</si>
  <si>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</si>
  <si>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</si>
  <si>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</si>
  <si>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</si>
  <si>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</si>
  <si>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</si>
  <si>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</si>
  <si>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</si>
  <si>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</si>
  <si>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</si>
  <si>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</si>
  <si>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</si>
  <si>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</si>
  <si>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</si>
  <si>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</si>
  <si>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</si>
  <si>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</si>
  <si>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</si>
  <si>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</si>
  <si>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</si>
  <si>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</si>
  <si>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</si>
  <si>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</si>
  <si>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</si>
  <si>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</si>
  <si>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</si>
  <si>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</si>
  <si>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</si>
  <si>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</si>
  <si>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</si>
  <si>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</si>
  <si>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</si>
  <si>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</si>
  <si>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</si>
  <si>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</si>
  <si>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</si>
  <si>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</si>
  <si>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</si>
  <si>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</si>
  <si>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</si>
  <si>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</si>
  <si>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</si>
  <si>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</si>
  <si>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</si>
  <si>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</si>
  <si>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</si>
  <si>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</si>
  <si>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</si>
  <si>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</si>
  <si>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</si>
  <si>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</si>
  <si>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</si>
  <si>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</si>
  <si>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</si>
  <si>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</si>
  <si>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</si>
  <si>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</si>
  <si>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</si>
  <si>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</si>
  <si>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</si>
  <si>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</si>
  <si>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</si>
  <si>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</si>
  <si>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</si>
  <si>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</si>
  <si>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</si>
  <si>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</si>
  <si>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</si>
  <si>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</si>
  <si>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</si>
  <si>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</si>
  <si>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</si>
  <si>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</si>
  <si>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</si>
  <si>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</si>
  <si>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</si>
  <si>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</si>
  <si>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</si>
  <si>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</si>
  <si>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</si>
  <si>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</si>
  <si>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</si>
  <si>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</si>
  <si>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</si>
  <si>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</si>
  <si>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</si>
  <si>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</si>
  <si>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</si>
  <si>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</si>
  <si>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</si>
  <si>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</si>
  <si>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</si>
  <si>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</si>
  <si>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</si>
  <si>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</si>
  <si>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</si>
  <si>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</si>
  <si>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</si>
  <si>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</si>
  <si>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</si>
  <si>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</si>
  <si>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</si>
  <si>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</si>
  <si>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</si>
  <si>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</si>
  <si>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</si>
  <si>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</si>
  <si>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</si>
  <si>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</si>
  <si>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</si>
  <si>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</si>
  <si>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</si>
  <si>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</si>
  <si>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</si>
  <si>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</si>
  <si>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</si>
  <si>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</si>
  <si>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</si>
  <si>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</si>
  <si>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</si>
  <si>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</si>
  <si>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</si>
  <si>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</si>
  <si>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</si>
  <si>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</si>
  <si>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</si>
  <si>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</si>
  <si>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</si>
  <si>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</si>
  <si>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</si>
  <si>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</si>
  <si>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</si>
  <si>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</si>
  <si>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</si>
  <si>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</si>
  <si>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</si>
  <si>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</si>
  <si>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</si>
  <si>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</si>
  <si>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</si>
  <si>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</si>
  <si>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</si>
  <si>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</si>
  <si>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</si>
  <si>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</si>
  <si>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</si>
  <si>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</si>
  <si>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</si>
  <si>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</si>
  <si>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</si>
  <si>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</si>
  <si>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</si>
  <si>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</si>
  <si>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</si>
  <si>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</si>
  <si>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</si>
  <si>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</si>
  <si>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</si>
  <si>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</si>
  <si>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</si>
  <si>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</si>
  <si>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</si>
  <si>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</si>
  <si>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</si>
  <si>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</si>
  <si>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</si>
  <si>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</si>
  <si>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</si>
  <si>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</si>
  <si>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</si>
  <si>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</si>
  <si>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</si>
  <si>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</si>
  <si>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</si>
  <si>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</si>
  <si>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</si>
  <si>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</si>
  <si>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</si>
  <si>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</si>
  <si>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</si>
  <si>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</si>
  <si>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</si>
  <si>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</si>
  <si>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</si>
  <si>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</si>
  <si>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</si>
  <si>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</si>
  <si>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</si>
  <si>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</si>
  <si>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</si>
  <si>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</si>
  <si>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</si>
  <si>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</si>
  <si>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</si>
  <si>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</si>
  <si>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</si>
  <si>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</si>
  <si>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</si>
  <si>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</si>
  <si>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</si>
  <si>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</si>
  <si>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</si>
  <si>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</si>
  <si>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</si>
  <si>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</si>
  <si>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</si>
  <si>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</si>
  <si>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</si>
  <si>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</si>
  <si>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</si>
  <si>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</si>
  <si>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</si>
  <si>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</si>
  <si>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</si>
  <si>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</si>
  <si>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</si>
  <si>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</si>
  <si>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</si>
  <si>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</si>
  <si>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</si>
  <si>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</si>
  <si>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</si>
  <si>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</si>
  <si>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</si>
  <si>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</si>
  <si>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</si>
  <si>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</si>
  <si>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</si>
  <si>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</si>
  <si>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</si>
  <si>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</si>
  <si>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</si>
  <si>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</si>
  <si>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</si>
  <si>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</si>
  <si>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</si>
  <si>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</si>
  <si>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</si>
  <si>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</si>
  <si>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</si>
  <si>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</si>
  <si>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</si>
  <si>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</si>
  <si>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</si>
  <si>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</si>
  <si>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</si>
  <si>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</si>
  <si>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</si>
  <si>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</si>
  <si>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</si>
  <si>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</si>
  <si>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</si>
  <si>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</si>
  <si>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</si>
  <si>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</si>
  <si>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</si>
  <si>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</si>
  <si>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</si>
  <si>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</si>
  <si>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</si>
  <si>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</si>
  <si>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</si>
  <si>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</si>
  <si>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</si>
  <si>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</si>
  <si>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</si>
  <si>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</si>
  <si>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</si>
  <si>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</si>
  <si>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</si>
  <si>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</si>
  <si>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</si>
  <si>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</si>
  <si>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</si>
  <si>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</si>
  <si>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</si>
  <si>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</si>
  <si>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</si>
  <si>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</si>
  <si>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</si>
  <si>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</si>
  <si>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</si>
  <si>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</si>
  <si>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</si>
  <si>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</si>
  <si>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</si>
  <si>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</si>
  <si>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</si>
  <si>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</si>
  <si>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</si>
  <si>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</si>
  <si>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</si>
  <si>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</si>
  <si>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</si>
  <si>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</si>
  <si>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</si>
  <si>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</si>
  <si>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</si>
  <si>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</si>
  <si>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</si>
  <si>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</si>
  <si>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</si>
  <si>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</si>
  <si>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</si>
  <si>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</si>
  <si>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</si>
  <si>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</si>
  <si>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</si>
  <si>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</si>
  <si>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</si>
  <si>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</si>
  <si>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</si>
  <si>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</si>
  <si>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</si>
  <si>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</si>
  <si>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</si>
  <si>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</si>
  <si>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</si>
  <si>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</si>
  <si>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</si>
  <si>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</si>
  <si>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</si>
  <si>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</si>
  <si>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</si>
  <si>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</si>
  <si>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</si>
  <si>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</si>
  <si>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</si>
  <si>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</si>
  <si>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</si>
  <si>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</si>
  <si>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</si>
  <si>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</si>
  <si>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</si>
  <si>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</si>
  <si>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</si>
  <si>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</si>
  <si>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</si>
  <si>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</si>
  <si>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</si>
  <si>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</si>
  <si>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</si>
  <si>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</si>
  <si>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</si>
  <si>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</si>
  <si>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</si>
  <si>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</si>
  <si>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</si>
  <si>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</si>
  <si>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</si>
  <si>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</si>
  <si>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</si>
  <si>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</si>
  <si>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</si>
  <si>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</si>
  <si>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</si>
  <si>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</si>
  <si>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</si>
  <si>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</si>
  <si>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</si>
  <si>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</si>
  <si>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</si>
  <si>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</si>
  <si>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</si>
  <si>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</si>
  <si>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</si>
  <si>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</si>
  <si>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</si>
  <si>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</si>
  <si>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</si>
  <si>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</si>
  <si>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</si>
  <si>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</si>
  <si>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</si>
  <si>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</si>
  <si>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</si>
  <si>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</si>
  <si>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</si>
  <si>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</si>
  <si>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</si>
  <si>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</si>
  <si>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</si>
  <si>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</si>
  <si>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</si>
  <si>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</si>
  <si>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</si>
  <si>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</si>
  <si>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</si>
  <si>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</si>
  <si>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</si>
  <si>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</si>
  <si>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</si>
  <si>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</si>
  <si>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</si>
  <si>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</si>
  <si>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</si>
  <si>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</si>
  <si>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</si>
  <si>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</si>
  <si>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</si>
  <si>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</si>
  <si>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</si>
  <si>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</si>
  <si>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</si>
  <si>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</si>
  <si>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</si>
  <si>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</si>
  <si>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</si>
  <si>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</si>
  <si>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</si>
  <si>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</si>
  <si>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</si>
  <si>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</si>
  <si>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</si>
  <si>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</si>
  <si>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</si>
  <si>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</si>
  <si>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</si>
  <si>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</si>
  <si>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</si>
  <si>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</si>
  <si>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</si>
  <si>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</si>
  <si>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</si>
  <si>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</si>
  <si>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</si>
  <si>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</si>
  <si>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</si>
  <si>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</si>
  <si>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</si>
  <si>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</si>
  <si>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</si>
  <si>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</si>
  <si>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</si>
  <si>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</si>
  <si>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</si>
  <si>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</si>
  <si>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</si>
  <si>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</si>
  <si>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</si>
  <si>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</si>
  <si>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</si>
  <si>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</si>
  <si>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</si>
  <si>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</si>
  <si>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</si>
  <si>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</si>
  <si>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</si>
  <si>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</si>
  <si>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</si>
  <si>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</si>
  <si>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</si>
  <si>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</si>
  <si>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</si>
  <si>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</si>
  <si>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</si>
  <si>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</si>
  <si>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</si>
  <si>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</si>
  <si>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</si>
  <si>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</si>
  <si>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</si>
  <si>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</si>
  <si>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</si>
  <si>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</si>
  <si>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</si>
  <si>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</si>
  <si>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</si>
  <si>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</si>
  <si>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</si>
  <si>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</si>
  <si>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</si>
  <si>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</si>
  <si>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</si>
  <si>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</si>
  <si>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</si>
  <si>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</si>
  <si>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</si>
  <si>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</si>
  <si>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</si>
  <si>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</si>
  <si>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</si>
  <si>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</si>
  <si>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</si>
  <si>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</si>
  <si>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</si>
  <si>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</si>
  <si>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</si>
  <si>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</si>
  <si>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</si>
  <si>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</si>
  <si>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</si>
  <si>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</si>
  <si>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</si>
  <si>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</si>
  <si>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</si>
  <si>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</si>
  <si>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</si>
  <si>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</si>
  <si>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</si>
  <si>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</si>
  <si>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</si>
  <si>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</si>
  <si>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</si>
  <si>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</si>
  <si>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</si>
  <si>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</si>
  <si>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</si>
  <si>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</si>
  <si>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</si>
  <si>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</si>
  <si>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</si>
  <si>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</si>
  <si>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</si>
  <si>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</si>
  <si>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</si>
  <si>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</si>
  <si>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</si>
  <si>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</si>
  <si>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</si>
  <si>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</si>
  <si>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</si>
  <si>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</si>
  <si>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</si>
  <si>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</si>
  <si>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</si>
  <si>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</si>
  <si>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</si>
  <si>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</si>
  <si>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</si>
  <si>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</si>
  <si>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</si>
  <si>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</si>
  <si>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</si>
  <si>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</si>
  <si>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</si>
  <si>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</si>
  <si>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</si>
  <si>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</si>
  <si>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</si>
  <si>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</si>
  <si>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</si>
  <si>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</si>
  <si>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</si>
  <si>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</si>
  <si>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</si>
  <si>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</si>
  <si>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</si>
  <si>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</si>
  <si>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</si>
  <si>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</si>
  <si>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</si>
  <si>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</si>
  <si>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</si>
  <si>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</si>
  <si>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</si>
  <si>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</si>
  <si>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</si>
  <si>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</si>
  <si>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</si>
  <si>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</si>
  <si>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</si>
  <si>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</si>
  <si>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</si>
  <si>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</si>
  <si>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</si>
  <si>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</si>
  <si>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</si>
  <si>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</si>
  <si>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</si>
  <si>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</si>
  <si>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</si>
  <si>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</si>
  <si>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</si>
  <si>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</si>
  <si>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</si>
  <si>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</si>
  <si>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</si>
  <si>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</si>
  <si>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</si>
  <si>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</si>
  <si>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</si>
  <si>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</si>
  <si>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</si>
  <si>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</si>
  <si>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</si>
  <si>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</si>
  <si>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</si>
  <si>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</si>
  <si>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</si>
  <si>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</si>
  <si>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</si>
  <si>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</si>
  <si>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</si>
  <si>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</si>
  <si>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</si>
  <si>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</si>
  <si>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</si>
  <si>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</si>
  <si>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</si>
  <si>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</si>
  <si>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</si>
  <si>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</si>
  <si>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</si>
  <si>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</si>
  <si>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</si>
  <si>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</si>
  <si>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</si>
  <si>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</si>
  <si>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</si>
  <si>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</si>
  <si>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</si>
  <si>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</si>
  <si>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</si>
  <si>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</si>
  <si>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</si>
  <si>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</si>
  <si>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</si>
  <si>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</si>
  <si>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</si>
  <si>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</si>
  <si>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</si>
  <si>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</si>
  <si>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</si>
  <si>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</si>
  <si>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</si>
  <si>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</si>
  <si>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</si>
  <si>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</si>
  <si>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</si>
  <si>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</si>
  <si>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</si>
  <si>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</si>
  <si>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</si>
  <si>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</si>
  <si>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</si>
  <si>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</si>
  <si>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</si>
  <si>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</si>
  <si>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</si>
  <si>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</si>
  <si>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</si>
  <si>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</si>
  <si>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</si>
  <si>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</si>
  <si>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</si>
  <si>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</si>
  <si>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</si>
  <si>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</si>
  <si>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</si>
  <si>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</si>
  <si>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</si>
  <si>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</si>
  <si>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</si>
  <si>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</si>
  <si>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</si>
  <si>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</si>
  <si>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</si>
  <si>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</si>
  <si>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</si>
  <si>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</si>
  <si>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</si>
  <si>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</si>
  <si>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</si>
  <si>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</si>
  <si>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</si>
  <si>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</si>
  <si>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</si>
  <si>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</si>
  <si>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</si>
  <si>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</si>
  <si>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</si>
  <si>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</si>
  <si>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</si>
  <si>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</si>
  <si>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</si>
  <si>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</si>
  <si>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</si>
  <si>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</si>
  <si>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</si>
  <si>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</si>
  <si>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</si>
  <si>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</si>
  <si>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</si>
  <si>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</si>
  <si>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</si>
  <si>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</si>
  <si>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</si>
  <si>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</si>
  <si>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</si>
  <si>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</si>
  <si>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</si>
  <si>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</si>
  <si>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</si>
  <si>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</si>
  <si>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</si>
  <si>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</si>
  <si>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</si>
  <si>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</si>
  <si>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</si>
  <si>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</si>
  <si>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</si>
  <si>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</si>
  <si>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</si>
  <si>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</si>
  <si>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</si>
  <si>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</si>
  <si>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</si>
  <si>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</si>
  <si>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</si>
  <si>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</si>
  <si>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</si>
  <si>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</si>
  <si>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</si>
  <si>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</si>
  <si>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</si>
  <si>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</si>
  <si>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</si>
  <si>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</si>
  <si>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</si>
  <si>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</si>
  <si>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</si>
  <si>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</si>
  <si>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</si>
  <si>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</si>
  <si>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</si>
  <si>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</si>
  <si>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</si>
  <si>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</si>
  <si>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</si>
  <si>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</si>
  <si>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</si>
  <si>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</si>
  <si>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</si>
  <si>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</si>
  <si>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</si>
  <si>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</si>
  <si>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</si>
  <si>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</si>
  <si>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</si>
  <si>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</si>
  <si>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</si>
  <si>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</si>
  <si>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</si>
  <si>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</si>
  <si>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</si>
  <si>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</si>
  <si>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</si>
  <si>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</si>
  <si>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</si>
  <si>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</si>
  <si>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</si>
  <si>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</si>
  <si>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</si>
  <si>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</si>
  <si>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</si>
  <si>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</si>
  <si>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</si>
  <si>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</si>
  <si>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</si>
  <si>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</si>
  <si>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</si>
  <si>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</si>
  <si>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</si>
  <si>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</si>
  <si>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</si>
  <si>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</si>
  <si>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</si>
  <si>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</si>
  <si>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</si>
  <si>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</si>
  <si>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</si>
  <si>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</si>
  <si>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</si>
  <si>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</si>
  <si>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</si>
  <si>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</si>
  <si>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</si>
  <si>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</si>
  <si>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</si>
  <si>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</si>
  <si>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</si>
  <si>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</si>
  <si>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</si>
  <si>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</si>
  <si>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</si>
  <si>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</si>
  <si>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</si>
  <si>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</si>
  <si>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</si>
  <si>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</si>
  <si>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</si>
  <si>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</si>
  <si>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</si>
  <si>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</si>
  <si>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</si>
  <si>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</si>
  <si>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</si>
  <si>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</si>
  <si>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</si>
  <si>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</si>
  <si>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</si>
  <si>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</si>
  <si>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</si>
  <si>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</si>
  <si>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</si>
  <si>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</si>
  <si>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</si>
  <si>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</si>
  <si>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</si>
  <si>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</si>
  <si>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</si>
  <si>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</si>
  <si>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</si>
  <si>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</si>
  <si>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</si>
  <si>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</si>
  <si>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</si>
  <si>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</si>
  <si>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</si>
  <si>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</si>
  <si>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</si>
  <si>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</si>
  <si>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</si>
  <si>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</si>
  <si>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</si>
  <si>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</si>
  <si>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</si>
  <si>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</si>
  <si>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</si>
  <si>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</si>
  <si>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</si>
  <si>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</si>
  <si>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</si>
  <si>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</si>
  <si>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</si>
  <si>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</si>
  <si>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</si>
  <si>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</si>
  <si>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</si>
  <si>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</si>
  <si>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</si>
  <si>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</si>
  <si>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</si>
  <si>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</si>
  <si>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</si>
  <si>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</si>
  <si>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</si>
  <si>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</si>
  <si>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</si>
  <si>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</si>
  <si>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</si>
  <si>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</si>
  <si>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</si>
  <si>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</si>
  <si>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</si>
  <si>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</si>
  <si>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</si>
  <si>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</si>
  <si>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</si>
  <si>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</si>
  <si>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</si>
  <si>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</si>
  <si>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</si>
  <si>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</si>
  <si>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</si>
  <si>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</si>
  <si>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</si>
  <si>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</si>
  <si>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</si>
  <si>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</si>
  <si>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</si>
  <si>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</si>
  <si>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</si>
  <si>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</si>
  <si>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</si>
  <si>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</si>
  <si>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</si>
  <si>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</si>
  <si>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</si>
  <si>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</si>
  <si>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</si>
  <si>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</si>
  <si>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</si>
  <si>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</si>
  <si>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</si>
  <si>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</si>
  <si>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</si>
  <si>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</si>
  <si>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</si>
  <si>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</si>
  <si>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</si>
  <si>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</si>
  <si>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</si>
  <si>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</si>
  <si>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</si>
  <si>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</si>
  <si>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</si>
  <si>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</si>
  <si>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</si>
  <si>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</si>
  <si>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</si>
  <si>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</si>
  <si>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</si>
  <si>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</si>
  <si>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</si>
  <si>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</si>
  <si>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</si>
  <si>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</si>
  <si>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</si>
  <si>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</si>
  <si>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</si>
  <si>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</si>
  <si>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</si>
  <si>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</si>
  <si>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</si>
  <si>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</si>
  <si>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</si>
  <si>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</si>
  <si>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</si>
  <si>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</si>
  <si>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</si>
  <si>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</si>
  <si>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</si>
  <si>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</si>
  <si>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</si>
  <si>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</si>
  <si>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</si>
  <si>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</si>
  <si>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</si>
  <si>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</si>
  <si>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</si>
  <si>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</si>
  <si>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</si>
  <si>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</si>
  <si>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</si>
  <si>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</si>
  <si>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</si>
  <si>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</si>
  <si>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</si>
  <si>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</si>
  <si>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</si>
  <si>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</si>
  <si>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</si>
  <si>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</si>
  <si>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</si>
  <si>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</si>
  <si>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</si>
  <si>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</si>
  <si>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</si>
  <si>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</si>
  <si>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</si>
  <si>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</si>
  <si>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</si>
  <si>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</si>
  <si>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</si>
  <si>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</si>
  <si>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</si>
  <si>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</si>
  <si>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</si>
  <si>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</si>
  <si>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</si>
  <si>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</si>
  <si>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</si>
  <si>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</si>
  <si>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</si>
  <si>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</si>
  <si>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</si>
  <si>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</si>
  <si>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</si>
  <si>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</si>
  <si>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</si>
  <si>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</si>
  <si>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</si>
  <si>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</si>
  <si>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</si>
  <si>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</si>
  <si>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</si>
  <si>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</si>
  <si>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</si>
  <si>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</si>
  <si>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</si>
  <si>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</si>
  <si>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</si>
  <si>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</si>
  <si>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</si>
  <si>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</si>
  <si>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</si>
  <si>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</si>
  <si>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</si>
  <si>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</si>
  <si>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</si>
  <si>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</si>
  <si>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</si>
  <si>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</si>
  <si>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</si>
  <si>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</si>
  <si>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</si>
  <si>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</si>
  <si>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</si>
  <si>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</si>
  <si>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</si>
  <si>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</si>
  <si>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</si>
  <si>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</si>
  <si>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</si>
  <si>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</si>
  <si>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</si>
  <si>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</si>
  <si>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</si>
  <si>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</si>
  <si>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</si>
  <si>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</si>
  <si>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</si>
  <si>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</si>
  <si>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</si>
  <si>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</si>
  <si>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</si>
  <si>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</si>
  <si>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</si>
  <si>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</si>
  <si>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</si>
  <si>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</si>
  <si>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</si>
  <si>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</si>
  <si>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</si>
  <si>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</si>
  <si>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</si>
  <si>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</si>
  <si>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</si>
  <si>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</si>
  <si>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</si>
  <si>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</si>
  <si>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</si>
  <si>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</si>
  <si>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</si>
  <si>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</si>
  <si>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</si>
  <si>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</si>
  <si>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</si>
  <si>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</si>
  <si>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</si>
  <si>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</si>
  <si>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</si>
  <si>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</si>
  <si>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</si>
  <si>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</si>
  <si>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</si>
  <si>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</si>
  <si>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</si>
  <si>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</si>
  <si>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</si>
  <si>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</si>
  <si>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</si>
  <si>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</si>
  <si>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</si>
  <si>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</si>
  <si>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</si>
  <si>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</si>
  <si>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</si>
  <si>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</si>
  <si>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</si>
  <si>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</si>
  <si>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</si>
  <si>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</si>
  <si>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</si>
  <si>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</si>
  <si>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</si>
  <si>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</si>
  <si>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</si>
  <si>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</si>
  <si>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</si>
  <si>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</si>
  <si>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</si>
  <si>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</si>
  <si>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</si>
  <si>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</si>
  <si>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</si>
  <si>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</si>
  <si>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</si>
  <si>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</si>
  <si>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</si>
  <si>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</si>
  <si>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</si>
  <si>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</si>
  <si>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</si>
  <si>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</si>
  <si>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</si>
  <si>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</si>
  <si>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</si>
  <si>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</si>
  <si>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</si>
  <si>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</si>
  <si>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</si>
  <si>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</si>
  <si>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</si>
  <si>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</si>
  <si>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</si>
  <si>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</si>
  <si>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</si>
  <si>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</si>
  <si>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</si>
  <si>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</si>
  <si>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</si>
  <si>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</si>
  <si>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</si>
  <si>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</si>
  <si>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</si>
  <si>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</si>
  <si>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</si>
  <si>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</si>
  <si>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</si>
  <si>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</si>
  <si>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</si>
  <si>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</si>
  <si>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</si>
  <si>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</si>
  <si>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</si>
  <si>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</si>
  <si>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</si>
  <si>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</si>
  <si>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</si>
  <si>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</si>
  <si>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</si>
  <si>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</si>
  <si>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</si>
  <si>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</si>
  <si>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</si>
  <si>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</si>
  <si>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</si>
  <si>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</si>
  <si>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</si>
  <si>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</si>
  <si>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</si>
  <si>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</si>
  <si>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</si>
  <si>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</si>
  <si>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</si>
  <si>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</si>
  <si>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</si>
  <si>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</si>
  <si>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</si>
  <si>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</si>
  <si>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</si>
  <si>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</si>
  <si>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</si>
  <si>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</si>
  <si>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</si>
  <si>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</si>
  <si>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</si>
  <si>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</si>
  <si>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</si>
  <si>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</si>
  <si>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</si>
  <si>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</si>
  <si>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</si>
  <si>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</si>
  <si>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</si>
  <si>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</si>
  <si>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</si>
  <si>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</si>
  <si>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</si>
  <si>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</si>
  <si>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</si>
  <si>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</si>
  <si>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</si>
  <si>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</si>
  <si>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</si>
  <si>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</si>
  <si>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</si>
  <si>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</si>
  <si>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</si>
  <si>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</si>
  <si>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</si>
  <si>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</si>
  <si>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</si>
  <si>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</si>
  <si>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</si>
  <si>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</si>
  <si>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</si>
  <si>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</si>
  <si>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</si>
  <si>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</si>
  <si>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</si>
  <si>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</si>
  <si>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</si>
  <si>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</si>
  <si>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</si>
  <si>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</si>
  <si>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</si>
  <si>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</si>
  <si>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</si>
  <si>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</si>
  <si>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</si>
  <si>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</si>
  <si>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</si>
  <si>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</si>
  <si>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</si>
  <si>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</si>
  <si>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</si>
  <si>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</si>
  <si>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</si>
  <si>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</si>
  <si>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</si>
  <si>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</si>
  <si>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</si>
  <si>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</si>
  <si>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</si>
  <si>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</si>
  <si>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</si>
  <si>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</si>
  <si>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</si>
  <si>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</si>
  <si>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</si>
  <si>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</si>
  <si>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</si>
  <si>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</si>
  <si>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</si>
  <si>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</si>
  <si>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</si>
  <si>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</si>
  <si>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</si>
  <si>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</si>
  <si>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</si>
  <si>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</si>
  <si>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</si>
  <si>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</si>
  <si>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</si>
  <si>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</si>
  <si>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</si>
  <si>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</si>
  <si>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</si>
  <si>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</si>
  <si>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</si>
  <si>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</si>
  <si>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</si>
  <si>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</si>
  <si>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</si>
  <si>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</si>
  <si>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</si>
  <si>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</si>
  <si>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</si>
  <si>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</si>
  <si>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</si>
  <si>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</si>
  <si>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</si>
  <si>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</si>
  <si>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</si>
  <si>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</si>
  <si>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</si>
  <si>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</si>
  <si>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</si>
  <si>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</si>
  <si>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</si>
  <si>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</si>
  <si>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</si>
  <si>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</si>
  <si>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</si>
  <si>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</si>
  <si>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</si>
  <si>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</si>
  <si>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</si>
  <si>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</si>
  <si>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</si>
  <si>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</si>
  <si>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</si>
  <si>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</si>
  <si>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</si>
  <si>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</si>
  <si>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</si>
  <si>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</si>
  <si>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</si>
  <si>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</si>
  <si>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</si>
  <si>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</si>
  <si>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</si>
  <si>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</si>
  <si>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</si>
  <si>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</si>
  <si>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</si>
  <si>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</si>
  <si>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</si>
  <si>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</si>
  <si>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</si>
  <si>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</si>
  <si>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</si>
  <si>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</si>
  <si>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</si>
  <si>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</si>
  <si>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</si>
  <si>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</si>
  <si>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</si>
  <si>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</si>
  <si>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</si>
  <si>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</si>
  <si>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</si>
  <si>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</si>
  <si>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</si>
  <si>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</si>
  <si>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</si>
  <si>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</si>
  <si>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</si>
  <si>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</si>
  <si>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</si>
  <si>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</si>
  <si>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</si>
  <si>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</si>
  <si>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</si>
  <si>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</si>
  <si>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</si>
  <si>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</si>
  <si>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</si>
  <si>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</si>
  <si>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</si>
  <si>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</si>
  <si>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</si>
  <si>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</si>
  <si>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</si>
  <si>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</si>
  <si>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</si>
  <si>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</si>
  <si>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</si>
  <si>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</si>
  <si>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</si>
  <si>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</si>
  <si>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</si>
  <si>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</si>
  <si>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</si>
  <si>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</si>
  <si>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</si>
  <si>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</si>
  <si>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</si>
  <si>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</si>
  <si>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</si>
  <si>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</si>
  <si>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</si>
  <si>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</si>
  <si>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</si>
  <si>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</si>
  <si>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</si>
  <si>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</si>
  <si>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</si>
  <si>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</si>
  <si>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</si>
  <si>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</si>
  <si>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</si>
  <si>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Count of Item Identifier</t>
  </si>
  <si>
    <t>Average of Rating</t>
  </si>
  <si>
    <t>Row Labels</t>
  </si>
  <si>
    <t>Grand Total</t>
  </si>
  <si>
    <t>Average of Sales2</t>
  </si>
  <si>
    <t>Column Labels</t>
  </si>
  <si>
    <t>KPI</t>
  </si>
  <si>
    <t>Sales By Fat Type</t>
  </si>
  <si>
    <t>d</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</si>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</sst>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_ [$₹-4009]\ * #,##0.00_ ;_ [$₹-4009]\ * \-#,##0.00_ ;_ [$₹-4009]\ * &quot;-&quot;??_ ;_ @_ "/>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Calibri"/>
      <family val="2"/>
      <scheme val="minor"/>
    </font>
    <font>
      <sz val="1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2"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0" fontId="19" fillId="33" borderId="0" xfId="0" applyFont="1" applyFill="1" applyAlignment="1">
      <alignment horizontal="center"/>
    </xf>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8">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font>
        <b/>
        <i val="0"/>
        <sz val="14"/>
        <color theme="1"/>
      </font>
      <fill>
        <patternFill>
          <bgColor theme="7"/>
        </patternFill>
      </fill>
      <border>
        <left style="hair">
          <color auto="1"/>
        </left>
        <right style="hair">
          <color auto="1"/>
        </right>
        <top style="hair">
          <color auto="1"/>
        </top>
        <bottom style="hair">
          <color auto="1"/>
        </bottom>
      </border>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font>
        <b val="0"/>
        <i val="0"/>
        <sz val="16"/>
        <name val="MS UI Gothic"/>
        <family val="2"/>
        <scheme val="none"/>
      </font>
      <fill>
        <patternFill>
          <bgColor theme="7"/>
        </patternFill>
      </fill>
      <border>
        <left style="mediumDashed">
          <color auto="1"/>
        </left>
        <right style="mediumDashed">
          <color auto="1"/>
        </right>
        <top style="mediumDashed">
          <color auto="1"/>
        </top>
        <bottom style="mediumDashed">
          <color auto="1"/>
        </bottom>
      </border>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font>
        <b/>
        <i val="0"/>
        <sz val="16"/>
        <color theme="1"/>
        <name val="Nirmala UI"/>
        <family val="2"/>
        <scheme val="none"/>
      </font>
      <fill>
        <patternFill patternType="solid">
          <bgColor rgb="FFFFC000"/>
        </patternFill>
      </fill>
      <border>
        <left style="thick">
          <color auto="1"/>
        </left>
        <right style="thick">
          <color auto="1"/>
        </right>
        <top style="thick">
          <color auto="1"/>
        </top>
        <bottom style="thick">
          <color auto="1"/>
        </bottom>
      </border>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font>
        <color theme="1"/>
      </font>
      <fill>
        <patternFill>
          <bgColor theme="7"/>
        </patternFill>
      </fill>
    </dxf>
    <dxf>
      <numFmt numFmtId="2" formatCode="0.00"/>
    </dxf>
    <dxf>
      <numFmt numFmtId="2" formatCode="0.00"/>
    </dxf>
    <dxf>
      <numFmt numFmtId="2" formatCode="0.00"/>
    </dxf>
    <dxf>
      <numFmt numFmtId="2" formatCode="0.00"/>
    </dxf>
    <dxf>
      <numFmt numFmtId="2" formatCode="0.00"/>
    </dxf>
    <dxf>
      <font>
        <color theme="0"/>
      </font>
      <fill>
        <patternFill patternType="solid">
          <fgColor theme="7"/>
          <bgColor theme="7"/>
        </patternFill>
      </fill>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2" formatCode="0.00"/>
    </dxf>
    <dxf>
      <fill>
        <patternFill>
          <fgColor theme="7"/>
        </patternFill>
      </fill>
      <border diagonalUp="0" diagonalDown="0">
        <left style="thick">
          <color theme="0" tint="-0.499984740745262"/>
        </left>
        <right style="thick">
          <color theme="0" tint="-0.499984740745262"/>
        </right>
        <top style="thick">
          <color theme="0" tint="-0.499984740745262"/>
        </top>
        <bottom style="thick">
          <color theme="0" tint="-0.499984740745262"/>
        </bottom>
        <vertical/>
        <horizontal style="thick">
          <color theme="0" tint="-0.499984740745262"/>
        </horizontal>
      </border>
    </dxf>
    <dxf>
      <numFmt numFmtId="2" formatCode="0.00"/>
    </dxf>
    <dxf>
      <font>
        <color theme="1"/>
      </font>
      <fill>
        <patternFill>
          <fgColor theme="7"/>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_ [$₹-4009]\ * #,##0.00_ ;_ [$₹-4009]\ * \-#,##0.00_ ;_ [$₹-4009]\ * &quot;-&quot;??_ ;_ @_ "/>
    </dxf>
    <dxf>
      <numFmt numFmtId="2" formatCode="0.00"/>
    </dxf>
    <dxf>
      <numFmt numFmtId="2" formatCode="0.00"/>
    </dxf>
    <dxf>
      <numFmt numFmtId="2" formatCode="0.00"/>
    </dxf>
    <dxf>
      <numFmt numFmtId="2" formatCode="0.00"/>
    </dxf>
    <dxf>
      <numFmt numFmtId="164"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_ [$₹-4009]\ * #,##0.00_ ;_ [$₹-4009]\ * \-#,##0.00_ ;_ [$₹-4009]\ * &quot;-&quot;??_ ;_ @_ "/>
    </dxf>
    <dxf>
      <numFmt numFmtId="164" formatCode="&quot;₹&quot;\ #,##0.00"/>
    </dxf>
    <dxf>
      <numFmt numFmtId="2" formatCode="0.00"/>
    </dxf>
    <dxf>
      <numFmt numFmtId="2" formatCode="0.00"/>
    </dxf>
    <dxf>
      <numFmt numFmtId="2" formatCode="0.00"/>
    </dxf>
    <dxf>
      <numFmt numFmtId="2" formatCode="0.00"/>
    </dxf>
    <dxf>
      <numFmt numFmtId="2" formatCode="0.00"/>
    </dxf>
  </dxfs>
  <tableStyles count="8" defaultTableStyle="TableStyleMedium2" defaultPivotStyle="PivotStyleLight16">
    <tableStyle name="Slicer Style 1" pivot="0" table="0" count="1" xr9:uid="{40136391-CF27-4F5C-B504-C5B92EECE8A7}">
      <tableStyleElement type="wholeTable" dxfId="199"/>
    </tableStyle>
    <tableStyle name="Slicer Style 2" pivot="0" table="0" count="0" xr9:uid="{16F35E0D-CAC8-48C2-96D3-94335B5FB4D3}"/>
    <tableStyle name="Slicer Style 3" pivot="0" table="0" count="1" xr9:uid="{B01AED43-C751-44CE-9721-0DCB8A012D3F}">
      <tableStyleElement type="wholeTable" dxfId="197"/>
    </tableStyle>
    <tableStyle name="Slicer Style 4" pivot="0" table="0" count="1" xr9:uid="{FAFD45A5-B9FC-4A20-AD8C-57461EE0A185}">
      <tableStyleElement type="wholeTable" dxfId="192"/>
    </tableStyle>
    <tableStyle name="Slicer Style 5" pivot="0" table="0" count="1" xr9:uid="{13C9B4F7-A926-4CD0-A753-667971EA7FCD}">
      <tableStyleElement type="wholeTable" dxfId="186"/>
    </tableStyle>
    <tableStyle name="Slicer Style 6" pivot="0" table="0" count="1" xr9:uid="{161ECFF9-0762-4F76-AB07-B91AB34D4927}">
      <tableStyleElement type="wholeTable" dxfId="102"/>
    </tableStyle>
    <tableStyle name="Slicer Style 7" pivot="0" table="0" count="1" xr9:uid="{2BA2C789-86C4-4949-92CB-876DCE2E5940}">
      <tableStyleElement type="wholeTable" dxfId="71"/>
    </tableStyle>
    <tableStyle name="Slicer Style 8" pivot="0" table="0" count="1" xr9:uid="{D6A3FAEF-846F-4E42-8ACB-B195D225B6A6}">
      <tableStyleElement type="wholeTable" dxfId="30"/>
    </tableStyle>
  </tableStyles>
  <colors>
    <mruColors>
      <color rgb="FFFFFF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Total</a:t>
            </a:r>
            <a:r>
              <a:rPr lang="en-US" baseline="0">
                <a:solidFill>
                  <a:schemeClr val="tx1">
                    <a:lumMod val="95000"/>
                    <a:lumOff val="5000"/>
                  </a:schemeClr>
                </a:solidFill>
              </a:rPr>
              <a:t> Sales vs Fat Type</a:t>
            </a:r>
            <a:r>
              <a:rPr lang="en-US">
                <a:solidFill>
                  <a:schemeClr val="tx1">
                    <a:lumMod val="95000"/>
                    <a:lumOff val="5000"/>
                  </a:schemeClr>
                </a:solidFill>
              </a:rPr>
              <a:t> </a:t>
            </a:r>
            <a:r>
              <a:rPr lang="en-US" baseline="0">
                <a:solidFill>
                  <a:schemeClr val="tx1">
                    <a:lumMod val="95000"/>
                    <a:lumOff val="5000"/>
                  </a:schemeClr>
                </a:solidFill>
              </a:rPr>
              <a:t> </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dLbl>
          <c:idx val="0"/>
          <c:layout>
            <c:manualLayout>
              <c:x val="0.16733222020850064"/>
              <c:y val="0.13615452329019029"/>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2932"/>
                    <a:gd name="adj2" fmla="val -53542"/>
                  </a:avLst>
                </a:prstGeom>
                <a:noFill/>
                <a:ln>
                  <a:noFill/>
                </a:ln>
              </c15:spPr>
              <c15:layout>
                <c:manualLayout>
                  <c:w val="0.33180075316672375"/>
                  <c:h val="0.2288185007557515"/>
                </c:manualLayout>
              </c15:layout>
            </c:ext>
          </c:extLst>
        </c:dLbl>
      </c:pivotFmt>
      <c:pivotFmt>
        <c:idx val="2"/>
        <c:spPr>
          <a:solidFill>
            <a:srgbClr val="00B050"/>
          </a:solidFill>
          <a:ln w="19050">
            <a:solidFill>
              <a:schemeClr val="lt1"/>
            </a:solidFill>
          </a:ln>
          <a:effectLst/>
        </c:spPr>
        <c:dLbl>
          <c:idx val="0"/>
          <c:layout>
            <c:manualLayout>
              <c:x val="-0.13285818212940773"/>
              <c:y val="5.0053805801968915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556"/>
                    <a:gd name="adj2" fmla="val 0"/>
                  </a:avLst>
                </a:prstGeom>
                <a:noFill/>
                <a:ln>
                  <a:noFill/>
                </a:ln>
              </c15:spPr>
              <c15:layout>
                <c:manualLayout>
                  <c:w val="0.33064618281410474"/>
                  <c:h val="0.28057294044204639"/>
                </c:manualLayout>
              </c15:layout>
            </c:ext>
          </c:extLst>
        </c:dLbl>
      </c:pivotFmt>
      <c:pivotFmt>
        <c:idx val="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C000"/>
          </a:solidFill>
          <a:ln w="19050">
            <a:solidFill>
              <a:schemeClr val="lt1"/>
            </a:solidFill>
          </a:ln>
          <a:effectLst/>
        </c:spPr>
        <c:dLbl>
          <c:idx val="0"/>
          <c:layout>
            <c:manualLayout>
              <c:x val="0.16733222020850064"/>
              <c:y val="0.13615452329019029"/>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2932"/>
                    <a:gd name="adj2" fmla="val -53542"/>
                  </a:avLst>
                </a:prstGeom>
                <a:noFill/>
                <a:ln>
                  <a:noFill/>
                </a:ln>
              </c15:spPr>
              <c15:layout>
                <c:manualLayout>
                  <c:w val="0.33180075316672375"/>
                  <c:h val="0.2288185007557515"/>
                </c:manualLayout>
              </c15:layout>
            </c:ext>
          </c:extLst>
        </c:dLbl>
      </c:pivotFmt>
      <c:pivotFmt>
        <c:idx val="5"/>
        <c:spPr>
          <a:solidFill>
            <a:srgbClr val="00B050"/>
          </a:solidFill>
          <a:ln w="19050">
            <a:solidFill>
              <a:schemeClr val="lt1"/>
            </a:solidFill>
          </a:ln>
          <a:effectLst/>
        </c:spPr>
        <c:dLbl>
          <c:idx val="0"/>
          <c:layout>
            <c:manualLayout>
              <c:x val="-0.13285818212940773"/>
              <c:y val="5.0053805801968915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556"/>
                    <a:gd name="adj2" fmla="val 0"/>
                  </a:avLst>
                </a:prstGeom>
                <a:noFill/>
                <a:ln>
                  <a:noFill/>
                </a:ln>
              </c15:spPr>
              <c15:layout>
                <c:manualLayout>
                  <c:w val="0.33064618281410474"/>
                  <c:h val="0.28057294044204639"/>
                </c:manualLayout>
              </c15:layout>
            </c:ext>
          </c:extLst>
        </c:dLbl>
      </c:pivotFmt>
      <c:pivotFmt>
        <c:idx val="6"/>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C000"/>
          </a:solidFill>
          <a:ln w="19050">
            <a:solidFill>
              <a:schemeClr val="lt1"/>
            </a:solidFill>
          </a:ln>
          <a:effectLst/>
        </c:spPr>
        <c:dLbl>
          <c:idx val="0"/>
          <c:layout>
            <c:manualLayout>
              <c:x val="0.16733222020850064"/>
              <c:y val="0.13615452329019029"/>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2932"/>
                    <a:gd name="adj2" fmla="val -53542"/>
                  </a:avLst>
                </a:prstGeom>
                <a:noFill/>
                <a:ln>
                  <a:noFill/>
                </a:ln>
              </c15:spPr>
              <c15:layout>
                <c:manualLayout>
                  <c:w val="0.33180075316672375"/>
                  <c:h val="0.2288185007557515"/>
                </c:manualLayout>
              </c15:layout>
            </c:ext>
          </c:extLst>
        </c:dLbl>
      </c:pivotFmt>
      <c:pivotFmt>
        <c:idx val="8"/>
        <c:spPr>
          <a:solidFill>
            <a:srgbClr val="00B050"/>
          </a:solidFill>
          <a:ln w="19050">
            <a:solidFill>
              <a:schemeClr val="lt1"/>
            </a:solidFill>
          </a:ln>
          <a:effectLst/>
        </c:spPr>
        <c:dLbl>
          <c:idx val="0"/>
          <c:layout>
            <c:manualLayout>
              <c:x val="-0.13285818212940773"/>
              <c:y val="5.0053805801968915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556"/>
                    <a:gd name="adj2" fmla="val 0"/>
                  </a:avLst>
                </a:prstGeom>
                <a:noFill/>
                <a:ln>
                  <a:noFill/>
                </a:ln>
              </c15:spPr>
              <c15:layout>
                <c:manualLayout>
                  <c:w val="0.33064618281410474"/>
                  <c:h val="0.28057294044204639"/>
                </c:manualLayout>
              </c15:layout>
            </c:ext>
          </c:extLst>
        </c:dLbl>
      </c:pivotFmt>
    </c:pivotFmts>
    <c:plotArea>
      <c:layout/>
      <c:doughnutChart>
        <c:varyColors val="1"/>
        <c:ser>
          <c:idx val="0"/>
          <c:order val="0"/>
          <c:tx>
            <c:strRef>
              <c:f>'Pivot Table'!$B$8</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AD56-4E30-B7FD-064DEDFF61C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D56-4E30-B7FD-064DEDFF61CC}"/>
              </c:ext>
            </c:extLst>
          </c:dPt>
          <c:dLbls>
            <c:dLbl>
              <c:idx val="0"/>
              <c:layout>
                <c:manualLayout>
                  <c:x val="0.16733222020850064"/>
                  <c:y val="0.13615452329019029"/>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2932"/>
                        <a:gd name="adj2" fmla="val -53542"/>
                      </a:avLst>
                    </a:prstGeom>
                    <a:noFill/>
                    <a:ln>
                      <a:noFill/>
                    </a:ln>
                  </c15:spPr>
                  <c15:layout>
                    <c:manualLayout>
                      <c:w val="0.33180075316672375"/>
                      <c:h val="0.2288185007557515"/>
                    </c:manualLayout>
                  </c15:layout>
                </c:ext>
                <c:ext xmlns:c16="http://schemas.microsoft.com/office/drawing/2014/chart" uri="{C3380CC4-5D6E-409C-BE32-E72D297353CC}">
                  <c16:uniqueId val="{00000001-AD56-4E30-B7FD-064DEDFF61CC}"/>
                </c:ext>
              </c:extLst>
            </c:dLbl>
            <c:dLbl>
              <c:idx val="1"/>
              <c:layout>
                <c:manualLayout>
                  <c:x val="-0.13285818212940773"/>
                  <c:y val="5.0053805801968915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556"/>
                        <a:gd name="adj2" fmla="val 0"/>
                      </a:avLst>
                    </a:prstGeom>
                    <a:noFill/>
                    <a:ln>
                      <a:noFill/>
                    </a:ln>
                  </c15:spPr>
                  <c15:layout>
                    <c:manualLayout>
                      <c:w val="0.33064618281410474"/>
                      <c:h val="0.28057294044204639"/>
                    </c:manualLayout>
                  </c15:layout>
                </c:ext>
                <c:ext xmlns:c16="http://schemas.microsoft.com/office/drawing/2014/chart" uri="{C3380CC4-5D6E-409C-BE32-E72D297353CC}">
                  <c16:uniqueId val="{00000003-AD56-4E30-B7FD-064DEDFF61C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Table'!$A$9:$A$11</c:f>
              <c:strCache>
                <c:ptCount val="2"/>
                <c:pt idx="0">
                  <c:v>Low Fat</c:v>
                </c:pt>
                <c:pt idx="1">
                  <c:v>Regular</c:v>
                </c:pt>
              </c:strCache>
            </c:strRef>
          </c:cat>
          <c:val>
            <c:numRef>
              <c:f>'Pivot Table'!$B$9:$B$11</c:f>
              <c:numCache>
                <c:formatCode>0.00</c:formatCode>
                <c:ptCount val="2"/>
                <c:pt idx="0">
                  <c:v>776319.68839999998</c:v>
                </c:pt>
                <c:pt idx="1">
                  <c:v>425361.80440000002</c:v>
                </c:pt>
              </c:numCache>
            </c:numRef>
          </c:val>
          <c:extLst>
            <c:ext xmlns:c16="http://schemas.microsoft.com/office/drawing/2014/chart" uri="{C3380CC4-5D6E-409C-BE32-E72D297353CC}">
              <c16:uniqueId val="{00000004-AD56-4E30-B7FD-064DEDFF61C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Sales</a:t>
            </a:r>
            <a:r>
              <a:rPr lang="en-US" baseline="0">
                <a:solidFill>
                  <a:schemeClr val="tx1">
                    <a:lumMod val="95000"/>
                    <a:lumOff val="5000"/>
                  </a:schemeClr>
                </a:solidFill>
              </a:rPr>
              <a:t> By Item Type</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67056760216184"/>
          <c:y val="0.11110322118826056"/>
          <c:w val="0.56650125873232304"/>
          <c:h val="0.82820946786938765"/>
        </c:manualLayout>
      </c:layout>
      <c:barChart>
        <c:barDir val="bar"/>
        <c:grouping val="clustered"/>
        <c:varyColors val="0"/>
        <c:ser>
          <c:idx val="0"/>
          <c:order val="0"/>
          <c:tx>
            <c:strRef>
              <c:f>'Pivot Table'!$B$20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Table'!$B$21:$B$37</c:f>
              <c:numCache>
                <c:formatCode>0.00</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ED7C-4C4F-A027-88E2C288258F}"/>
            </c:ext>
          </c:extLst>
        </c:ser>
        <c:dLbls>
          <c:dLblPos val="outEnd"/>
          <c:showLegendKey val="0"/>
          <c:showVal val="1"/>
          <c:showCatName val="0"/>
          <c:showSerName val="0"/>
          <c:showPercent val="0"/>
          <c:showBubbleSize val="0"/>
        </c:dLbls>
        <c:gapWidth val="182"/>
        <c:axId val="866612048"/>
        <c:axId val="866610608"/>
      </c:barChart>
      <c:catAx>
        <c:axId val="866612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66610608"/>
        <c:crosses val="autoZero"/>
        <c:auto val="1"/>
        <c:lblAlgn val="ctr"/>
        <c:lblOffset val="100"/>
        <c:noMultiLvlLbl val="0"/>
      </c:catAx>
      <c:valAx>
        <c:axId val="866610608"/>
        <c:scaling>
          <c:orientation val="minMax"/>
        </c:scaling>
        <c:delete val="1"/>
        <c:axPos val="b"/>
        <c:numFmt formatCode="0.00" sourceLinked="1"/>
        <c:majorTickMark val="out"/>
        <c:minorTickMark val="none"/>
        <c:tickLblPos val="nextTo"/>
        <c:crossAx val="86661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Outlet</a:t>
            </a:r>
            <a:r>
              <a:rPr lang="en-IN" baseline="0"/>
              <a:t> Type vs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Table'!$B$40:$B$41</c:f>
              <c:strCache>
                <c:ptCount val="1"/>
                <c:pt idx="0">
                  <c:v>Low Fat</c:v>
                </c:pt>
              </c:strCache>
            </c:strRef>
          </c:tx>
          <c:spPr>
            <a:solidFill>
              <a:srgbClr val="FFC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Table'!$A$42:$A$45</c:f>
              <c:strCache>
                <c:ptCount val="3"/>
                <c:pt idx="0">
                  <c:v>Tier 1</c:v>
                </c:pt>
                <c:pt idx="1">
                  <c:v>Tier 2</c:v>
                </c:pt>
                <c:pt idx="2">
                  <c:v>Tier 3</c:v>
                </c:pt>
              </c:strCache>
            </c:strRef>
          </c:cat>
          <c:val>
            <c:numRef>
              <c:f>'Pivot Table'!$B$42:$B$45</c:f>
              <c:numCache>
                <c:formatCode>0.00</c:formatCode>
                <c:ptCount val="3"/>
                <c:pt idx="0">
                  <c:v>215047.91260000001</c:v>
                </c:pt>
                <c:pt idx="1">
                  <c:v>254464.7794</c:v>
                </c:pt>
                <c:pt idx="2">
                  <c:v>306806.9964</c:v>
                </c:pt>
              </c:numCache>
            </c:numRef>
          </c:val>
          <c:extLst>
            <c:ext xmlns:c16="http://schemas.microsoft.com/office/drawing/2014/chart" uri="{C3380CC4-5D6E-409C-BE32-E72D297353CC}">
              <c16:uniqueId val="{00000000-8F4A-4BF7-8AA4-0A177CE44CBA}"/>
            </c:ext>
          </c:extLst>
        </c:ser>
        <c:ser>
          <c:idx val="1"/>
          <c:order val="1"/>
          <c:tx>
            <c:strRef>
              <c:f>'Pivot Table'!$C$40:$C$41</c:f>
              <c:strCache>
                <c:ptCount val="1"/>
                <c:pt idx="0">
                  <c:v>Regular</c:v>
                </c:pt>
              </c:strCache>
            </c:strRef>
          </c:tx>
          <c:spPr>
            <a:solidFill>
              <a:srgbClr val="00B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Table'!$A$42:$A$45</c:f>
              <c:strCache>
                <c:ptCount val="3"/>
                <c:pt idx="0">
                  <c:v>Tier 1</c:v>
                </c:pt>
                <c:pt idx="1">
                  <c:v>Tier 2</c:v>
                </c:pt>
                <c:pt idx="2">
                  <c:v>Tier 3</c:v>
                </c:pt>
              </c:strCache>
            </c:strRef>
          </c:cat>
          <c:val>
            <c:numRef>
              <c:f>'Pivot Table'!$C$42:$C$45</c:f>
              <c:numCache>
                <c:formatCode>0.00</c:formatCode>
                <c:ptCount val="3"/>
                <c:pt idx="0">
                  <c:v>121349.89939999999</c:v>
                </c:pt>
                <c:pt idx="1">
                  <c:v>138685.8682</c:v>
                </c:pt>
                <c:pt idx="2">
                  <c:v>165326.0368</c:v>
                </c:pt>
              </c:numCache>
            </c:numRef>
          </c:val>
          <c:extLst>
            <c:ext xmlns:c16="http://schemas.microsoft.com/office/drawing/2014/chart" uri="{C3380CC4-5D6E-409C-BE32-E72D297353CC}">
              <c16:uniqueId val="{00000001-94C0-4F16-B6E7-125F5FD892FB}"/>
            </c:ext>
          </c:extLst>
        </c:ser>
        <c:dLbls>
          <c:dLblPos val="outEnd"/>
          <c:showLegendKey val="0"/>
          <c:showVal val="1"/>
          <c:showCatName val="0"/>
          <c:showSerName val="0"/>
          <c:showPercent val="0"/>
          <c:showBubbleSize val="0"/>
        </c:dLbls>
        <c:gapWidth val="182"/>
        <c:axId val="865612256"/>
        <c:axId val="865630496"/>
      </c:barChart>
      <c:catAx>
        <c:axId val="865612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65630496"/>
        <c:crosses val="autoZero"/>
        <c:auto val="1"/>
        <c:lblAlgn val="ctr"/>
        <c:lblOffset val="100"/>
        <c:noMultiLvlLbl val="0"/>
      </c:catAx>
      <c:valAx>
        <c:axId val="865630496"/>
        <c:scaling>
          <c:orientation val="minMax"/>
        </c:scaling>
        <c:delete val="1"/>
        <c:axPos val="b"/>
        <c:numFmt formatCode="0.00" sourceLinked="1"/>
        <c:majorTickMark val="out"/>
        <c:minorTickMark val="none"/>
        <c:tickLblPos val="nextTo"/>
        <c:crossAx val="865612256"/>
        <c:crosses val="autoZero"/>
        <c:crossBetween val="between"/>
      </c:valAx>
      <c:spPr>
        <a:noFill/>
        <a:ln>
          <a:noFill/>
        </a:ln>
        <a:effectLst/>
      </c:spPr>
    </c:plotArea>
    <c:legend>
      <c:legendPos val="t"/>
      <c:layout>
        <c:manualLayout>
          <c:xMode val="edge"/>
          <c:yMode val="edge"/>
          <c:x val="0.2963157376957023"/>
          <c:y val="0.19016296296296295"/>
          <c:w val="0.37058303858690478"/>
          <c:h val="8.98004573951272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Establishment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marker>
          <c:symbol val="none"/>
        </c:marker>
      </c:pivotFmt>
      <c:pivotFmt>
        <c:idx val="1"/>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2"/>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3"/>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4"/>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5"/>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6"/>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7"/>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8"/>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pivotFmt>
      <c:pivotFmt>
        <c:idx val="9"/>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3787704033931"/>
          <c:y val="0.1356821775787313"/>
          <c:w val="0.82301128701849413"/>
          <c:h val="0.73765877763415311"/>
        </c:manualLayout>
      </c:layout>
      <c:areaChart>
        <c:grouping val="standard"/>
        <c:varyColors val="0"/>
        <c:ser>
          <c:idx val="0"/>
          <c:order val="0"/>
          <c:tx>
            <c:strRef>
              <c:f>'Pivot Table'!$B$47</c:f>
              <c:strCache>
                <c:ptCount val="1"/>
                <c:pt idx="0">
                  <c:v>Total</c:v>
                </c:pt>
              </c:strCache>
            </c:strRef>
          </c:tx>
          <c:spPr>
            <a:gradFill flip="none" rotWithShape="1">
              <a:gsLst>
                <a:gs pos="5000">
                  <a:srgbClr val="00B050"/>
                </a:gs>
                <a:gs pos="0">
                  <a:srgbClr val="92D050"/>
                </a:gs>
                <a:gs pos="0">
                  <a:schemeClr val="accent4">
                    <a:lumMod val="5000"/>
                    <a:lumOff val="95000"/>
                  </a:schemeClr>
                </a:gs>
                <a:gs pos="81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a:noFill/>
            </a:ln>
            <a:effectLst/>
          </c:spPr>
          <c:cat>
            <c:strRef>
              <c:f>'Pivot Table'!$A$48:$A$57</c:f>
              <c:strCache>
                <c:ptCount val="9"/>
                <c:pt idx="0">
                  <c:v>2011</c:v>
                </c:pt>
                <c:pt idx="1">
                  <c:v>2012</c:v>
                </c:pt>
                <c:pt idx="2">
                  <c:v>2014</c:v>
                </c:pt>
                <c:pt idx="3">
                  <c:v>2015</c:v>
                </c:pt>
                <c:pt idx="4">
                  <c:v>2016</c:v>
                </c:pt>
                <c:pt idx="5">
                  <c:v>2017</c:v>
                </c:pt>
                <c:pt idx="6">
                  <c:v>2018</c:v>
                </c:pt>
                <c:pt idx="7">
                  <c:v>2020</c:v>
                </c:pt>
                <c:pt idx="8">
                  <c:v>2022</c:v>
                </c:pt>
              </c:strCache>
            </c:strRef>
          </c:cat>
          <c:val>
            <c:numRef>
              <c:f>'Pivot Table'!$B$48:$B$57</c:f>
              <c:numCache>
                <c:formatCode>0.00</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8FBA-4E1B-9991-63CACE60A657}"/>
            </c:ext>
          </c:extLst>
        </c:ser>
        <c:dLbls>
          <c:showLegendKey val="0"/>
          <c:showVal val="0"/>
          <c:showCatName val="0"/>
          <c:showSerName val="0"/>
          <c:showPercent val="0"/>
          <c:showBubbleSize val="0"/>
        </c:dLbls>
        <c:axId val="264098512"/>
        <c:axId val="264098992"/>
      </c:areaChart>
      <c:catAx>
        <c:axId val="26409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4098992"/>
        <c:crosses val="autoZero"/>
        <c:auto val="1"/>
        <c:lblAlgn val="ctr"/>
        <c:lblOffset val="100"/>
        <c:noMultiLvlLbl val="0"/>
      </c:catAx>
      <c:valAx>
        <c:axId val="264098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640985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Table!PivotTable5</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41164739293745"/>
          <c:y val="0.20193020486506963"/>
          <c:w val="0.3817435149362593"/>
          <c:h val="0.72325951690050727"/>
        </c:manualLayout>
      </c:layout>
      <c:barChart>
        <c:barDir val="bar"/>
        <c:grouping val="clustered"/>
        <c:varyColors val="0"/>
        <c:ser>
          <c:idx val="0"/>
          <c:order val="0"/>
          <c:tx>
            <c:strRef>
              <c:f>'Pivot Table'!$B$64</c:f>
              <c:strCache>
                <c:ptCount val="1"/>
                <c:pt idx="0">
                  <c:v>Total</c:v>
                </c:pt>
              </c:strCache>
            </c:strRef>
          </c:tx>
          <c:spPr>
            <a:solidFill>
              <a:srgbClr val="FFC000"/>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Table'!$A$65:$A$69</c:f>
              <c:strCache>
                <c:ptCount val="4"/>
                <c:pt idx="0">
                  <c:v>Grocery Store</c:v>
                </c:pt>
                <c:pt idx="1">
                  <c:v>Supermarket Type1</c:v>
                </c:pt>
                <c:pt idx="2">
                  <c:v>Supermarket Type2</c:v>
                </c:pt>
                <c:pt idx="3">
                  <c:v>Supermarket Type3</c:v>
                </c:pt>
              </c:strCache>
            </c:strRef>
          </c:cat>
          <c:val>
            <c:numRef>
              <c:f>'Pivot Table'!$B$65:$B$69</c:f>
              <c:numCache>
                <c:formatCode>0.00</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B45F-4036-936C-71BB8AA7900E}"/>
            </c:ext>
          </c:extLst>
        </c:ser>
        <c:dLbls>
          <c:dLblPos val="outEnd"/>
          <c:showLegendKey val="0"/>
          <c:showVal val="1"/>
          <c:showCatName val="0"/>
          <c:showSerName val="0"/>
          <c:showPercent val="0"/>
          <c:showBubbleSize val="0"/>
        </c:dLbls>
        <c:gapWidth val="182"/>
        <c:axId val="592971808"/>
        <c:axId val="592983328"/>
      </c:barChart>
      <c:catAx>
        <c:axId val="5929718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92983328"/>
        <c:crosses val="autoZero"/>
        <c:auto val="1"/>
        <c:lblAlgn val="ctr"/>
        <c:lblOffset val="100"/>
        <c:noMultiLvlLbl val="0"/>
      </c:catAx>
      <c:valAx>
        <c:axId val="592983328"/>
        <c:scaling>
          <c:orientation val="minMax"/>
        </c:scaling>
        <c:delete val="1"/>
        <c:axPos val="b"/>
        <c:numFmt formatCode="0.00" sourceLinked="1"/>
        <c:majorTickMark val="out"/>
        <c:minorTickMark val="none"/>
        <c:tickLblPos val="nextTo"/>
        <c:crossAx val="592971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Table!PivotTable6</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Average</a:t>
            </a:r>
            <a:r>
              <a:rPr lang="en-IN" b="1" baseline="0">
                <a:solidFill>
                  <a:sysClr val="windowText" lastClr="000000"/>
                </a:solidFill>
              </a:rPr>
              <a:t> Sales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30805106484014E-2"/>
          <c:y val="0.2105108152907175"/>
          <c:w val="0.93538457624747195"/>
          <c:h val="0.72705675094821776"/>
        </c:manualLayout>
      </c:layout>
      <c:barChart>
        <c:barDir val="bar"/>
        <c:grouping val="clustered"/>
        <c:varyColors val="0"/>
        <c:ser>
          <c:idx val="0"/>
          <c:order val="0"/>
          <c:tx>
            <c:strRef>
              <c:f>'Pivot Table'!$B$72</c:f>
              <c:strCache>
                <c:ptCount val="1"/>
                <c:pt idx="0">
                  <c:v>Total</c:v>
                </c:pt>
              </c:strCache>
            </c:strRef>
          </c:tx>
          <c:spPr>
            <a:solidFill>
              <a:schemeClr val="accent2"/>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Table'!$A$73:$A$77</c:f>
              <c:strCache>
                <c:ptCount val="4"/>
                <c:pt idx="0">
                  <c:v>Grocery Store</c:v>
                </c:pt>
                <c:pt idx="1">
                  <c:v>Supermarket Type1</c:v>
                </c:pt>
                <c:pt idx="2">
                  <c:v>Supermarket Type2</c:v>
                </c:pt>
                <c:pt idx="3">
                  <c:v>Supermarket Type3</c:v>
                </c:pt>
              </c:strCache>
            </c:strRef>
          </c:cat>
          <c:val>
            <c:numRef>
              <c:f>'Pivot Table'!$B$73:$B$77</c:f>
              <c:numCache>
                <c:formatCode>0.00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0F71-4552-BC13-00CFFE16562B}"/>
            </c:ext>
          </c:extLst>
        </c:ser>
        <c:dLbls>
          <c:dLblPos val="outEnd"/>
          <c:showLegendKey val="0"/>
          <c:showVal val="1"/>
          <c:showCatName val="0"/>
          <c:showSerName val="0"/>
          <c:showPercent val="0"/>
          <c:showBubbleSize val="0"/>
        </c:dLbls>
        <c:gapWidth val="182"/>
        <c:axId val="455476160"/>
        <c:axId val="455473280"/>
      </c:barChart>
      <c:catAx>
        <c:axId val="455476160"/>
        <c:scaling>
          <c:orientation val="minMax"/>
        </c:scaling>
        <c:delete val="1"/>
        <c:axPos val="l"/>
        <c:numFmt formatCode="General" sourceLinked="1"/>
        <c:majorTickMark val="none"/>
        <c:minorTickMark val="none"/>
        <c:tickLblPos val="nextTo"/>
        <c:crossAx val="455473280"/>
        <c:crosses val="autoZero"/>
        <c:auto val="1"/>
        <c:lblAlgn val="ctr"/>
        <c:lblOffset val="100"/>
        <c:noMultiLvlLbl val="0"/>
      </c:catAx>
      <c:valAx>
        <c:axId val="455473280"/>
        <c:scaling>
          <c:orientation val="minMax"/>
        </c:scaling>
        <c:delete val="1"/>
        <c:axPos val="b"/>
        <c:numFmt formatCode="0.00" sourceLinked="1"/>
        <c:majorTickMark val="none"/>
        <c:minorTickMark val="none"/>
        <c:tickLblPos val="nextTo"/>
        <c:crossAx val="455476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Table!PivotTable7</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Count</a:t>
            </a:r>
            <a:r>
              <a:rPr lang="en-US" b="1" baseline="0">
                <a:solidFill>
                  <a:sysClr val="windowText" lastClr="000000"/>
                </a:solidFill>
              </a:rPr>
              <a:t> Of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barChart>
        <c:barDir val="bar"/>
        <c:grouping val="clustered"/>
        <c:varyColors val="0"/>
        <c:ser>
          <c:idx val="0"/>
          <c:order val="0"/>
          <c:tx>
            <c:strRef>
              <c:f>'Pivot Table'!$B$79</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5D0A-4B43-A17A-43C31ED9977D}"/>
              </c:ext>
            </c:extLst>
          </c:dPt>
          <c:dPt>
            <c:idx val="1"/>
            <c:invertIfNegative val="0"/>
            <c:bubble3D val="0"/>
            <c:spPr>
              <a:solidFill>
                <a:srgbClr val="00B050"/>
              </a:solidFill>
              <a:ln>
                <a:noFill/>
              </a:ln>
              <a:effectLst/>
            </c:spPr>
            <c:extLst>
              <c:ext xmlns:c16="http://schemas.microsoft.com/office/drawing/2014/chart" uri="{C3380CC4-5D6E-409C-BE32-E72D297353CC}">
                <c16:uniqueId val="{00000003-5D0A-4B43-A17A-43C31ED9977D}"/>
              </c:ext>
            </c:extLst>
          </c:dPt>
          <c:dPt>
            <c:idx val="2"/>
            <c:invertIfNegative val="0"/>
            <c:bubble3D val="0"/>
            <c:spPr>
              <a:solidFill>
                <a:srgbClr val="00B050"/>
              </a:solidFill>
              <a:ln>
                <a:noFill/>
              </a:ln>
              <a:effectLst/>
            </c:spPr>
            <c:extLst>
              <c:ext xmlns:c16="http://schemas.microsoft.com/office/drawing/2014/chart" uri="{C3380CC4-5D6E-409C-BE32-E72D297353CC}">
                <c16:uniqueId val="{00000002-5D0A-4B43-A17A-43C31ED9977D}"/>
              </c:ext>
            </c:extLst>
          </c:dPt>
          <c:dPt>
            <c:idx val="3"/>
            <c:invertIfNegative val="0"/>
            <c:bubble3D val="0"/>
            <c:spPr>
              <a:solidFill>
                <a:srgbClr val="00B050"/>
              </a:solidFill>
              <a:ln>
                <a:noFill/>
              </a:ln>
              <a:effectLst/>
            </c:spPr>
            <c:extLst>
              <c:ext xmlns:c16="http://schemas.microsoft.com/office/drawing/2014/chart" uri="{C3380CC4-5D6E-409C-BE32-E72D297353CC}">
                <c16:uniqueId val="{00000001-5D0A-4B43-A17A-43C31ED997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Table'!$A$80:$A$84</c:f>
              <c:strCache>
                <c:ptCount val="4"/>
                <c:pt idx="0">
                  <c:v>Grocery Store</c:v>
                </c:pt>
                <c:pt idx="1">
                  <c:v>Supermarket Type3</c:v>
                </c:pt>
                <c:pt idx="2">
                  <c:v>Supermarket Type2</c:v>
                </c:pt>
                <c:pt idx="3">
                  <c:v>Supermarket Type1</c:v>
                </c:pt>
              </c:strCache>
            </c:strRef>
          </c:cat>
          <c:val>
            <c:numRef>
              <c:f>'Pivot Table'!$B$80:$B$84</c:f>
              <c:numCache>
                <c:formatCode>0.00</c:formatCode>
                <c:ptCount val="4"/>
                <c:pt idx="0">
                  <c:v>1083</c:v>
                </c:pt>
                <c:pt idx="1">
                  <c:v>935</c:v>
                </c:pt>
                <c:pt idx="2">
                  <c:v>928</c:v>
                </c:pt>
                <c:pt idx="3">
                  <c:v>5577</c:v>
                </c:pt>
              </c:numCache>
            </c:numRef>
          </c:val>
          <c:extLst>
            <c:ext xmlns:c16="http://schemas.microsoft.com/office/drawing/2014/chart" uri="{C3380CC4-5D6E-409C-BE32-E72D297353CC}">
              <c16:uniqueId val="{00000000-5D0A-4B43-A17A-43C31ED9977D}"/>
            </c:ext>
          </c:extLst>
        </c:ser>
        <c:dLbls>
          <c:dLblPos val="outEnd"/>
          <c:showLegendKey val="0"/>
          <c:showVal val="1"/>
          <c:showCatName val="0"/>
          <c:showSerName val="0"/>
          <c:showPercent val="0"/>
          <c:showBubbleSize val="0"/>
        </c:dLbls>
        <c:gapWidth val="182"/>
        <c:axId val="1460734160"/>
        <c:axId val="1460735600"/>
      </c:barChart>
      <c:catAx>
        <c:axId val="1460734160"/>
        <c:scaling>
          <c:orientation val="minMax"/>
        </c:scaling>
        <c:delete val="1"/>
        <c:axPos val="l"/>
        <c:numFmt formatCode="General" sourceLinked="1"/>
        <c:majorTickMark val="out"/>
        <c:minorTickMark val="none"/>
        <c:tickLblPos val="nextTo"/>
        <c:crossAx val="1460735600"/>
        <c:crosses val="autoZero"/>
        <c:auto val="1"/>
        <c:lblAlgn val="ctr"/>
        <c:lblOffset val="100"/>
        <c:noMultiLvlLbl val="0"/>
      </c:catAx>
      <c:valAx>
        <c:axId val="1460735600"/>
        <c:scaling>
          <c:orientation val="minMax"/>
        </c:scaling>
        <c:delete val="1"/>
        <c:axPos val="b"/>
        <c:numFmt formatCode="0.00" sourceLinked="1"/>
        <c:majorTickMark val="out"/>
        <c:minorTickMark val="none"/>
        <c:tickLblPos val="nextTo"/>
        <c:crossAx val="146073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552450</xdr:colOff>
      <xdr:row>2</xdr:row>
      <xdr:rowOff>146050</xdr:rowOff>
    </xdr:from>
    <xdr:to>
      <xdr:col>27</xdr:col>
      <xdr:colOff>542850</xdr:colOff>
      <xdr:row>41</xdr:row>
      <xdr:rowOff>28900</xdr:rowOff>
    </xdr:to>
    <xdr:sp macro="" textlink="">
      <xdr:nvSpPr>
        <xdr:cNvPr id="3" name="Rectangle 2">
          <a:extLst>
            <a:ext uri="{FF2B5EF4-FFF2-40B4-BE49-F238E27FC236}">
              <a16:creationId xmlns:a16="http://schemas.microsoft.com/office/drawing/2014/main" id="{BD81BBD0-5216-2934-933F-5A37B1EF9086}"/>
            </a:ext>
          </a:extLst>
        </xdr:cNvPr>
        <xdr:cNvSpPr/>
      </xdr:nvSpPr>
      <xdr:spPr>
        <a:xfrm>
          <a:off x="2533650" y="539750"/>
          <a:ext cx="15840000" cy="7560000"/>
        </a:xfrm>
        <a:prstGeom prst="rect">
          <a:avLst/>
        </a:prstGeom>
        <a:noFill/>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97833</xdr:colOff>
      <xdr:row>3</xdr:row>
      <xdr:rowOff>113400</xdr:rowOff>
    </xdr:from>
    <xdr:to>
      <xdr:col>7</xdr:col>
      <xdr:colOff>292650</xdr:colOff>
      <xdr:row>40</xdr:row>
      <xdr:rowOff>34026</xdr:rowOff>
    </xdr:to>
    <xdr:sp macro="" textlink="">
      <xdr:nvSpPr>
        <xdr:cNvPr id="4" name="Rectangle: Top Corners Rounded 3">
          <a:extLst>
            <a:ext uri="{FF2B5EF4-FFF2-40B4-BE49-F238E27FC236}">
              <a16:creationId xmlns:a16="http://schemas.microsoft.com/office/drawing/2014/main" id="{A12DFE3A-2801-7995-A9B4-81C31C1AC7BD}"/>
            </a:ext>
          </a:extLst>
        </xdr:cNvPr>
        <xdr:cNvSpPr/>
      </xdr:nvSpPr>
      <xdr:spPr>
        <a:xfrm rot="5400000">
          <a:off x="126844" y="3340453"/>
          <a:ext cx="7419030" cy="2180881"/>
        </a:xfrm>
        <a:prstGeom prst="round2SameRect">
          <a:avLst/>
        </a:prstGeom>
        <a:solidFill>
          <a:srgbClr val="FFC00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238125</xdr:colOff>
      <xdr:row>3</xdr:row>
      <xdr:rowOff>170088</xdr:rowOff>
    </xdr:from>
    <xdr:to>
      <xdr:col>7</xdr:col>
      <xdr:colOff>147411</xdr:colOff>
      <xdr:row>6</xdr:row>
      <xdr:rowOff>170089</xdr:rowOff>
    </xdr:to>
    <xdr:sp macro="" textlink="">
      <xdr:nvSpPr>
        <xdr:cNvPr id="5" name="Rectangle 4">
          <a:extLst>
            <a:ext uri="{FF2B5EF4-FFF2-40B4-BE49-F238E27FC236}">
              <a16:creationId xmlns:a16="http://schemas.microsoft.com/office/drawing/2014/main" id="{39E686B0-2685-CCDF-E99E-7C26956781D5}"/>
            </a:ext>
          </a:extLst>
        </xdr:cNvPr>
        <xdr:cNvSpPr/>
      </xdr:nvSpPr>
      <xdr:spPr>
        <a:xfrm>
          <a:off x="2868839" y="748392"/>
          <a:ext cx="1882322" cy="578304"/>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ysClr val="windowText" lastClr="000000"/>
              </a:solidFill>
              <a:latin typeface="Segoe UI Black" panose="020B0A02040204020203" pitchFamily="34" charset="0"/>
              <a:ea typeface="Segoe UI Black" panose="020B0A02040204020203" pitchFamily="34" charset="0"/>
            </a:rPr>
            <a:t>blink</a:t>
          </a:r>
          <a:r>
            <a:rPr lang="en-IN" sz="40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612322</xdr:colOff>
      <xdr:row>5</xdr:row>
      <xdr:rowOff>147409</xdr:rowOff>
    </xdr:from>
    <xdr:to>
      <xdr:col>7</xdr:col>
      <xdr:colOff>487590</xdr:colOff>
      <xdr:row>8</xdr:row>
      <xdr:rowOff>170088</xdr:rowOff>
    </xdr:to>
    <xdr:sp macro="" textlink="">
      <xdr:nvSpPr>
        <xdr:cNvPr id="6" name="Rectangle 5">
          <a:extLst>
            <a:ext uri="{FF2B5EF4-FFF2-40B4-BE49-F238E27FC236}">
              <a16:creationId xmlns:a16="http://schemas.microsoft.com/office/drawing/2014/main" id="{A6F5EF50-D646-6033-1677-3CD6E2B927B3}"/>
            </a:ext>
          </a:extLst>
        </xdr:cNvPr>
        <xdr:cNvSpPr/>
      </xdr:nvSpPr>
      <xdr:spPr>
        <a:xfrm>
          <a:off x="2585358" y="1111248"/>
          <a:ext cx="2505982" cy="6009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latin typeface="Segoe UI Black" panose="020B0A02040204020203" pitchFamily="34" charset="0"/>
              <a:ea typeface="Segoe UI Black" panose="020B0A02040204020203" pitchFamily="34" charset="0"/>
            </a:rPr>
            <a:t>India's</a:t>
          </a:r>
          <a:r>
            <a:rPr lang="en-IN" sz="1400" b="1" baseline="0">
              <a:solidFill>
                <a:sysClr val="windowText" lastClr="000000"/>
              </a:solidFill>
              <a:latin typeface="Segoe UI Black" panose="020B0A02040204020203" pitchFamily="34" charset="0"/>
              <a:ea typeface="Segoe UI Black" panose="020B0A02040204020203" pitchFamily="34" charset="0"/>
            </a:rPr>
            <a:t> Last Minute App</a:t>
          </a:r>
          <a:endParaRPr lang="en-IN" sz="1400" b="1">
            <a:solidFill>
              <a:sysClr val="windowText" lastClr="00000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430893</xdr:colOff>
      <xdr:row>3</xdr:row>
      <xdr:rowOff>124732</xdr:rowOff>
    </xdr:from>
    <xdr:to>
      <xdr:col>12</xdr:col>
      <xdr:colOff>385536</xdr:colOff>
      <xdr:row>9</xdr:row>
      <xdr:rowOff>34018</xdr:rowOff>
    </xdr:to>
    <xdr:sp macro="" textlink="'Pivot Table'!A3">
      <xdr:nvSpPr>
        <xdr:cNvPr id="7" name="Rectangle: Rounded Corners 6">
          <a:extLst>
            <a:ext uri="{FF2B5EF4-FFF2-40B4-BE49-F238E27FC236}">
              <a16:creationId xmlns:a16="http://schemas.microsoft.com/office/drawing/2014/main" id="{498882D5-7791-B9E6-0FA2-E1D8ACAC311A}"/>
            </a:ext>
          </a:extLst>
        </xdr:cNvPr>
        <xdr:cNvSpPr/>
      </xdr:nvSpPr>
      <xdr:spPr>
        <a:xfrm>
          <a:off x="5034643" y="703036"/>
          <a:ext cx="3243036" cy="1065893"/>
        </a:xfrm>
        <a:prstGeom prst="roundRect">
          <a:avLst/>
        </a:prstGeom>
        <a:gradFill flip="none" rotWithShape="1">
          <a:gsLst>
            <a:gs pos="0">
              <a:schemeClr val="accent4">
                <a:lumMod val="0"/>
                <a:lumOff val="100000"/>
              </a:schemeClr>
            </a:gs>
            <a:gs pos="100000">
              <a:srgbClr val="92D050">
                <a:alpha val="50000"/>
              </a:srgbClr>
            </a:gs>
            <a:gs pos="0">
              <a:schemeClr val="accent4">
                <a:lumMod val="100000"/>
              </a:schemeClr>
            </a:gs>
          </a:gsLst>
          <a:lin ang="0" scaled="1"/>
          <a:tileRect/>
        </a:gradFill>
        <a:ln>
          <a:gradFill flip="none" rotWithShape="1">
            <a:gsLst>
              <a:gs pos="0">
                <a:srgbClr val="FFECB2"/>
              </a:gs>
              <a:gs pos="0">
                <a:schemeClr val="accent4">
                  <a:lumMod val="5000"/>
                  <a:lumOff val="95000"/>
                </a:schemeClr>
              </a:gs>
              <a:gs pos="74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9F34923-9DC5-4554-B059-5B1D799CE3AA}"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 12,01,681.49</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a:endParaRPr>
        </a:p>
        <a:p>
          <a:pPr algn="ctr"/>
          <a:r>
            <a:rPr lang="en-US" sz="1800" b="0" i="0" u="none" strike="noStrike">
              <a:solidFill>
                <a:srgbClr val="000000"/>
              </a:solidFill>
              <a:latin typeface="Segoe UI Black" panose="020B0A02040204020203" pitchFamily="34" charset="0"/>
              <a:ea typeface="Segoe UI Black" panose="020B0A02040204020203" pitchFamily="34" charset="0"/>
              <a:cs typeface="Calibri"/>
            </a:rPr>
            <a:t>Total Revenue</a:t>
          </a:r>
          <a:endParaRPr lang="en-IN" sz="1600" b="0">
            <a:latin typeface="Segoe UI Black" panose="020B0A02040204020203" pitchFamily="34" charset="0"/>
            <a:ea typeface="Segoe UI Black" panose="020B0A02040204020203" pitchFamily="34" charset="0"/>
          </a:endParaRPr>
        </a:p>
      </xdr:txBody>
    </xdr:sp>
    <xdr:clientData/>
  </xdr:twoCellAnchor>
  <xdr:twoCellAnchor>
    <xdr:from>
      <xdr:col>12</xdr:col>
      <xdr:colOff>435881</xdr:colOff>
      <xdr:row>9</xdr:row>
      <xdr:rowOff>118383</xdr:rowOff>
    </xdr:from>
    <xdr:to>
      <xdr:col>17</xdr:col>
      <xdr:colOff>453571</xdr:colOff>
      <xdr:row>15</xdr:row>
      <xdr:rowOff>27669</xdr:rowOff>
    </xdr:to>
    <xdr:sp macro="" textlink="'Pivot Table'!D3">
      <xdr:nvSpPr>
        <xdr:cNvPr id="8" name="Rectangle: Rounded Corners 7">
          <a:extLst>
            <a:ext uri="{FF2B5EF4-FFF2-40B4-BE49-F238E27FC236}">
              <a16:creationId xmlns:a16="http://schemas.microsoft.com/office/drawing/2014/main" id="{F2F3D471-F022-4DF6-9866-5A726007378C}"/>
            </a:ext>
          </a:extLst>
        </xdr:cNvPr>
        <xdr:cNvSpPr/>
      </xdr:nvSpPr>
      <xdr:spPr>
        <a:xfrm>
          <a:off x="8328024" y="1853294"/>
          <a:ext cx="3306083" cy="1065893"/>
        </a:xfrm>
        <a:prstGeom prst="roundRect">
          <a:avLst/>
        </a:prstGeom>
        <a:gradFill flip="none" rotWithShape="1">
          <a:gsLst>
            <a:gs pos="0">
              <a:schemeClr val="accent4">
                <a:lumMod val="0"/>
                <a:lumOff val="100000"/>
              </a:schemeClr>
            </a:gs>
            <a:gs pos="100000">
              <a:srgbClr val="92D050">
                <a:alpha val="50000"/>
              </a:srgbClr>
            </a:gs>
            <a:gs pos="0">
              <a:schemeClr val="accent4">
                <a:lumMod val="100000"/>
              </a:schemeClr>
            </a:gs>
          </a:gsLst>
          <a:lin ang="0" scaled="1"/>
          <a:tileRect/>
        </a:gradFill>
        <a:ln>
          <a:gradFill flip="none" rotWithShape="1">
            <a:gsLst>
              <a:gs pos="0">
                <a:srgbClr val="FFECB2"/>
              </a:gs>
              <a:gs pos="0">
                <a:schemeClr val="accent4">
                  <a:lumMod val="5000"/>
                  <a:lumOff val="95000"/>
                </a:schemeClr>
              </a:gs>
              <a:gs pos="74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0C0A01-0703-49AE-9A61-524783CBAD98}"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3.97</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a:endParaRPr>
        </a:p>
        <a:p>
          <a:pPr algn="ctr"/>
          <a:r>
            <a:rPr lang="en-US" sz="1800" b="0" i="0" u="none" strike="noStrike">
              <a:solidFill>
                <a:srgbClr val="000000"/>
              </a:solidFill>
              <a:latin typeface="Segoe UI Black" panose="020B0A02040204020203" pitchFamily="34" charset="0"/>
              <a:ea typeface="Segoe UI Black" panose="020B0A02040204020203" pitchFamily="34" charset="0"/>
              <a:cs typeface="Calibri"/>
            </a:rPr>
            <a:t>Average Customer Rating</a:t>
          </a:r>
          <a:endParaRPr lang="en-IN" sz="1600">
            <a:latin typeface="Segoe UI Black" panose="020B0A02040204020203" pitchFamily="34" charset="0"/>
            <a:ea typeface="Segoe UI Black" panose="020B0A02040204020203" pitchFamily="34" charset="0"/>
          </a:endParaRPr>
        </a:p>
      </xdr:txBody>
    </xdr:sp>
    <xdr:clientData/>
  </xdr:twoCellAnchor>
  <xdr:twoCellAnchor>
    <xdr:from>
      <xdr:col>12</xdr:col>
      <xdr:colOff>440871</xdr:colOff>
      <xdr:row>3</xdr:row>
      <xdr:rowOff>112031</xdr:rowOff>
    </xdr:from>
    <xdr:to>
      <xdr:col>17</xdr:col>
      <xdr:colOff>498927</xdr:colOff>
      <xdr:row>9</xdr:row>
      <xdr:rowOff>21317</xdr:rowOff>
    </xdr:to>
    <xdr:sp macro="" textlink="'Pivot Table'!B3">
      <xdr:nvSpPr>
        <xdr:cNvPr id="9" name="Rectangle: Rounded Corners 8">
          <a:extLst>
            <a:ext uri="{FF2B5EF4-FFF2-40B4-BE49-F238E27FC236}">
              <a16:creationId xmlns:a16="http://schemas.microsoft.com/office/drawing/2014/main" id="{323949AC-539F-436E-A8EA-C54F562E1170}"/>
            </a:ext>
          </a:extLst>
        </xdr:cNvPr>
        <xdr:cNvSpPr/>
      </xdr:nvSpPr>
      <xdr:spPr>
        <a:xfrm>
          <a:off x="8333014" y="690335"/>
          <a:ext cx="3346449" cy="1065893"/>
        </a:xfrm>
        <a:prstGeom prst="roundRect">
          <a:avLst/>
        </a:prstGeom>
        <a:gradFill flip="none" rotWithShape="1">
          <a:gsLst>
            <a:gs pos="0">
              <a:schemeClr val="accent4">
                <a:lumMod val="0"/>
                <a:lumOff val="100000"/>
              </a:schemeClr>
            </a:gs>
            <a:gs pos="100000">
              <a:srgbClr val="92D050">
                <a:alpha val="50000"/>
              </a:srgbClr>
            </a:gs>
            <a:gs pos="0">
              <a:schemeClr val="accent4">
                <a:lumMod val="100000"/>
              </a:schemeClr>
            </a:gs>
          </a:gsLst>
          <a:lin ang="0" scaled="1"/>
          <a:tileRect/>
        </a:gradFill>
        <a:ln>
          <a:gradFill flip="none" rotWithShape="1">
            <a:gsLst>
              <a:gs pos="0">
                <a:srgbClr val="FFECB2"/>
              </a:gs>
              <a:gs pos="0">
                <a:schemeClr val="accent4">
                  <a:lumMod val="5000"/>
                  <a:lumOff val="95000"/>
                </a:schemeClr>
              </a:gs>
              <a:gs pos="74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C1069E-550F-46A7-A638-9C2AACC7C21B}"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 ₹ 140.99 </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a:endParaRPr>
        </a:p>
        <a:p>
          <a:pPr algn="ctr"/>
          <a:r>
            <a:rPr lang="en-US" sz="1800" b="0" i="0" u="none" strike="noStrike">
              <a:solidFill>
                <a:srgbClr val="000000"/>
              </a:solidFill>
              <a:latin typeface="Segoe UI Black" panose="020B0A02040204020203" pitchFamily="34" charset="0"/>
              <a:ea typeface="Segoe UI Black" panose="020B0A02040204020203" pitchFamily="34" charset="0"/>
              <a:cs typeface="Calibri"/>
            </a:rPr>
            <a:t>Average Sales Value</a:t>
          </a:r>
          <a:endParaRPr lang="en-IN" sz="1600">
            <a:latin typeface="Segoe UI Black" panose="020B0A02040204020203" pitchFamily="34" charset="0"/>
            <a:ea typeface="Segoe UI Black" panose="020B0A02040204020203" pitchFamily="34" charset="0"/>
          </a:endParaRPr>
        </a:p>
      </xdr:txBody>
    </xdr:sp>
    <xdr:clientData/>
  </xdr:twoCellAnchor>
  <xdr:twoCellAnchor>
    <xdr:from>
      <xdr:col>7</xdr:col>
      <xdr:colOff>434522</xdr:colOff>
      <xdr:row>9</xdr:row>
      <xdr:rowOff>117022</xdr:rowOff>
    </xdr:from>
    <xdr:to>
      <xdr:col>12</xdr:col>
      <xdr:colOff>374196</xdr:colOff>
      <xdr:row>15</xdr:row>
      <xdr:rowOff>26308</xdr:rowOff>
    </xdr:to>
    <xdr:sp macro="" textlink="'Pivot Table'!C3">
      <xdr:nvSpPr>
        <xdr:cNvPr id="10" name="Rectangle: Rounded Corners 9">
          <a:extLst>
            <a:ext uri="{FF2B5EF4-FFF2-40B4-BE49-F238E27FC236}">
              <a16:creationId xmlns:a16="http://schemas.microsoft.com/office/drawing/2014/main" id="{24E497E8-BBD9-421F-A22A-23B4FEAE4821}"/>
            </a:ext>
          </a:extLst>
        </xdr:cNvPr>
        <xdr:cNvSpPr/>
      </xdr:nvSpPr>
      <xdr:spPr>
        <a:xfrm>
          <a:off x="5038272" y="1851933"/>
          <a:ext cx="3228067" cy="1065893"/>
        </a:xfrm>
        <a:prstGeom prst="roundRect">
          <a:avLst/>
        </a:prstGeom>
        <a:gradFill flip="none" rotWithShape="1">
          <a:gsLst>
            <a:gs pos="0">
              <a:schemeClr val="accent4">
                <a:lumMod val="0"/>
                <a:lumOff val="100000"/>
              </a:schemeClr>
            </a:gs>
            <a:gs pos="100000">
              <a:srgbClr val="92D050">
                <a:alpha val="50000"/>
              </a:srgbClr>
            </a:gs>
            <a:gs pos="0">
              <a:schemeClr val="accent4">
                <a:lumMod val="100000"/>
              </a:schemeClr>
            </a:gs>
          </a:gsLst>
          <a:lin ang="0" scaled="1"/>
          <a:tileRect/>
        </a:gradFill>
        <a:ln>
          <a:gradFill flip="none" rotWithShape="1">
            <a:gsLst>
              <a:gs pos="0">
                <a:srgbClr val="FFECB2"/>
              </a:gs>
              <a:gs pos="0">
                <a:schemeClr val="accent4">
                  <a:lumMod val="5000"/>
                  <a:lumOff val="95000"/>
                </a:schemeClr>
              </a:gs>
              <a:gs pos="74000">
                <a:schemeClr val="accent4">
                  <a:lumMod val="45000"/>
                  <a:lumOff val="55000"/>
                </a:schemeClr>
              </a:gs>
              <a:gs pos="100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731876-85DF-4D87-8B9C-064A45CBAA17}" type="TxLink">
            <a:rPr lang="en-US" sz="18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1800" b="0" i="0" u="none" strike="noStrike">
            <a:solidFill>
              <a:srgbClr val="000000"/>
            </a:solidFill>
            <a:latin typeface="Segoe UI Black" panose="020B0A02040204020203" pitchFamily="34" charset="0"/>
            <a:ea typeface="Segoe UI Black" panose="020B0A02040204020203" pitchFamily="34" charset="0"/>
            <a:cs typeface="Calibri"/>
          </a:endParaRPr>
        </a:p>
        <a:p>
          <a:pPr algn="ctr"/>
          <a:r>
            <a:rPr lang="en-US" sz="1800" b="0" i="0" u="none" strike="noStrike">
              <a:solidFill>
                <a:srgbClr val="000000"/>
              </a:solidFill>
              <a:latin typeface="Segoe UI Black" panose="020B0A02040204020203" pitchFamily="34" charset="0"/>
              <a:ea typeface="Segoe UI Black" panose="020B0A02040204020203" pitchFamily="34" charset="0"/>
              <a:cs typeface="Calibri"/>
            </a:rPr>
            <a:t>Total Orders</a:t>
          </a:r>
          <a:endParaRPr lang="en-IN" sz="1600">
            <a:latin typeface="Segoe UI Black" panose="020B0A02040204020203" pitchFamily="34" charset="0"/>
            <a:ea typeface="Segoe UI Black" panose="020B0A02040204020203" pitchFamily="34" charset="0"/>
          </a:endParaRPr>
        </a:p>
      </xdr:txBody>
    </xdr:sp>
    <xdr:clientData/>
  </xdr:twoCellAnchor>
  <xdr:twoCellAnchor editAs="oneCell">
    <xdr:from>
      <xdr:col>7</xdr:col>
      <xdr:colOff>510268</xdr:colOff>
      <xdr:row>4</xdr:row>
      <xdr:rowOff>34315</xdr:rowOff>
    </xdr:from>
    <xdr:to>
      <xdr:col>8</xdr:col>
      <xdr:colOff>249464</xdr:colOff>
      <xdr:row>6</xdr:row>
      <xdr:rowOff>45654</xdr:rowOff>
    </xdr:to>
    <xdr:pic>
      <xdr:nvPicPr>
        <xdr:cNvPr id="13" name="Picture 12">
          <a:extLst>
            <a:ext uri="{FF2B5EF4-FFF2-40B4-BE49-F238E27FC236}">
              <a16:creationId xmlns:a16="http://schemas.microsoft.com/office/drawing/2014/main" id="{176E280B-9756-9337-2578-26A419FD0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4018" y="805386"/>
          <a:ext cx="396875" cy="396875"/>
        </a:xfrm>
        <a:prstGeom prst="rect">
          <a:avLst/>
        </a:prstGeom>
      </xdr:spPr>
    </xdr:pic>
    <xdr:clientData/>
  </xdr:twoCellAnchor>
  <xdr:twoCellAnchor editAs="oneCell">
    <xdr:from>
      <xdr:col>12</xdr:col>
      <xdr:colOff>487589</xdr:colOff>
      <xdr:row>9</xdr:row>
      <xdr:rowOff>183018</xdr:rowOff>
    </xdr:from>
    <xdr:to>
      <xdr:col>13</xdr:col>
      <xdr:colOff>281893</xdr:colOff>
      <xdr:row>12</xdr:row>
      <xdr:rowOff>56697</xdr:rowOff>
    </xdr:to>
    <xdr:pic>
      <xdr:nvPicPr>
        <xdr:cNvPr id="15" name="Picture 14">
          <a:extLst>
            <a:ext uri="{FF2B5EF4-FFF2-40B4-BE49-F238E27FC236}">
              <a16:creationId xmlns:a16="http://schemas.microsoft.com/office/drawing/2014/main" id="{44DD387E-17C1-04DA-A520-BCF927583A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79732" y="1917929"/>
          <a:ext cx="451982" cy="451982"/>
        </a:xfrm>
        <a:prstGeom prst="rect">
          <a:avLst/>
        </a:prstGeom>
      </xdr:spPr>
    </xdr:pic>
    <xdr:clientData/>
  </xdr:twoCellAnchor>
  <xdr:twoCellAnchor editAs="oneCell">
    <xdr:from>
      <xdr:col>12</xdr:col>
      <xdr:colOff>566964</xdr:colOff>
      <xdr:row>4</xdr:row>
      <xdr:rowOff>45356</xdr:rowOff>
    </xdr:from>
    <xdr:to>
      <xdr:col>13</xdr:col>
      <xdr:colOff>272144</xdr:colOff>
      <xdr:row>6</xdr:row>
      <xdr:rowOff>22678</xdr:rowOff>
    </xdr:to>
    <xdr:pic>
      <xdr:nvPicPr>
        <xdr:cNvPr id="17" name="Picture 16">
          <a:extLst>
            <a:ext uri="{FF2B5EF4-FFF2-40B4-BE49-F238E27FC236}">
              <a16:creationId xmlns:a16="http://schemas.microsoft.com/office/drawing/2014/main" id="{ECE8DDB2-A4DD-8DE9-299F-AAD68B17AD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59107" y="816427"/>
          <a:ext cx="362858" cy="362858"/>
        </a:xfrm>
        <a:prstGeom prst="rect">
          <a:avLst/>
        </a:prstGeom>
      </xdr:spPr>
    </xdr:pic>
    <xdr:clientData/>
  </xdr:twoCellAnchor>
  <xdr:twoCellAnchor editAs="oneCell">
    <xdr:from>
      <xdr:col>7</xdr:col>
      <xdr:colOff>487588</xdr:colOff>
      <xdr:row>10</xdr:row>
      <xdr:rowOff>45356</xdr:rowOff>
    </xdr:from>
    <xdr:to>
      <xdr:col>8</xdr:col>
      <xdr:colOff>283482</xdr:colOff>
      <xdr:row>12</xdr:row>
      <xdr:rowOff>113394</xdr:rowOff>
    </xdr:to>
    <xdr:pic>
      <xdr:nvPicPr>
        <xdr:cNvPr id="19" name="Picture 18">
          <a:extLst>
            <a:ext uri="{FF2B5EF4-FFF2-40B4-BE49-F238E27FC236}">
              <a16:creationId xmlns:a16="http://schemas.microsoft.com/office/drawing/2014/main" id="{36315B02-AD17-BB0F-657A-6AD5B36190C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91338" y="1973035"/>
          <a:ext cx="453573" cy="453573"/>
        </a:xfrm>
        <a:prstGeom prst="rect">
          <a:avLst/>
        </a:prstGeom>
      </xdr:spPr>
    </xdr:pic>
    <xdr:clientData/>
  </xdr:twoCellAnchor>
  <xdr:twoCellAnchor>
    <xdr:from>
      <xdr:col>7</xdr:col>
      <xdr:colOff>442233</xdr:colOff>
      <xdr:row>15</xdr:row>
      <xdr:rowOff>147411</xdr:rowOff>
    </xdr:from>
    <xdr:to>
      <xdr:col>17</xdr:col>
      <xdr:colOff>578303</xdr:colOff>
      <xdr:row>40</xdr:row>
      <xdr:rowOff>79374</xdr:rowOff>
    </xdr:to>
    <xdr:sp macro="" textlink="">
      <xdr:nvSpPr>
        <xdr:cNvPr id="21" name="Rectangle: Rounded Corners 20">
          <a:extLst>
            <a:ext uri="{FF2B5EF4-FFF2-40B4-BE49-F238E27FC236}">
              <a16:creationId xmlns:a16="http://schemas.microsoft.com/office/drawing/2014/main" id="{29C09D5C-D564-E321-B3AA-97AF51AD29E5}"/>
            </a:ext>
          </a:extLst>
        </xdr:cNvPr>
        <xdr:cNvSpPr/>
      </xdr:nvSpPr>
      <xdr:spPr>
        <a:xfrm>
          <a:off x="5045983" y="3038929"/>
          <a:ext cx="6712856" cy="475115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226784</xdr:colOff>
      <xdr:row>16</xdr:row>
      <xdr:rowOff>102053</xdr:rowOff>
    </xdr:from>
    <xdr:to>
      <xdr:col>12</xdr:col>
      <xdr:colOff>532945</xdr:colOff>
      <xdr:row>28</xdr:row>
      <xdr:rowOff>147411</xdr:rowOff>
    </xdr:to>
    <xdr:graphicFrame macro="">
      <xdr:nvGraphicFramePr>
        <xdr:cNvPr id="22" name="Chart 21">
          <a:extLst>
            <a:ext uri="{FF2B5EF4-FFF2-40B4-BE49-F238E27FC236}">
              <a16:creationId xmlns:a16="http://schemas.microsoft.com/office/drawing/2014/main" id="{0DFB2DFA-9918-4364-95DE-EBF5A8FF0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419553</xdr:colOff>
      <xdr:row>16</xdr:row>
      <xdr:rowOff>124732</xdr:rowOff>
    </xdr:from>
    <xdr:to>
      <xdr:col>17</xdr:col>
      <xdr:colOff>419553</xdr:colOff>
      <xdr:row>40</xdr:row>
      <xdr:rowOff>113393</xdr:rowOff>
    </xdr:to>
    <xdr:graphicFrame macro="">
      <xdr:nvGraphicFramePr>
        <xdr:cNvPr id="23" name="Chart 22">
          <a:extLst>
            <a:ext uri="{FF2B5EF4-FFF2-40B4-BE49-F238E27FC236}">
              <a16:creationId xmlns:a16="http://schemas.microsoft.com/office/drawing/2014/main" id="{4C6A885D-06D1-4BC6-ACB6-B7E93C71E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260803</xdr:colOff>
      <xdr:row>27</xdr:row>
      <xdr:rowOff>147410</xdr:rowOff>
    </xdr:from>
    <xdr:to>
      <xdr:col>13</xdr:col>
      <xdr:colOff>79374</xdr:colOff>
      <xdr:row>39</xdr:row>
      <xdr:rowOff>102054</xdr:rowOff>
    </xdr:to>
    <xdr:graphicFrame macro="">
      <xdr:nvGraphicFramePr>
        <xdr:cNvPr id="24" name="Chart 23">
          <a:extLst>
            <a:ext uri="{FF2B5EF4-FFF2-40B4-BE49-F238E27FC236}">
              <a16:creationId xmlns:a16="http://schemas.microsoft.com/office/drawing/2014/main" id="{1D57D3C1-86E9-472B-B33F-364B4A7E1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79450</xdr:colOff>
      <xdr:row>3</xdr:row>
      <xdr:rowOff>29386</xdr:rowOff>
    </xdr:from>
    <xdr:to>
      <xdr:col>27</xdr:col>
      <xdr:colOff>414921</xdr:colOff>
      <xdr:row>40</xdr:row>
      <xdr:rowOff>23395</xdr:rowOff>
    </xdr:to>
    <xdr:sp macro="" textlink="">
      <xdr:nvSpPr>
        <xdr:cNvPr id="26" name="Rectangle: Top Corners Rounded 25">
          <a:extLst>
            <a:ext uri="{FF2B5EF4-FFF2-40B4-BE49-F238E27FC236}">
              <a16:creationId xmlns:a16="http://schemas.microsoft.com/office/drawing/2014/main" id="{D9AC252A-22BC-1341-CE3E-00D3A4B3F9BB}"/>
            </a:ext>
          </a:extLst>
        </xdr:cNvPr>
        <xdr:cNvSpPr/>
      </xdr:nvSpPr>
      <xdr:spPr>
        <a:xfrm rot="5400000">
          <a:off x="11543479" y="1053690"/>
          <a:ext cx="7173037" cy="6288596"/>
        </a:xfrm>
        <a:prstGeom prst="round2SameRect">
          <a:avLst/>
        </a:prstGeom>
        <a:solidFill>
          <a:sysClr val="window" lastClr="FFFFFF"/>
        </a:solidFill>
        <a:ln>
          <a:noFill/>
        </a:ln>
        <a:effectLst>
          <a:outerShdw blurRad="50800" dist="38100" dir="2700000" algn="t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155755</xdr:colOff>
      <xdr:row>4</xdr:row>
      <xdr:rowOff>27022</xdr:rowOff>
    </xdr:from>
    <xdr:to>
      <xdr:col>26</xdr:col>
      <xdr:colOff>635000</xdr:colOff>
      <xdr:row>16</xdr:row>
      <xdr:rowOff>179717</xdr:rowOff>
    </xdr:to>
    <xdr:graphicFrame macro="">
      <xdr:nvGraphicFramePr>
        <xdr:cNvPr id="27" name="Chart 26">
          <a:extLst>
            <a:ext uri="{FF2B5EF4-FFF2-40B4-BE49-F238E27FC236}">
              <a16:creationId xmlns:a16="http://schemas.microsoft.com/office/drawing/2014/main" id="{E910C867-C61F-4334-A625-95EB0A5FC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25919</xdr:colOff>
      <xdr:row>21</xdr:row>
      <xdr:rowOff>23963</xdr:rowOff>
    </xdr:from>
    <xdr:to>
      <xdr:col>22</xdr:col>
      <xdr:colOff>220306</xdr:colOff>
      <xdr:row>32</xdr:row>
      <xdr:rowOff>92614</xdr:rowOff>
    </xdr:to>
    <xdr:graphicFrame macro="">
      <xdr:nvGraphicFramePr>
        <xdr:cNvPr id="11" name="Chart 10">
          <a:extLst>
            <a:ext uri="{FF2B5EF4-FFF2-40B4-BE49-F238E27FC236}">
              <a16:creationId xmlns:a16="http://schemas.microsoft.com/office/drawing/2014/main" id="{5269B4E9-0A9F-40A3-B54D-4F20CA99E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109706</xdr:colOff>
      <xdr:row>21</xdr:row>
      <xdr:rowOff>4320</xdr:rowOff>
    </xdr:from>
    <xdr:to>
      <xdr:col>24</xdr:col>
      <xdr:colOff>174501</xdr:colOff>
      <xdr:row>32</xdr:row>
      <xdr:rowOff>103674</xdr:rowOff>
    </xdr:to>
    <xdr:graphicFrame macro="">
      <xdr:nvGraphicFramePr>
        <xdr:cNvPr id="12" name="Chart 11">
          <a:extLst>
            <a:ext uri="{FF2B5EF4-FFF2-40B4-BE49-F238E27FC236}">
              <a16:creationId xmlns:a16="http://schemas.microsoft.com/office/drawing/2014/main" id="{5028C15C-80E0-4552-8D8D-FB8C0D63F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31916</xdr:colOff>
      <xdr:row>20</xdr:row>
      <xdr:rowOff>172178</xdr:rowOff>
    </xdr:from>
    <xdr:to>
      <xdr:col>27</xdr:col>
      <xdr:colOff>439274</xdr:colOff>
      <xdr:row>32</xdr:row>
      <xdr:rowOff>169698</xdr:rowOff>
    </xdr:to>
    <xdr:graphicFrame macro="">
      <xdr:nvGraphicFramePr>
        <xdr:cNvPr id="14" name="Chart 13">
          <a:extLst>
            <a:ext uri="{FF2B5EF4-FFF2-40B4-BE49-F238E27FC236}">
              <a16:creationId xmlns:a16="http://schemas.microsoft.com/office/drawing/2014/main" id="{04B48FB5-9417-4D14-B4E8-161AA3687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264583</xdr:colOff>
      <xdr:row>17</xdr:row>
      <xdr:rowOff>26459</xdr:rowOff>
    </xdr:from>
    <xdr:to>
      <xdr:col>27</xdr:col>
      <xdr:colOff>185208</xdr:colOff>
      <xdr:row>20</xdr:row>
      <xdr:rowOff>123472</xdr:rowOff>
    </xdr:to>
    <xdr:sp macro="" textlink="">
      <xdr:nvSpPr>
        <xdr:cNvPr id="16" name="Rectangle 15">
          <a:extLst>
            <a:ext uri="{FF2B5EF4-FFF2-40B4-BE49-F238E27FC236}">
              <a16:creationId xmlns:a16="http://schemas.microsoft.com/office/drawing/2014/main" id="{622800D3-97C7-E87B-3360-18D5049D5229}"/>
            </a:ext>
          </a:extLst>
        </xdr:cNvPr>
        <xdr:cNvSpPr/>
      </xdr:nvSpPr>
      <xdr:spPr>
        <a:xfrm>
          <a:off x="12170833" y="3324931"/>
          <a:ext cx="5873750" cy="679097"/>
        </a:xfrm>
        <a:prstGeom prst="rect">
          <a:avLst/>
        </a:prstGeom>
        <a:gradFill flip="none" rotWithShape="1">
          <a:gsLst>
            <a:gs pos="1500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a:solidFill>
                <a:sysClr val="windowText" lastClr="000000"/>
              </a:solidFill>
              <a:latin typeface="Arial Black" panose="020B0A04020102020204" pitchFamily="34" charset="0"/>
            </a:rPr>
            <a:t>Metrics</a:t>
          </a:r>
          <a:r>
            <a:rPr lang="en-IN" sz="2000" b="0" baseline="0">
              <a:solidFill>
                <a:sysClr val="windowText" lastClr="000000"/>
              </a:solidFill>
              <a:latin typeface="Arial Black" panose="020B0A04020102020204" pitchFamily="34" charset="0"/>
            </a:rPr>
            <a:t> with Outlet Type</a:t>
          </a:r>
          <a:endParaRPr lang="en-IN" sz="2400" b="0">
            <a:solidFill>
              <a:sysClr val="windowText" lastClr="000000"/>
            </a:solidFill>
            <a:latin typeface="Arial Black" panose="020B0A04020102020204" pitchFamily="34" charset="0"/>
          </a:endParaRPr>
        </a:p>
      </xdr:txBody>
    </xdr:sp>
    <xdr:clientData/>
  </xdr:twoCellAnchor>
  <xdr:twoCellAnchor editAs="oneCell">
    <xdr:from>
      <xdr:col>18</xdr:col>
      <xdr:colOff>216170</xdr:colOff>
      <xdr:row>32</xdr:row>
      <xdr:rowOff>54044</xdr:rowOff>
    </xdr:from>
    <xdr:to>
      <xdr:col>27</xdr:col>
      <xdr:colOff>94575</xdr:colOff>
      <xdr:row>35</xdr:row>
      <xdr:rowOff>54043</xdr:rowOff>
    </xdr:to>
    <mc:AlternateContent xmlns:mc="http://schemas.openxmlformats.org/markup-compatibility/2006">
      <mc:Choice xmlns:a14="http://schemas.microsoft.com/office/drawing/2010/main" Requires="a14">
        <xdr:graphicFrame macro="">
          <xdr:nvGraphicFramePr>
            <xdr:cNvPr id="18" name="Outlet Size 1">
              <a:extLst>
                <a:ext uri="{FF2B5EF4-FFF2-40B4-BE49-F238E27FC236}">
                  <a16:creationId xmlns:a16="http://schemas.microsoft.com/office/drawing/2014/main" id="{E92B5C6E-07F0-4A32-BA0D-4378AE299F5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132553" y="6539150"/>
              <a:ext cx="5836596" cy="607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216169</xdr:colOff>
      <xdr:row>36</xdr:row>
      <xdr:rowOff>1</xdr:rowOff>
    </xdr:from>
    <xdr:to>
      <xdr:col>27</xdr:col>
      <xdr:colOff>135107</xdr:colOff>
      <xdr:row>39</xdr:row>
      <xdr:rowOff>85812</xdr:rowOff>
    </xdr:to>
    <mc:AlternateContent xmlns:mc="http://schemas.openxmlformats.org/markup-compatibility/2006">
      <mc:Choice xmlns:a14="http://schemas.microsoft.com/office/drawing/2010/main" Requires="a14">
        <xdr:graphicFrame macro="">
          <xdr:nvGraphicFramePr>
            <xdr:cNvPr id="20" name="Outlet Location Type 1">
              <a:extLst>
                <a:ext uri="{FF2B5EF4-FFF2-40B4-BE49-F238E27FC236}">
                  <a16:creationId xmlns:a16="http://schemas.microsoft.com/office/drawing/2014/main" id="{6CEB07A6-6105-4E3C-846C-9D4FCA694FA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2132552" y="7295746"/>
              <a:ext cx="5877129" cy="693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243192</xdr:colOff>
      <xdr:row>12</xdr:row>
      <xdr:rowOff>148617</xdr:rowOff>
    </xdr:from>
    <xdr:to>
      <xdr:col>7</xdr:col>
      <xdr:colOff>85928</xdr:colOff>
      <xdr:row>37</xdr:row>
      <xdr:rowOff>175639</xdr:rowOff>
    </xdr:to>
    <mc:AlternateContent xmlns:mc="http://schemas.openxmlformats.org/markup-compatibility/2006">
      <mc:Choice xmlns:a14="http://schemas.microsoft.com/office/drawing/2010/main" Requires="a14">
        <xdr:graphicFrame macro="">
          <xdr:nvGraphicFramePr>
            <xdr:cNvPr id="25" name="Item Type">
              <a:extLst>
                <a:ext uri="{FF2B5EF4-FFF2-40B4-BE49-F238E27FC236}">
                  <a16:creationId xmlns:a16="http://schemas.microsoft.com/office/drawing/2014/main" id="{9193ED6E-1D3B-462E-A3E4-ECECD90D883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2891277" y="2580532"/>
              <a:ext cx="1828800" cy="5093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13511</xdr:colOff>
      <xdr:row>9</xdr:row>
      <xdr:rowOff>135107</xdr:rowOff>
    </xdr:from>
    <xdr:to>
      <xdr:col>7</xdr:col>
      <xdr:colOff>121596</xdr:colOff>
      <xdr:row>11</xdr:row>
      <xdr:rowOff>67554</xdr:rowOff>
    </xdr:to>
    <xdr:sp macro="" textlink="">
      <xdr:nvSpPr>
        <xdr:cNvPr id="28" name="Rectangle 27">
          <a:extLst>
            <a:ext uri="{FF2B5EF4-FFF2-40B4-BE49-F238E27FC236}">
              <a16:creationId xmlns:a16="http://schemas.microsoft.com/office/drawing/2014/main" id="{06C49625-4F28-38C1-CB48-8218CD6AC8A0}"/>
            </a:ext>
          </a:extLst>
        </xdr:cNvPr>
        <xdr:cNvSpPr/>
      </xdr:nvSpPr>
      <xdr:spPr>
        <a:xfrm>
          <a:off x="3323617" y="1959043"/>
          <a:ext cx="1432128" cy="3377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ysClr val="windowText" lastClr="000000"/>
              </a:solidFill>
            </a:rPr>
            <a:t>Filter</a:t>
          </a:r>
          <a:r>
            <a:rPr lang="en-IN" sz="1800" b="1" baseline="0">
              <a:solidFill>
                <a:sysClr val="windowText" lastClr="000000"/>
              </a:solidFill>
            </a:rPr>
            <a:t> Panel</a:t>
          </a:r>
          <a:endParaRPr lang="en-IN" sz="1800" b="1">
            <a:solidFill>
              <a:sysClr val="windowText" lastClr="000000"/>
            </a:solidFill>
          </a:endParaRPr>
        </a:p>
      </xdr:txBody>
    </xdr:sp>
    <xdr:clientData/>
  </xdr:twoCellAnchor>
  <xdr:twoCellAnchor editAs="oneCell">
    <xdr:from>
      <xdr:col>4</xdr:col>
      <xdr:colOff>297234</xdr:colOff>
      <xdr:row>9</xdr:row>
      <xdr:rowOff>108086</xdr:rowOff>
    </xdr:from>
    <xdr:to>
      <xdr:col>5</xdr:col>
      <xdr:colOff>81064</xdr:colOff>
      <xdr:row>11</xdr:row>
      <xdr:rowOff>148618</xdr:rowOff>
    </xdr:to>
    <xdr:pic>
      <xdr:nvPicPr>
        <xdr:cNvPr id="30" name="Picture 29">
          <a:extLst>
            <a:ext uri="{FF2B5EF4-FFF2-40B4-BE49-F238E27FC236}">
              <a16:creationId xmlns:a16="http://schemas.microsoft.com/office/drawing/2014/main" id="{353E843F-0E53-D781-2061-E99CF0DC368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45319" y="1932022"/>
          <a:ext cx="445851" cy="44585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0601855" backgroundQuery="1" createdVersion="8" refreshedVersion="8" minRefreshableVersion="3" recordCount="0" supportSubquery="1" supportAdvancedDrill="1" xr:uid="{237AE757-E489-4F38-9987-AFDED07ABAA7}">
  <cacheSource type="external" connectionId="1"/>
  <cacheFields count="4">
    <cacheField name="[Table1].[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7" level="1">
      <sharedItems count="4">
        <s v="Grocery Store"/>
        <s v="Supermarket Type1"/>
        <s v="Supermarket Type2"/>
        <s v="Supermarket Type3"/>
      </sharedItems>
    </cacheField>
    <cacheField name="[Measures].[Average of Sales 2]" caption="Average of Sales 2" numFmtId="0" hierarchy="35" level="32767"/>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Table13].[Item Fat Content]" caption="Item Fat Content" attribute="1" defaultMemberUniqueName="[Table13].[Item Fat Content].[All]" allUniqueName="[Table13].[Item Fat Content].[All]" dimensionUniqueName="[Table13]" displayFolder="" count="2" memberValueDatatype="130" unbalanced="0"/>
    <cacheHierarchy uniqueName="[Table13].[Item Identifier]" caption="Item Identifier" attribute="1" defaultMemberUniqueName="[Table13].[Item Identifier].[All]" allUniqueName="[Table13].[Item Identifier].[All]" dimensionUniqueName="[Table13]" displayFolder="" count="2" memberValueDatatype="130" unbalanced="0"/>
    <cacheHierarchy uniqueName="[Table13].[Item Type]" caption="Item Type" attribute="1" defaultMemberUniqueName="[Table13].[Item Type].[All]" allUniqueName="[Table13].[Item Type].[All]" dimensionUniqueName="[Table13]" displayFolder="" count="2"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2" memberValueDatatype="20" unbalanced="0"/>
    <cacheHierarchy uniqueName="[Table13].[Outlet Identifier]" caption="Outlet Identifier" attribute="1" defaultMemberUniqueName="[Table13].[Outlet Identifier].[All]" allUniqueName="[Table13].[Outlet Identifier].[All]" dimensionUniqueName="[Table13]" displayFolder="" count="2" memberValueDatatype="130" unbalanced="0"/>
    <cacheHierarchy uniqueName="[Table13].[Outlet Location Type]" caption="Outlet Location Type" attribute="1" defaultMemberUniqueName="[Table13].[Outlet Location Type].[All]" allUniqueName="[Table13].[Outlet Location Type].[All]" dimensionUniqueName="[Table13]" displayFolder="" count="2" memberValueDatatype="130" unbalanced="0"/>
    <cacheHierarchy uniqueName="[Table13].[Outlet Size]" caption="Outlet Size" attribute="1" defaultMemberUniqueName="[Table13].[Outlet Size].[All]" allUniqueName="[Table13].[Outlet Size].[All]" dimensionUniqueName="[Table13]" displayFolder="" count="2" memberValueDatatype="130" unbalanced="0"/>
    <cacheHierarchy uniqueName="[Table13].[Outlet Type]" caption="Outlet Type" attribute="1" defaultMemberUniqueName="[Table13].[Outlet Type].[All]" allUniqueName="[Table13].[Outlet Type].[All]" dimensionUniqueName="[Table13]" displayFolder="" count="2" memberValueDatatype="130" unbalanced="0"/>
    <cacheHierarchy uniqueName="[Table13].[Item Visibility]" caption="Item Visibility" attribute="1" defaultMemberUniqueName="[Table13].[Item Visibility].[All]" allUniqueName="[Table13].[Item Visibility].[All]" dimensionUniqueName="[Table13]" displayFolder="" count="2" memberValueDatatype="5" unbalanced="0"/>
    <cacheHierarchy uniqueName="[Table13].[Item Weight]" caption="Item Weight" attribute="1" defaultMemberUniqueName="[Table13].[Item Weight].[All]" allUniqueName="[Table13].[Item Weight].[All]" dimensionUniqueName="[Table13]" displayFolder="" count="2" memberValueDatatype="5" unbalanced="0"/>
    <cacheHierarchy uniqueName="[Table13].[Sales]" caption="Sales" attribute="1" defaultMemberUniqueName="[Table13].[Sales].[All]" allUniqueName="[Table13].[Sales].[All]" dimensionUniqueName="[Table13]" displayFolder="" count="2" memberValueDatatype="5" unbalanced="0"/>
    <cacheHierarchy uniqueName="[Table13].[Rating]" caption="Rating" attribute="1" defaultMemberUniqueName="[Table13].[Rating].[All]" allUniqueName="[Table13].[Rating].[All]" dimensionUniqueName="[Table13]" displayFolder="" count="2"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0949071" backgroundQuery="1" createdVersion="8" refreshedVersion="8" minRefreshableVersion="3" recordCount="0" supportSubquery="1" supportAdvancedDrill="1" xr:uid="{0336F7AC-45C4-4BDD-ADA6-53C2EDE2C27E}">
  <cacheSource type="external" connectionId="1"/>
  <cacheFields count="2">
    <cacheField name="[Measures].[Sum of Sales 2]" caption="Sum of Sales 2" numFmtId="0" hierarchy="34" level="32767"/>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1527779" backgroundQuery="1" createdVersion="8" refreshedVersion="8" minRefreshableVersion="3" recordCount="0" supportSubquery="1" supportAdvancedDrill="1" xr:uid="{0A26C494-0475-4CB3-9D54-0B0C9624BD7D}">
  <cacheSource type="external" connectionId="1"/>
  <cacheFields count="3">
    <cacheField name="[Measures].[Sum of Sales 2]" caption="Sum of Sales 2" numFmtId="0" hierarchy="34" level="32767"/>
    <cacheField name="[Table1].[Item Fat Content].[Item Fat Content]" caption="Item Fat Content" numFmtId="0" level="1">
      <sharedItems count="2">
        <s v="Low Fat"/>
        <s v="Regular"/>
      </sharedItems>
    </cacheField>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2222226" backgroundQuery="1" createdVersion="8" refreshedVersion="8" minRefreshableVersion="3" recordCount="0" supportSubquery="1" supportAdvancedDrill="1" xr:uid="{D3D48F35-A83D-4351-BCF6-DA379B1AED8C}">
  <cacheSource type="external" connectionId="1"/>
  <cacheFields count="2">
    <cacheField name="[Measures].[Sum of Sales 2]" caption="Sum of Sales 2" numFmtId="0" hierarchy="34" level="32767"/>
    <cacheField name="[Table1].[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2800926" backgroundQuery="1" createdVersion="8" refreshedVersion="8" minRefreshableVersion="3" recordCount="0" supportSubquery="1" supportAdvancedDrill="1" xr:uid="{8346DB92-3D1C-4E51-B502-8985C93B3AEE}">
  <cacheSource type="external" connectionId="1"/>
  <cacheFields count="4">
    <cacheField name="[Measures].[Sum of Sales 2]" caption="Sum of Sales 2" numFmtId="0" hierarchy="34" level="32767"/>
    <cacheField name="[Table1].[Item Fat Content].[Item Fat Content]" caption="Item Fat Content" numFmtId="0" level="1">
      <sharedItems count="2">
        <s v="Low Fat"/>
        <s v="Regular"/>
      </sharedItems>
    </cacheField>
    <cacheField name="[Table1].[Outlet Location Type].[Outlet Location Type]" caption="Outlet Location Type" numFmtId="0" hierarchy="5" level="1">
      <sharedItems count="3">
        <s v="Tier 1"/>
        <s v="Tier 2"/>
        <s v="Tier 3"/>
      </sharedItems>
    </cacheField>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1"/>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3379627" backgroundQuery="1" createdVersion="8" refreshedVersion="8" minRefreshableVersion="3" recordCount="0" supportSubquery="1" supportAdvancedDrill="1" xr:uid="{980989F4-E6DF-4383-99AA-9B3300254281}">
  <cacheSource type="external" connectionId="1"/>
  <cacheFields count="3">
    <cacheField name="[Measures].[Sum of Sales 2]" caption="Sum of Sales 2" numFmtId="0" hierarchy="34" level="32767"/>
    <cacheField name="[Table1].[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3495373" backgroundQuery="1" createdVersion="8" refreshedVersion="8" minRefreshableVersion="3" recordCount="0" supportSubquery="1" supportAdvancedDrill="1" xr:uid="{6D4766D8-A8EF-4202-85E9-E1062BFD881A}">
  <cacheSource type="external" connectionId="1"/>
  <cacheFields count="2">
    <cacheField name="[Measures].[Average of Sales 2]" caption="Average of Sales 2" numFmtId="0" hierarchy="35" level="32767"/>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3842596" backgroundQuery="1" createdVersion="8" refreshedVersion="8" minRefreshableVersion="3" recordCount="0" supportSubquery="1" supportAdvancedDrill="1" xr:uid="{4A12CB6B-209B-4BF9-8286-F8285F191300}">
  <cacheSource type="external" connectionId="1"/>
  <cacheFields count="2">
    <cacheField name="[Measures].[Count of Item Identifier 2]" caption="Count of Item Identifier 2" numFmtId="0" hierarchy="38" level="32767"/>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4074073" backgroundQuery="1" createdVersion="8" refreshedVersion="8" minRefreshableVersion="3" recordCount="0" supportSubquery="1" supportAdvancedDrill="1" xr:uid="{FBA6C374-32A5-4C2E-9283-16EC591DF27C}">
  <cacheSource type="external" connectionId="1"/>
  <cacheFields count="2">
    <cacheField name="[Measures].[Average of Rating 2]" caption="Average of Rating 2" numFmtId="0" hierarchy="37" level="32767"/>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4652781" backgroundQuery="1" createdVersion="8" refreshedVersion="8" minRefreshableVersion="3" recordCount="0" supportSubquery="1" supportAdvancedDrill="1" xr:uid="{3DFD7E83-9B73-41ED-9BD7-6699E347305D}">
  <cacheSource type="external" connectionId="1"/>
  <cacheFields count="4">
    <cacheField name="[Measures].[Sum of Sales 2]" caption="Sum of Sales 2" numFmtId="0" hierarchy="34" level="32767"/>
    <cacheField name="[Table1].[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7" level="1">
      <sharedItems count="4">
        <s v="Grocery Store"/>
        <s v="Supermarket Type1"/>
        <s v="Supermarket Type2"/>
        <s v="Supermarket Type3"/>
      </sharedItems>
    </cacheField>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2"/>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811675231482" backgroundQuery="1" createdVersion="8" refreshedVersion="8" minRefreshableVersion="3" recordCount="0" supportSubquery="1" supportAdvancedDrill="1" xr:uid="{46001146-40C4-49AD-A660-90F9820BCFF6}">
  <cacheSource type="external" connectionId="1"/>
  <cacheFields count="4">
    <cacheField name="[Table1].[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7" level="1">
      <sharedItems count="4">
        <s v="Grocery Store"/>
        <s v="Supermarket Type1"/>
        <s v="Supermarket Type2"/>
        <s v="Supermarket Type3"/>
      </sharedItems>
    </cacheField>
    <cacheField name="[Measures].[Count of Sales 2]" caption="Count of Sales 2" numFmtId="0" hierarchy="39" level="32767"/>
    <cacheField name="[Table1].[Item Type].[Item Type]" caption="Item Type" numFmtId="0" hierarchy="2" level="1">
      <sharedItems containsSemiMixedTypes="0" containsNonDate="0" containsString="0"/>
    </cacheField>
  </cacheFields>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0"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measure="1" name="Measures" uniqueName="[Measures]" caption="Measures"/>
    <dimension name="Table1" uniqueName="[Table1]" caption="Table1"/>
    <dimension name="Table13" uniqueName="[Table13]" caption="Table13"/>
  </dimensions>
  <measureGroups count="2">
    <measureGroup name="Table1" caption="Table1"/>
    <measureGroup name="Table13" caption="Table1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k M" refreshedDate="45712.798005092591" backgroundQuery="1" createdVersion="3" refreshedVersion="8" minRefreshableVersion="3" recordCount="0" supportSubquery="1" supportAdvancedDrill="1" xr:uid="{0909E268-DDE8-422E-8D4F-9DFA00C6BFA4}">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Table13].[Item Fat Content]" caption="Item Fat Content" attribute="1" defaultMemberUniqueName="[Table13].[Item Fat Content].[All]" allUniqueName="[Table13].[Item Fat Content].[All]" dimensionUniqueName="[Table13]" displayFolder="" count="0" memberValueDatatype="130" unbalanced="0"/>
    <cacheHierarchy uniqueName="[Table13].[Item Identifier]" caption="Item Identifier" attribute="1" defaultMemberUniqueName="[Table13].[Item Identifier].[All]" allUniqueName="[Table13].[Item Identifier].[All]" dimensionUniqueName="[Table13]" displayFolder="" count="0" memberValueDatatype="130" unbalanced="0"/>
    <cacheHierarchy uniqueName="[Table13].[Item Type]" caption="Item Type" attribute="1" defaultMemberUniqueName="[Table13].[Item Type].[All]" allUniqueName="[Table13].[Item Type].[All]" dimensionUniqueName="[Table13]" displayFolder="" count="0" memberValueDatatype="130" unbalanced="0"/>
    <cacheHierarchy uniqueName="[Table13].[Outlet Establishment Year]" caption="Outlet Establishment Year" attribute="1" defaultMemberUniqueName="[Table13].[Outlet Establishment Year].[All]" allUniqueName="[Table13].[Outlet Establishment Year].[All]" dimensionUniqueName="[Table13]" displayFolder="" count="0" memberValueDatatype="20" unbalanced="0"/>
    <cacheHierarchy uniqueName="[Table13].[Outlet Identifier]" caption="Outlet Identifier" attribute="1" defaultMemberUniqueName="[Table13].[Outlet Identifier].[All]" allUniqueName="[Table13].[Outlet Identifier].[All]" dimensionUniqueName="[Table13]" displayFolder="" count="0" memberValueDatatype="130" unbalanced="0"/>
    <cacheHierarchy uniqueName="[Table13].[Outlet Location Type]" caption="Outlet Location Type" attribute="1" defaultMemberUniqueName="[Table13].[Outlet Location Type].[All]" allUniqueName="[Table13].[Outlet Location Type].[All]" dimensionUniqueName="[Table13]" displayFolder="" count="0" memberValueDatatype="130" unbalanced="0"/>
    <cacheHierarchy uniqueName="[Table13].[Outlet Size]" caption="Outlet Size" attribute="1" defaultMemberUniqueName="[Table13].[Outlet Size].[All]" allUniqueName="[Table13].[Outlet Size].[All]" dimensionUniqueName="[Table13]" displayFolder="" count="0" memberValueDatatype="130" unbalanced="0"/>
    <cacheHierarchy uniqueName="[Table13].[Outlet Type]" caption="Outlet Type" attribute="1" defaultMemberUniqueName="[Table13].[Outlet Type].[All]" allUniqueName="[Table13].[Outlet Type].[All]" dimensionUniqueName="[Table13]" displayFolder="" count="0" memberValueDatatype="130" unbalanced="0"/>
    <cacheHierarchy uniqueName="[Table13].[Item Visibility]" caption="Item Visibility" attribute="1" defaultMemberUniqueName="[Table13].[Item Visibility].[All]" allUniqueName="[Table13].[Item Visibility].[All]" dimensionUniqueName="[Table13]" displayFolder="" count="0" memberValueDatatype="5" unbalanced="0"/>
    <cacheHierarchy uniqueName="[Table13].[Item Weight]" caption="Item Weight" attribute="1" defaultMemberUniqueName="[Table13].[Item Weight].[All]" allUniqueName="[Table13].[Item Weight].[All]" dimensionUniqueName="[Table13]" displayFolder="" count="0" memberValueDatatype="5" unbalanced="0"/>
    <cacheHierarchy uniqueName="[Table13].[Sales]" caption="Sales" attribute="1" defaultMemberUniqueName="[Table13].[Sales].[All]" allUniqueName="[Table13].[Sales].[All]" dimensionUniqueName="[Table13]" displayFolder="" count="0" memberValueDatatype="5" unbalanced="0"/>
    <cacheHierarchy uniqueName="[Table13].[Rating]" caption="Rating" attribute="1" defaultMemberUniqueName="[Table13].[Rating].[All]" allUniqueName="[Table13].[Rating].[All]" dimensionUniqueName="[Table13]" displayFolder="" count="0" memberValueDatatype="5" unbalanced="0"/>
    <cacheHierarchy uniqueName="[Measures].[__XL_Count Table13]" caption="__XL_Count Table13" measure="1" displayFolder="" measureGroup="Table13"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3" count="0" hidden="1">
      <extLst>
        <ext xmlns:x15="http://schemas.microsoft.com/office/spreadsheetml/2010/11/main" uri="{B97F6D7D-B522-45F9-BDA1-12C45D357490}">
          <x15:cacheHierarchy aggregatedColumn="22"/>
        </ext>
      </extLst>
    </cacheHierarchy>
    <cacheHierarchy uniqueName="[Measures].[Sum of Item Weight]" caption="Sum of Item Weight" measure="1" displayFolder="" measureGroup="Table13" count="0" hidden="1">
      <extLst>
        <ext xmlns:x15="http://schemas.microsoft.com/office/spreadsheetml/2010/11/main" uri="{B97F6D7D-B522-45F9-BDA1-12C45D357490}">
          <x15:cacheHierarchy aggregatedColumn="21"/>
        </ext>
      </extLst>
    </cacheHierarchy>
    <cacheHierarchy uniqueName="[Measures].[Count of Sales]" caption="Count of Sales" measure="1" displayFolder="" measureGroup="Table13"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Table13" count="0" hidden="1">
      <extLst>
        <ext xmlns:x15="http://schemas.microsoft.com/office/spreadsheetml/2010/11/main" uri="{B97F6D7D-B522-45F9-BDA1-12C45D357490}">
          <x15:cacheHierarchy aggregatedColumn="22"/>
        </ext>
      </extLst>
    </cacheHierarchy>
    <cacheHierarchy uniqueName="[Measures].[Count of Item Identifier]" caption="Count of Item Identifier" measure="1" displayFolder="" measureGroup="Table13" count="0" hidden="1">
      <extLst>
        <ext xmlns:x15="http://schemas.microsoft.com/office/spreadsheetml/2010/11/main" uri="{B97F6D7D-B522-45F9-BDA1-12C45D357490}">
          <x15:cacheHierarchy aggregatedColumn="13"/>
        </ext>
      </extLst>
    </cacheHierarchy>
    <cacheHierarchy uniqueName="[Measures].[Sum of Rating]" caption="Sum of Rating" measure="1" displayFolder="" measureGroup="Table13"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13" count="0" hidden="1">
      <extLst>
        <ext xmlns:x15="http://schemas.microsoft.com/office/spreadsheetml/2010/11/main" uri="{B97F6D7D-B522-45F9-BDA1-12C45D357490}">
          <x15:cacheHierarchy aggregatedColumn="23"/>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0"/>
        </ext>
      </extLst>
    </cacheHierarchy>
    <cacheHierarchy uniqueName="[Measures].[Average of Sales 2]" caption="Average of Sales 2" measure="1" displayFolder="" measureGroup="Table1" count="0" hidden="1">
      <extLst>
        <ext xmlns:x15="http://schemas.microsoft.com/office/spreadsheetml/2010/11/main" uri="{B97F6D7D-B522-45F9-BDA1-12C45D357490}">
          <x15:cacheHierarchy aggregatedColumn="10"/>
        </ext>
      </extLst>
    </cacheHierarchy>
    <cacheHierarchy uniqueName="[Measures].[Sum of Rating 2]" caption="Sum of Rating 2" measure="1" displayFolder="" measureGroup="Table1" count="0" hidden="1">
      <extLst>
        <ext xmlns:x15="http://schemas.microsoft.com/office/spreadsheetml/2010/11/main" uri="{B97F6D7D-B522-45F9-BDA1-12C45D357490}">
          <x15:cacheHierarchy aggregatedColumn="11"/>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1"/>
        </ext>
      </extLst>
    </cacheHierarchy>
    <cacheHierarchy uniqueName="[Measures].[Count of Item Identifier 2]" caption="Count of Item Identifier 2" measure="1" displayFolder="" measureGroup="Table1" count="0" hidden="1">
      <extLst>
        <ext xmlns:x15="http://schemas.microsoft.com/office/spreadsheetml/2010/11/main" uri="{B97F6D7D-B522-45F9-BDA1-12C45D357490}">
          <x15:cacheHierarchy aggregatedColumn="1"/>
        </ext>
      </extLst>
    </cacheHierarchy>
    <cacheHierarchy uniqueName="[Measures].[Count of Sales 2]" caption="Count of Sales 2"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9207483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910C2-EF67-411D-8C96-C59EF6104B30}" name="PivotTable7" cacheId="964" applyNumberFormats="0" applyBorderFormats="0" applyFontFormats="0" applyPatternFormats="0" applyAlignmentFormats="0" applyWidthHeightFormats="1" dataCaption="Values" tag="89665a41-e1d8-4163-8b5f-d7935ca70fdf" updatedVersion="8" minRefreshableVersion="3" useAutoFormatting="1" subtotalHiddenItems="1" itemPrintTitles="1" createdVersion="8" indent="0" outline="1" outlineData="1" multipleFieldFilters="0" chartFormat="7">
  <location ref="A79:B84"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4">
        <item x="0"/>
        <item x="3"/>
        <item x="2"/>
        <item x="1"/>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Sales" fld="2" subtotal="count" baseField="1" baseItem="0"/>
  </dataFields>
  <formats count="1">
    <format dxfId="217">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caption="Count of Sales"/>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FB3BC3-A8B4-4190-B7FC-E9E71561639F}" name="PivotTable6" cacheId="934" applyNumberFormats="0" applyBorderFormats="0" applyFontFormats="0" applyPatternFormats="0" applyAlignmentFormats="0" applyWidthHeightFormats="1" dataCaption="Values" tag="89665a41-e1d8-4163-8b5f-d7935ca70fdf" updatedVersion="8" minRefreshableVersion="3" useAutoFormatting="1" subtotalHiddenItems="1" itemPrintTitles="1" createdVersion="8" indent="0" outline="1" outlineData="1" multipleFieldFilters="0" chartFormat="6">
  <location ref="A72:B77"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Sales" fld="2" subtotal="average" baseField="1" baseItem="0"/>
  </dataFields>
  <formats count="1">
    <format dxfId="21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59330C-2756-4559-B47C-5EE2D96F331A}" name="PivotTable5" cacheId="961" applyNumberFormats="0" applyBorderFormats="0" applyFontFormats="0" applyPatternFormats="0" applyAlignmentFormats="0" applyWidthHeightFormats="1" dataCaption="Values" tag="89665a41-e1d8-4163-8b5f-d7935ca70fdf" updatedVersion="8" minRefreshableVersion="3" useAutoFormatting="1" subtotalHiddenItems="1" itemPrintTitles="1" createdVersion="8" indent="0" outline="1" outlineData="1" multipleFieldFilters="0" chartFormat="7">
  <location ref="A64:B69" firstHeaderRow="1" firstDataRow="1" firstDataCol="1"/>
  <pivotFields count="4">
    <pivotField dataField="1" subtotalTop="0" showAll="0" defaultSubtotal="0"/>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0" baseField="0" baseItem="0"/>
  </dataFields>
  <formats count="1">
    <format dxfId="21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8DDB1-4EE4-4A44-B0BF-687CBF401711}" name="PivotTable2" cacheId="952" applyNumberFormats="0" applyBorderFormats="0" applyFontFormats="0" applyPatternFormats="0" applyAlignmentFormats="0" applyWidthHeightFormats="1" dataCaption="Values" tag="1744e442-61a3-47bf-9e0c-6bf5cac54251"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2" fld="0" subtotal="average" baseField="0" baseItem="0"/>
  </dataFields>
  <formats count="1">
    <format dxfId="221">
      <pivotArea outline="0" collapsedLevelsAreSubtotals="1" fieldPosition="0"/>
    </format>
  </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Sales"/>
    <pivotHierarchy dragToData="1"/>
    <pivotHierarchy dragToData="1" caption="Count of Sales"/>
    <pivotHierarchy dragToData="1" caption="Average of Sales"/>
    <pivotHierarchy dragToData="1"/>
    <pivotHierarchy dragToData="1"/>
    <pivotHierarchy dragToData="1"/>
    <pivotHierarchy dragToData="1"/>
    <pivotHierarchy dragToData="1" caption="Average of Sales2"/>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09ACED-B12F-4102-822B-879EC42720E6}" name="PivotTable1" cacheId="937" applyNumberFormats="0" applyBorderFormats="0" applyFontFormats="0" applyPatternFormats="0" applyAlignmentFormats="0" applyWidthHeightFormats="1" dataCaption="Values" tag="2f8f5e41-3bb1-4cc9-8245-b6a70bff8c27"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1">
    <format dxfId="222">
      <pivotArea outline="0" collapsedLevelsAreSubtotals="1" fieldPosition="0"/>
    </format>
  </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Sales"/>
    <pivotHierarchy dragToData="1"/>
    <pivotHierarchy dragToData="1" caption="Count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B45FE0-3799-4B1B-ADC0-06310B62B02F}" name="PivotTable14" cacheId="943" applyNumberFormats="0" applyBorderFormats="0" applyFontFormats="0" applyPatternFormats="0" applyAlignmentFormats="0" applyWidthHeightFormats="1" dataCaption="Values" tag="3d668f26-8653-41e9-8c7b-671b05e4071f" updatedVersion="8" minRefreshableVersion="3" useAutoFormatting="1" subtotalHiddenItems="1" itemPrintTitles="1" createdVersion="8" indent="0" outline="1" outlineData="1" multipleFieldFilters="0" chartFormat="3">
  <location ref="A20:B37" firstHeaderRow="1" firstDataRow="1" firstDataCol="1"/>
  <pivotFields count="2">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0" baseItem="0"/>
  </dataFields>
  <formats count="1">
    <format dxfId="2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AC0469-8EEE-4AED-8FFC-89DC0396741C}" name="PivotTable13" cacheId="940" applyNumberFormats="0" applyBorderFormats="0" applyFontFormats="0" applyPatternFormats="0" applyAlignmentFormats="0" applyWidthHeightFormats="1" dataCaption="Values" tag="2563120c-5588-4da4-ad52-4f05d77f98df" updatedVersion="8" minRefreshableVersion="3" useAutoFormatting="1" subtotalHiddenItems="1" itemPrintTitles="1" createdVersion="8" indent="0" outline="1" outlineData="1" multipleFieldFilters="0" chartFormat="10">
  <location ref="A8:B1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baseField="0" baseItem="0"/>
  </dataFields>
  <formats count="1">
    <format dxfId="224">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3774E1-00E4-4073-8CE2-BC806BA848D5}" name="PivotTable4" cacheId="958" applyNumberFormats="0" applyBorderFormats="0" applyFontFormats="0" applyPatternFormats="0" applyAlignmentFormats="0" applyWidthHeightFormats="1" dataCaption="Values" tag="a77e4ad8-0a2c-4ec8-a6e6-45097aa71bb1"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1">
    <format dxfId="225">
      <pivotArea outline="0" collapsedLevelsAreSubtotals="1" fieldPosition="0"/>
    </format>
  </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3D1332-9637-491B-8C8C-FE6A79B67A84}" name="PivotTable16" cacheId="949" applyNumberFormats="0" applyBorderFormats="0" applyFontFormats="0" applyPatternFormats="0" applyAlignmentFormats="0" applyWidthHeightFormats="1" dataCaption="Values" tag="89665a41-e1d8-4163-8b5f-d7935ca70fdf" updatedVersion="8" minRefreshableVersion="3" useAutoFormatting="1" subtotalHiddenItems="1" itemPrintTitles="1" createdVersion="8" indent="0" outline="1" outlineData="1" multipleFieldFilters="0" chartFormat="3">
  <location ref="A47:B57"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Sales" fld="0" baseField="0" baseItem="0"/>
  </dataFields>
  <formats count="1">
    <format dxfId="226">
      <pivotArea outline="0" collapsedLevelsAreSubtotals="1" fieldPosition="0"/>
    </format>
  </formats>
  <chartFormats count="2">
    <chartFormat chart="1"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0F993F-FF77-4D27-8661-56CDF1AB6DE4}" name="PivotTable3" cacheId="955" applyNumberFormats="0" applyBorderFormats="0" applyFontFormats="0" applyPatternFormats="0" applyAlignmentFormats="0" applyWidthHeightFormats="1" dataCaption="Values" tag="c133cc55-3e8b-4840-b5a7-a4d9c2dff4a4"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tem Identifier" fld="0" subtotal="count" baseField="0" baseItem="0"/>
  </dataField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90778B-809D-45F8-9B50-47007CD7CD5F}" name="PivotTable15" cacheId="946" applyNumberFormats="0" applyBorderFormats="0" applyFontFormats="0" applyPatternFormats="0" applyAlignmentFormats="0" applyWidthHeightFormats="1" dataCaption="Values" tag="636ca463-e68e-4a2c-9d63-3e351066cefd" updatedVersion="8" minRefreshableVersion="3" useAutoFormatting="1" subtotalHiddenItems="1" itemPrintTitles="1" createdVersion="8" indent="0" outline="1" outlineData="1" multipleFieldFilters="0" chartFormat="3">
  <location ref="A40:D45"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Sum of Sales" fld="0" baseField="0" baseItem="0"/>
  </dataFields>
  <formats count="1">
    <format dxfId="227">
      <pivotArea outline="0" collapsedLevelsAreSubtotals="1" fieldPosition="0"/>
    </format>
  </format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caption="Average of Sales"/>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54A1EF4-19E9-4FA3-9340-B29DF42DBC5C}" sourceName="[Table1].[Outlet Size]">
  <pivotTables>
    <pivotTable tabId="8" name="PivotTable6"/>
    <pivotTable tabId="8" name="PivotTable1"/>
    <pivotTable tabId="8" name="PivotTable13"/>
    <pivotTable tabId="8" name="PivotTable14"/>
    <pivotTable tabId="8" name="PivotTable15"/>
    <pivotTable tabId="8" name="PivotTable16"/>
    <pivotTable tabId="8" name="PivotTable2"/>
    <pivotTable tabId="8" name="PivotTable3"/>
    <pivotTable tabId="8" name="PivotTable4"/>
    <pivotTable tabId="8" name="PivotTable5"/>
    <pivotTable tabId="8" name="PivotTable7"/>
  </pivotTables>
  <data>
    <olap pivotCacheId="920748393">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84274F5-7C9A-4271-9F88-6374140087F0}" sourceName="[Table1].[Outlet Location Type]">
  <pivotTables>
    <pivotTable tabId="8" name="PivotTable6"/>
  </pivotTables>
  <data>
    <olap pivotCacheId="920748393">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5098D71-DD9F-4022-83C5-B4A1139F45CD}" sourceName="[Table1].[Item Type]">
  <pivotTables>
    <pivotTable tabId="8" name="PivotTable6"/>
    <pivotTable tabId="8" name="PivotTable1"/>
    <pivotTable tabId="8" name="PivotTable13"/>
    <pivotTable tabId="8" name="PivotTable14"/>
    <pivotTable tabId="8" name="PivotTable15"/>
    <pivotTable tabId="8" name="PivotTable16"/>
    <pivotTable tabId="8" name="PivotTable2"/>
    <pivotTable tabId="8" name="PivotTable3"/>
    <pivotTable tabId="8" name="PivotTable4"/>
    <pivotTable tabId="8" name="PivotTable5"/>
    <pivotTable tabId="8" name="PivotTable7"/>
  </pivotTables>
  <data>
    <olap pivotCacheId="920748393">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A5BFEF9-E6B2-41BC-BEFB-46EAC4A2CD27}" cache="Slicer_Outlet_Size" caption="Outlet Size" columnCount="3" level="1" style="SlicerStyleDark6" rowHeight="262466"/>
  <slicer name="Outlet Location Type 1" xr10:uid="{34AF23C8-1CBA-4906-9B10-0DECDCA0EC12}" cache="Slicer_Outlet_Location_Type" caption="Outlet Location Type" columnCount="3" level="1" style="SlicerStyleDark4" rowHeight="262466"/>
  <slicer name="Item Type" xr10:uid="{75F871F4-1F7C-468F-BBB9-7933AEE8156B}" cache="Slicer_Item_Type" caption="Item Type" level="1" style="Slicer Style 8"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1">
    <tabColor rgb="FFFFC000"/>
  </sheetPr>
  <dimension ref="A1:L8524"/>
  <sheetViews>
    <sheetView topLeftCell="E2" workbookViewId="0">
      <selection activeCell="C20" sqref="C20"/>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1609</v>
      </c>
      <c r="E1" t="s">
        <v>3</v>
      </c>
      <c r="F1" t="s">
        <v>4</v>
      </c>
      <c r="G1" t="s">
        <v>5</v>
      </c>
      <c r="H1" t="s">
        <v>6</v>
      </c>
      <c r="I1" t="s">
        <v>7</v>
      </c>
      <c r="J1" t="s">
        <v>8</v>
      </c>
      <c r="K1" t="s">
        <v>1608</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17</v>
      </c>
      <c r="B12" t="s">
        <v>47</v>
      </c>
      <c r="C12" t="s">
        <v>48</v>
      </c>
      <c r="D12">
        <v>2018</v>
      </c>
      <c r="E12" t="s">
        <v>45</v>
      </c>
      <c r="F12" t="s">
        <v>21</v>
      </c>
      <c r="G12" t="s">
        <v>15</v>
      </c>
      <c r="H12" t="s">
        <v>46</v>
      </c>
      <c r="I12">
        <v>8.4554568999999996E-2</v>
      </c>
      <c r="K12">
        <v>109.8912</v>
      </c>
      <c r="L12">
        <v>5</v>
      </c>
    </row>
    <row r="13" spans="1:12" x14ac:dyDescent="0.35">
      <c r="A13" t="s">
        <v>17</v>
      </c>
      <c r="B13" t="s">
        <v>49</v>
      </c>
      <c r="C13" t="s">
        <v>19</v>
      </c>
      <c r="D13">
        <v>2017</v>
      </c>
      <c r="E13" t="s">
        <v>50</v>
      </c>
      <c r="F13" t="s">
        <v>34</v>
      </c>
      <c r="G13" t="s">
        <v>26</v>
      </c>
      <c r="H13" t="s">
        <v>16</v>
      </c>
      <c r="I13">
        <v>5.2044976E-2</v>
      </c>
      <c r="J13">
        <v>18.850000000000001</v>
      </c>
      <c r="K13">
        <v>192.18459999999999</v>
      </c>
      <c r="L13">
        <v>5</v>
      </c>
    </row>
    <row r="14" spans="1:12" x14ac:dyDescent="0.35">
      <c r="A14" t="s">
        <v>17</v>
      </c>
      <c r="B14" t="s">
        <v>51</v>
      </c>
      <c r="C14" t="s">
        <v>12</v>
      </c>
      <c r="D14">
        <v>2022</v>
      </c>
      <c r="E14" t="s">
        <v>20</v>
      </c>
      <c r="F14" t="s">
        <v>21</v>
      </c>
      <c r="G14" t="s">
        <v>15</v>
      </c>
      <c r="H14" t="s">
        <v>22</v>
      </c>
      <c r="I14">
        <v>0.12893766100000001</v>
      </c>
      <c r="J14">
        <v>17.100000000000001</v>
      </c>
      <c r="K14">
        <v>112.3886</v>
      </c>
      <c r="L14">
        <v>5</v>
      </c>
    </row>
    <row r="15" spans="1:12" x14ac:dyDescent="0.35">
      <c r="A15" t="s">
        <v>17</v>
      </c>
      <c r="B15" t="s">
        <v>52</v>
      </c>
      <c r="C15" t="s">
        <v>42</v>
      </c>
      <c r="D15">
        <v>2014</v>
      </c>
      <c r="E15" t="s">
        <v>29</v>
      </c>
      <c r="F15" t="s">
        <v>21</v>
      </c>
      <c r="G15" t="s">
        <v>30</v>
      </c>
      <c r="H15" t="s">
        <v>16</v>
      </c>
      <c r="I15">
        <v>9.0486828000000005E-2</v>
      </c>
      <c r="J15">
        <v>16.350000000000001</v>
      </c>
      <c r="K15">
        <v>195.21100000000001</v>
      </c>
      <c r="L15">
        <v>5</v>
      </c>
    </row>
    <row r="16" spans="1:12"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17</v>
      </c>
      <c r="B49" t="s">
        <v>92</v>
      </c>
      <c r="C49" t="s">
        <v>24</v>
      </c>
      <c r="D49">
        <v>2012</v>
      </c>
      <c r="E49" t="s">
        <v>13</v>
      </c>
      <c r="F49" t="s">
        <v>14</v>
      </c>
      <c r="G49" t="s">
        <v>15</v>
      </c>
      <c r="H49" t="s">
        <v>16</v>
      </c>
      <c r="I49">
        <v>1.3658248E-2</v>
      </c>
      <c r="J49">
        <v>17.5</v>
      </c>
      <c r="K49">
        <v>256.3304</v>
      </c>
      <c r="L49">
        <v>5</v>
      </c>
    </row>
    <row r="50" spans="1:12" x14ac:dyDescent="0.35">
      <c r="A50" t="s">
        <v>17</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10</v>
      </c>
      <c r="B91" t="s">
        <v>135</v>
      </c>
      <c r="C91" t="s">
        <v>95</v>
      </c>
      <c r="D91">
        <v>2012</v>
      </c>
      <c r="E91" t="s">
        <v>13</v>
      </c>
      <c r="F91" t="s">
        <v>14</v>
      </c>
      <c r="G91" t="s">
        <v>15</v>
      </c>
      <c r="H91" t="s">
        <v>16</v>
      </c>
      <c r="I91">
        <v>0.18614827</v>
      </c>
      <c r="J91">
        <v>12.35</v>
      </c>
      <c r="K91">
        <v>78.232799999999997</v>
      </c>
      <c r="L91">
        <v>5</v>
      </c>
    </row>
    <row r="92" spans="1:12" x14ac:dyDescent="0.35">
      <c r="A92" t="s">
        <v>10</v>
      </c>
      <c r="B92" t="s">
        <v>136</v>
      </c>
      <c r="C92" t="s">
        <v>67</v>
      </c>
      <c r="D92">
        <v>2012</v>
      </c>
      <c r="E92" t="s">
        <v>13</v>
      </c>
      <c r="F92" t="s">
        <v>14</v>
      </c>
      <c r="G92" t="s">
        <v>15</v>
      </c>
      <c r="H92" t="s">
        <v>16</v>
      </c>
      <c r="I92">
        <v>0.114294512</v>
      </c>
      <c r="J92">
        <v>20.7</v>
      </c>
      <c r="K92">
        <v>94.943600000000004</v>
      </c>
      <c r="L92">
        <v>5</v>
      </c>
    </row>
    <row r="93" spans="1:12" x14ac:dyDescent="0.35">
      <c r="A93" t="s">
        <v>17</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10</v>
      </c>
      <c r="B114" t="s">
        <v>160</v>
      </c>
      <c r="C114" t="s">
        <v>28</v>
      </c>
      <c r="D114">
        <v>2018</v>
      </c>
      <c r="E114" t="s">
        <v>138</v>
      </c>
      <c r="F114" t="s">
        <v>14</v>
      </c>
      <c r="G114" t="s">
        <v>26</v>
      </c>
      <c r="H114" t="s">
        <v>40</v>
      </c>
      <c r="I114">
        <v>1.4342659000000001E-2</v>
      </c>
      <c r="K114">
        <v>103.76739999999999</v>
      </c>
      <c r="L114">
        <v>5</v>
      </c>
    </row>
    <row r="115" spans="1:12" x14ac:dyDescent="0.35">
      <c r="A115" t="s">
        <v>10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2" x14ac:dyDescent="0.35">
      <c r="A145" t="s">
        <v>10</v>
      </c>
      <c r="B145" t="s">
        <v>189</v>
      </c>
      <c r="C145" t="s">
        <v>24</v>
      </c>
      <c r="D145">
        <v>2016</v>
      </c>
      <c r="E145" t="s">
        <v>25</v>
      </c>
      <c r="F145" t="s">
        <v>14</v>
      </c>
      <c r="G145" t="s">
        <v>26</v>
      </c>
      <c r="H145" t="s">
        <v>16</v>
      </c>
      <c r="I145">
        <v>0.12560295099999999</v>
      </c>
      <c r="J145">
        <v>11.5</v>
      </c>
      <c r="K145">
        <v>100.83580000000001</v>
      </c>
      <c r="L145">
        <v>5</v>
      </c>
    </row>
    <row r="146" spans="1:12"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191</v>
      </c>
      <c r="C147" t="s">
        <v>54</v>
      </c>
      <c r="D147">
        <v>2016</v>
      </c>
      <c r="E147" t="s">
        <v>25</v>
      </c>
      <c r="F147" t="s">
        <v>14</v>
      </c>
      <c r="G147" t="s">
        <v>26</v>
      </c>
      <c r="H147" t="s">
        <v>16</v>
      </c>
      <c r="I147">
        <v>7.8060600999999993E-2</v>
      </c>
      <c r="J147">
        <v>9.1950000000000003</v>
      </c>
      <c r="K147">
        <v>106.3596</v>
      </c>
      <c r="L147">
        <v>5</v>
      </c>
    </row>
    <row r="148" spans="1:12" x14ac:dyDescent="0.35">
      <c r="A148" t="s">
        <v>10</v>
      </c>
      <c r="B148" t="s">
        <v>192</v>
      </c>
      <c r="C148" t="s">
        <v>153</v>
      </c>
      <c r="D148">
        <v>2016</v>
      </c>
      <c r="E148" t="s">
        <v>25</v>
      </c>
      <c r="F148" t="s">
        <v>14</v>
      </c>
      <c r="G148" t="s">
        <v>26</v>
      </c>
      <c r="H148" t="s">
        <v>16</v>
      </c>
      <c r="I148">
        <v>2.1573644999999999E-2</v>
      </c>
      <c r="J148">
        <v>7.42</v>
      </c>
      <c r="K148">
        <v>184.65819999999999</v>
      </c>
      <c r="L148">
        <v>5</v>
      </c>
    </row>
    <row r="149" spans="1:12" x14ac:dyDescent="0.35">
      <c r="A149" t="s">
        <v>10</v>
      </c>
      <c r="B149" t="s">
        <v>193</v>
      </c>
      <c r="C149" t="s">
        <v>153</v>
      </c>
      <c r="D149">
        <v>2016</v>
      </c>
      <c r="E149" t="s">
        <v>25</v>
      </c>
      <c r="F149" t="s">
        <v>14</v>
      </c>
      <c r="G149" t="s">
        <v>26</v>
      </c>
      <c r="H149" t="s">
        <v>16</v>
      </c>
      <c r="I149">
        <v>0.14629990200000001</v>
      </c>
      <c r="J149">
        <v>17.350000000000001</v>
      </c>
      <c r="K149">
        <v>150.405</v>
      </c>
      <c r="L149">
        <v>5</v>
      </c>
    </row>
    <row r="150" spans="1:12" x14ac:dyDescent="0.35">
      <c r="A150" t="s">
        <v>10</v>
      </c>
      <c r="B150" t="s">
        <v>194</v>
      </c>
      <c r="C150" t="s">
        <v>48</v>
      </c>
      <c r="D150">
        <v>2016</v>
      </c>
      <c r="E150" t="s">
        <v>25</v>
      </c>
      <c r="F150" t="s">
        <v>14</v>
      </c>
      <c r="G150" t="s">
        <v>26</v>
      </c>
      <c r="H150" t="s">
        <v>16</v>
      </c>
      <c r="I150">
        <v>5.9638809999999999E-3</v>
      </c>
      <c r="J150">
        <v>5.34</v>
      </c>
      <c r="K150">
        <v>99.535799999999995</v>
      </c>
      <c r="L150">
        <v>5</v>
      </c>
    </row>
    <row r="151" spans="1:12"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5">
      <c r="A152" t="s">
        <v>17</v>
      </c>
      <c r="B152" t="s">
        <v>66</v>
      </c>
      <c r="C152" t="s">
        <v>67</v>
      </c>
      <c r="D152">
        <v>2015</v>
      </c>
      <c r="E152" t="s">
        <v>33</v>
      </c>
      <c r="F152" t="s">
        <v>34</v>
      </c>
      <c r="G152" t="s">
        <v>15</v>
      </c>
      <c r="H152" t="s">
        <v>16</v>
      </c>
      <c r="I152">
        <v>0</v>
      </c>
      <c r="J152">
        <v>17.25</v>
      </c>
      <c r="K152">
        <v>171.57640000000001</v>
      </c>
      <c r="L152">
        <v>5</v>
      </c>
    </row>
    <row r="153" spans="1:12" x14ac:dyDescent="0.35">
      <c r="A153" t="s">
        <v>17</v>
      </c>
      <c r="B153" t="s">
        <v>196</v>
      </c>
      <c r="C153" t="s">
        <v>19</v>
      </c>
      <c r="D153">
        <v>2020</v>
      </c>
      <c r="E153" t="s">
        <v>37</v>
      </c>
      <c r="F153" t="s">
        <v>34</v>
      </c>
      <c r="G153" t="s">
        <v>15</v>
      </c>
      <c r="H153" t="s">
        <v>16</v>
      </c>
      <c r="I153">
        <v>0</v>
      </c>
      <c r="J153">
        <v>12.15</v>
      </c>
      <c r="K153">
        <v>39.150599999999997</v>
      </c>
      <c r="L153">
        <v>5</v>
      </c>
    </row>
    <row r="154" spans="1:12" x14ac:dyDescent="0.35">
      <c r="A154" t="s">
        <v>17</v>
      </c>
      <c r="B154" t="s">
        <v>197</v>
      </c>
      <c r="C154" t="s">
        <v>32</v>
      </c>
      <c r="D154">
        <v>2020</v>
      </c>
      <c r="E154" t="s">
        <v>37</v>
      </c>
      <c r="F154" t="s">
        <v>34</v>
      </c>
      <c r="G154" t="s">
        <v>15</v>
      </c>
      <c r="H154" t="s">
        <v>16</v>
      </c>
      <c r="I154">
        <v>7.3697712999999998E-2</v>
      </c>
      <c r="J154">
        <v>15.35</v>
      </c>
      <c r="K154">
        <v>91.912000000000006</v>
      </c>
      <c r="L154">
        <v>5</v>
      </c>
    </row>
    <row r="155" spans="1:12" x14ac:dyDescent="0.35">
      <c r="A155" t="s">
        <v>17</v>
      </c>
      <c r="B155" t="s">
        <v>198</v>
      </c>
      <c r="C155" t="s">
        <v>95</v>
      </c>
      <c r="D155">
        <v>2015</v>
      </c>
      <c r="E155" t="s">
        <v>33</v>
      </c>
      <c r="F155" t="s">
        <v>34</v>
      </c>
      <c r="G155" t="s">
        <v>15</v>
      </c>
      <c r="H155" t="s">
        <v>16</v>
      </c>
      <c r="I155">
        <v>7.5701524000000006E-2</v>
      </c>
      <c r="J155">
        <v>12</v>
      </c>
      <c r="K155">
        <v>124.6388</v>
      </c>
      <c r="L155">
        <v>5</v>
      </c>
    </row>
    <row r="156" spans="1:12" x14ac:dyDescent="0.35">
      <c r="A156" t="s">
        <v>17</v>
      </c>
      <c r="B156" t="s">
        <v>199</v>
      </c>
      <c r="C156" t="s">
        <v>95</v>
      </c>
      <c r="D156">
        <v>2015</v>
      </c>
      <c r="E156" t="s">
        <v>33</v>
      </c>
      <c r="F156" t="s">
        <v>34</v>
      </c>
      <c r="G156" t="s">
        <v>15</v>
      </c>
      <c r="H156" t="s">
        <v>16</v>
      </c>
      <c r="I156">
        <v>0.11349714</v>
      </c>
      <c r="J156">
        <v>14.1</v>
      </c>
      <c r="K156">
        <v>56.195599999999999</v>
      </c>
      <c r="L156">
        <v>5</v>
      </c>
    </row>
    <row r="157" spans="1:12" x14ac:dyDescent="0.35">
      <c r="A157" t="s">
        <v>17</v>
      </c>
      <c r="B157" t="s">
        <v>200</v>
      </c>
      <c r="C157" t="s">
        <v>74</v>
      </c>
      <c r="D157">
        <v>2015</v>
      </c>
      <c r="E157" t="s">
        <v>33</v>
      </c>
      <c r="F157" t="s">
        <v>34</v>
      </c>
      <c r="G157" t="s">
        <v>15</v>
      </c>
      <c r="H157" t="s">
        <v>16</v>
      </c>
      <c r="I157">
        <v>2.1420030999999999E-2</v>
      </c>
      <c r="J157">
        <v>8.06</v>
      </c>
      <c r="K157">
        <v>232.0326</v>
      </c>
      <c r="L157">
        <v>5</v>
      </c>
    </row>
    <row r="158" spans="1:12" x14ac:dyDescent="0.35">
      <c r="A158" t="s">
        <v>17</v>
      </c>
      <c r="B158" t="s">
        <v>201</v>
      </c>
      <c r="C158" t="s">
        <v>28</v>
      </c>
      <c r="D158">
        <v>2015</v>
      </c>
      <c r="E158" t="s">
        <v>33</v>
      </c>
      <c r="F158" t="s">
        <v>34</v>
      </c>
      <c r="G158" t="s">
        <v>15</v>
      </c>
      <c r="H158" t="s">
        <v>16</v>
      </c>
      <c r="I158">
        <v>8.9859642000000003E-2</v>
      </c>
      <c r="J158">
        <v>14.1</v>
      </c>
      <c r="K158">
        <v>140.24959999999999</v>
      </c>
      <c r="L158">
        <v>5</v>
      </c>
    </row>
    <row r="159" spans="1:12" x14ac:dyDescent="0.35">
      <c r="A159" t="s">
        <v>17</v>
      </c>
      <c r="B159" t="s">
        <v>202</v>
      </c>
      <c r="C159" t="s">
        <v>28</v>
      </c>
      <c r="D159">
        <v>2015</v>
      </c>
      <c r="E159" t="s">
        <v>33</v>
      </c>
      <c r="F159" t="s">
        <v>34</v>
      </c>
      <c r="G159" t="s">
        <v>15</v>
      </c>
      <c r="H159" t="s">
        <v>16</v>
      </c>
      <c r="I159">
        <v>0.124301968</v>
      </c>
      <c r="J159">
        <v>19.2</v>
      </c>
      <c r="K159">
        <v>89.748800000000003</v>
      </c>
      <c r="L159">
        <v>5</v>
      </c>
    </row>
    <row r="160" spans="1:12"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10</v>
      </c>
      <c r="B247" t="s">
        <v>279</v>
      </c>
      <c r="C247" t="s">
        <v>12</v>
      </c>
      <c r="D247">
        <v>2020</v>
      </c>
      <c r="E247" t="s">
        <v>37</v>
      </c>
      <c r="F247" t="s">
        <v>34</v>
      </c>
      <c r="G247" t="s">
        <v>15</v>
      </c>
      <c r="H247" t="s">
        <v>16</v>
      </c>
      <c r="I247">
        <v>4.3402224000000003E-2</v>
      </c>
      <c r="J247">
        <v>11.35</v>
      </c>
      <c r="K247">
        <v>197.07419999999999</v>
      </c>
      <c r="L247">
        <v>5</v>
      </c>
    </row>
    <row r="248" spans="1:12" x14ac:dyDescent="0.35">
      <c r="A248" t="s">
        <v>10</v>
      </c>
      <c r="B248" t="s">
        <v>280</v>
      </c>
      <c r="C248" t="s">
        <v>12</v>
      </c>
      <c r="D248">
        <v>2020</v>
      </c>
      <c r="E248" t="s">
        <v>37</v>
      </c>
      <c r="F248" t="s">
        <v>34</v>
      </c>
      <c r="G248" t="s">
        <v>15</v>
      </c>
      <c r="H248" t="s">
        <v>16</v>
      </c>
      <c r="I248">
        <v>0.13283065999999999</v>
      </c>
      <c r="J248">
        <v>12.15</v>
      </c>
      <c r="K248">
        <v>190.68719999999999</v>
      </c>
      <c r="L248">
        <v>5</v>
      </c>
    </row>
    <row r="249" spans="1:12" x14ac:dyDescent="0.35">
      <c r="A249" t="s">
        <v>10</v>
      </c>
      <c r="B249" t="s">
        <v>195</v>
      </c>
      <c r="C249" t="s">
        <v>48</v>
      </c>
      <c r="D249">
        <v>2020</v>
      </c>
      <c r="E249" t="s">
        <v>37</v>
      </c>
      <c r="F249" t="s">
        <v>34</v>
      </c>
      <c r="G249" t="s">
        <v>15</v>
      </c>
      <c r="H249" t="s">
        <v>16</v>
      </c>
      <c r="I249">
        <v>0.124410284</v>
      </c>
      <c r="J249">
        <v>6.3849999999999998</v>
      </c>
      <c r="K249">
        <v>34.3874</v>
      </c>
      <c r="L249">
        <v>5</v>
      </c>
    </row>
    <row r="250" spans="1:12" x14ac:dyDescent="0.35">
      <c r="A250" t="s">
        <v>17</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10</v>
      </c>
      <c r="B349" t="s">
        <v>366</v>
      </c>
      <c r="C349" t="s">
        <v>48</v>
      </c>
      <c r="D349">
        <v>2014</v>
      </c>
      <c r="E349" t="s">
        <v>29</v>
      </c>
      <c r="F349" t="s">
        <v>21</v>
      </c>
      <c r="G349" t="s">
        <v>30</v>
      </c>
      <c r="H349" t="s">
        <v>16</v>
      </c>
      <c r="I349">
        <v>6.1992874000000003E-2</v>
      </c>
      <c r="J349">
        <v>16.7</v>
      </c>
      <c r="K349">
        <v>60.956200000000003</v>
      </c>
      <c r="L349">
        <v>5</v>
      </c>
    </row>
    <row r="350" spans="1:12" x14ac:dyDescent="0.35">
      <c r="A350" t="s">
        <v>10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17</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17</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17</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17</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17</v>
      </c>
      <c r="B669" t="s">
        <v>601</v>
      </c>
      <c r="C669" t="s">
        <v>57</v>
      </c>
      <c r="D669">
        <v>2022</v>
      </c>
      <c r="E669" t="s">
        <v>20</v>
      </c>
      <c r="F669" t="s">
        <v>21</v>
      </c>
      <c r="G669" t="s">
        <v>15</v>
      </c>
      <c r="H669" t="s">
        <v>22</v>
      </c>
      <c r="I669">
        <v>0</v>
      </c>
      <c r="J669">
        <v>13.35</v>
      </c>
      <c r="K669">
        <v>217.61660000000001</v>
      </c>
      <c r="L669">
        <v>4.5999999999999996</v>
      </c>
    </row>
    <row r="670" spans="1:12" x14ac:dyDescent="0.3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17</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17</v>
      </c>
      <c r="B763" t="s">
        <v>453</v>
      </c>
      <c r="C763" t="s">
        <v>95</v>
      </c>
      <c r="D763">
        <v>2016</v>
      </c>
      <c r="E763" t="s">
        <v>25</v>
      </c>
      <c r="F763" t="s">
        <v>14</v>
      </c>
      <c r="G763" t="s">
        <v>26</v>
      </c>
      <c r="H763" t="s">
        <v>16</v>
      </c>
      <c r="I763">
        <v>3.5410747999999999E-2</v>
      </c>
      <c r="J763">
        <v>12.65</v>
      </c>
      <c r="K763">
        <v>231.40100000000001</v>
      </c>
      <c r="L763">
        <v>4.5</v>
      </c>
    </row>
    <row r="764" spans="1:12" x14ac:dyDescent="0.35">
      <c r="A764" t="s">
        <v>17</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17</v>
      </c>
      <c r="B792" t="s">
        <v>75</v>
      </c>
      <c r="C792" t="s">
        <v>42</v>
      </c>
      <c r="D792">
        <v>2020</v>
      </c>
      <c r="E792" t="s">
        <v>37</v>
      </c>
      <c r="F792" t="s">
        <v>34</v>
      </c>
      <c r="G792" t="s">
        <v>15</v>
      </c>
      <c r="H792" t="s">
        <v>16</v>
      </c>
      <c r="I792">
        <v>8.1096612999999998E-2</v>
      </c>
      <c r="J792">
        <v>5.82</v>
      </c>
      <c r="K792">
        <v>170.37899999999999</v>
      </c>
      <c r="L792">
        <v>4.5</v>
      </c>
    </row>
    <row r="793" spans="1:12" x14ac:dyDescent="0.3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10</v>
      </c>
      <c r="B900" t="s">
        <v>735</v>
      </c>
      <c r="C900" t="s">
        <v>48</v>
      </c>
      <c r="D900">
        <v>2014</v>
      </c>
      <c r="E900" t="s">
        <v>29</v>
      </c>
      <c r="F900" t="s">
        <v>21</v>
      </c>
      <c r="G900" t="s">
        <v>30</v>
      </c>
      <c r="H900" t="s">
        <v>16</v>
      </c>
      <c r="I900">
        <v>7.8339081000000005E-2</v>
      </c>
      <c r="J900">
        <v>8.51</v>
      </c>
      <c r="K900">
        <v>172.94220000000001</v>
      </c>
      <c r="L900">
        <v>4.5</v>
      </c>
    </row>
    <row r="901" spans="1:12" x14ac:dyDescent="0.35">
      <c r="A901" t="s">
        <v>17</v>
      </c>
      <c r="B901" t="s">
        <v>92</v>
      </c>
      <c r="C901" t="s">
        <v>24</v>
      </c>
      <c r="D901">
        <v>2022</v>
      </c>
      <c r="E901" t="s">
        <v>20</v>
      </c>
      <c r="F901" t="s">
        <v>21</v>
      </c>
      <c r="G901" t="s">
        <v>15</v>
      </c>
      <c r="H901" t="s">
        <v>22</v>
      </c>
      <c r="I901">
        <v>1.3692598E-2</v>
      </c>
      <c r="J901">
        <v>17.5</v>
      </c>
      <c r="K901">
        <v>259.73039999999997</v>
      </c>
      <c r="L901">
        <v>4.5</v>
      </c>
    </row>
    <row r="902" spans="1:12" x14ac:dyDescent="0.35">
      <c r="A902" t="s">
        <v>17</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17</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17</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17</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17</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17</v>
      </c>
      <c r="B1912" t="s">
        <v>224</v>
      </c>
      <c r="C1912" t="s">
        <v>95</v>
      </c>
      <c r="D1912">
        <v>2018</v>
      </c>
      <c r="E1912" t="s">
        <v>45</v>
      </c>
      <c r="F1912" t="s">
        <v>21</v>
      </c>
      <c r="G1912" t="s">
        <v>15</v>
      </c>
      <c r="H1912" t="s">
        <v>46</v>
      </c>
      <c r="I1912">
        <v>8.0203852000000006E-2</v>
      </c>
      <c r="K1912">
        <v>77.995999999999995</v>
      </c>
      <c r="L1912">
        <v>4.3</v>
      </c>
    </row>
    <row r="1913" spans="1:12" x14ac:dyDescent="0.35">
      <c r="A1913" t="s">
        <v>17</v>
      </c>
      <c r="B1913" t="s">
        <v>1184</v>
      </c>
      <c r="C1913" t="s">
        <v>12</v>
      </c>
      <c r="D1913">
        <v>2018</v>
      </c>
      <c r="E1913" t="s">
        <v>45</v>
      </c>
      <c r="F1913" t="s">
        <v>21</v>
      </c>
      <c r="G1913" t="s">
        <v>15</v>
      </c>
      <c r="H1913" t="s">
        <v>46</v>
      </c>
      <c r="I1913">
        <v>0</v>
      </c>
      <c r="K1913">
        <v>245.01439999999999</v>
      </c>
      <c r="L1913">
        <v>4.3</v>
      </c>
    </row>
    <row r="1914" spans="1:12" x14ac:dyDescent="0.35">
      <c r="A1914" t="s">
        <v>17</v>
      </c>
      <c r="B1914" t="s">
        <v>1185</v>
      </c>
      <c r="C1914" t="s">
        <v>12</v>
      </c>
      <c r="D1914">
        <v>2018</v>
      </c>
      <c r="E1914" t="s">
        <v>45</v>
      </c>
      <c r="F1914" t="s">
        <v>21</v>
      </c>
      <c r="G1914" t="s">
        <v>15</v>
      </c>
      <c r="H1914" t="s">
        <v>46</v>
      </c>
      <c r="I1914">
        <v>0.147663025</v>
      </c>
      <c r="K1914">
        <v>106.02800000000001</v>
      </c>
      <c r="L1914">
        <v>4.3</v>
      </c>
    </row>
    <row r="1915" spans="1:12" x14ac:dyDescent="0.35">
      <c r="A1915" t="s">
        <v>17</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17</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17</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17</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17</v>
      </c>
      <c r="B2220" t="s">
        <v>592</v>
      </c>
      <c r="C2220" t="s">
        <v>64</v>
      </c>
      <c r="D2220">
        <v>2015</v>
      </c>
      <c r="E2220" t="s">
        <v>33</v>
      </c>
      <c r="F2220" t="s">
        <v>34</v>
      </c>
      <c r="G2220" t="s">
        <v>15</v>
      </c>
      <c r="H2220" t="s">
        <v>16</v>
      </c>
      <c r="I2220">
        <v>0</v>
      </c>
      <c r="J2220">
        <v>5.5</v>
      </c>
      <c r="K2220">
        <v>103.1016</v>
      </c>
      <c r="L2220">
        <v>4.2</v>
      </c>
    </row>
    <row r="2221" spans="1:12" x14ac:dyDescent="0.3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10</v>
      </c>
      <c r="B2350" t="s">
        <v>813</v>
      </c>
      <c r="C2350" t="s">
        <v>159</v>
      </c>
      <c r="D2350">
        <v>2015</v>
      </c>
      <c r="E2350" t="s">
        <v>33</v>
      </c>
      <c r="F2350" t="s">
        <v>34</v>
      </c>
      <c r="G2350" t="s">
        <v>15</v>
      </c>
      <c r="H2350" t="s">
        <v>16</v>
      </c>
      <c r="I2350">
        <v>0.14269958799999999</v>
      </c>
      <c r="J2350">
        <v>7.6</v>
      </c>
      <c r="K2350">
        <v>171.7448</v>
      </c>
      <c r="L2350">
        <v>4.2</v>
      </c>
    </row>
    <row r="2351" spans="1:12" x14ac:dyDescent="0.3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17</v>
      </c>
      <c r="B2354" t="s">
        <v>328</v>
      </c>
      <c r="C2354" t="s">
        <v>42</v>
      </c>
      <c r="D2354">
        <v>2017</v>
      </c>
      <c r="E2354" t="s">
        <v>50</v>
      </c>
      <c r="F2354" t="s">
        <v>34</v>
      </c>
      <c r="G2354" t="s">
        <v>26</v>
      </c>
      <c r="H2354" t="s">
        <v>16</v>
      </c>
      <c r="I2354">
        <v>0.12622018700000001</v>
      </c>
      <c r="J2354">
        <v>17</v>
      </c>
      <c r="K2354">
        <v>126.7362</v>
      </c>
      <c r="L2354">
        <v>4.2</v>
      </c>
    </row>
    <row r="2355" spans="1:12" x14ac:dyDescent="0.3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17</v>
      </c>
      <c r="B2356" t="s">
        <v>1298</v>
      </c>
      <c r="C2356" t="s">
        <v>42</v>
      </c>
      <c r="D2356">
        <v>2017</v>
      </c>
      <c r="E2356" t="s">
        <v>50</v>
      </c>
      <c r="F2356" t="s">
        <v>34</v>
      </c>
      <c r="G2356" t="s">
        <v>26</v>
      </c>
      <c r="H2356" t="s">
        <v>16</v>
      </c>
      <c r="I2356">
        <v>2.4650932E-2</v>
      </c>
      <c r="J2356">
        <v>21.25</v>
      </c>
      <c r="K2356">
        <v>146.0102</v>
      </c>
      <c r="L2356">
        <v>4.2</v>
      </c>
    </row>
    <row r="2357" spans="1:12" x14ac:dyDescent="0.3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10</v>
      </c>
      <c r="B2528" t="s">
        <v>1122</v>
      </c>
      <c r="C2528" t="s">
        <v>24</v>
      </c>
      <c r="D2528">
        <v>2014</v>
      </c>
      <c r="E2528" t="s">
        <v>29</v>
      </c>
      <c r="F2528" t="s">
        <v>21</v>
      </c>
      <c r="G2528" t="s">
        <v>30</v>
      </c>
      <c r="H2528" t="s">
        <v>16</v>
      </c>
      <c r="I2528">
        <v>2.4185517E-2</v>
      </c>
      <c r="J2528">
        <v>8.39</v>
      </c>
      <c r="K2528">
        <v>115.7176</v>
      </c>
      <c r="L2528">
        <v>4.2</v>
      </c>
    </row>
    <row r="2529" spans="1:12" x14ac:dyDescent="0.35">
      <c r="A2529" t="s">
        <v>10</v>
      </c>
      <c r="B2529" t="s">
        <v>903</v>
      </c>
      <c r="C2529" t="s">
        <v>48</v>
      </c>
      <c r="D2529">
        <v>2014</v>
      </c>
      <c r="E2529" t="s">
        <v>29</v>
      </c>
      <c r="F2529" t="s">
        <v>21</v>
      </c>
      <c r="G2529" t="s">
        <v>30</v>
      </c>
      <c r="H2529" t="s">
        <v>16</v>
      </c>
      <c r="I2529">
        <v>1.3485235E-2</v>
      </c>
      <c r="J2529">
        <v>10.5</v>
      </c>
      <c r="K2529">
        <v>140.0154</v>
      </c>
      <c r="L2529">
        <v>4.2</v>
      </c>
    </row>
    <row r="2530" spans="1:12" x14ac:dyDescent="0.3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17</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17</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17</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17</v>
      </c>
      <c r="B3130" t="s">
        <v>995</v>
      </c>
      <c r="C3130" t="s">
        <v>42</v>
      </c>
      <c r="D3130">
        <v>2018</v>
      </c>
      <c r="E3130" t="s">
        <v>45</v>
      </c>
      <c r="F3130" t="s">
        <v>21</v>
      </c>
      <c r="G3130" t="s">
        <v>15</v>
      </c>
      <c r="H3130" t="s">
        <v>46</v>
      </c>
      <c r="I3130">
        <v>2.6058181E-2</v>
      </c>
      <c r="K3130">
        <v>121.9098</v>
      </c>
      <c r="L3130">
        <v>4.0999999999999996</v>
      </c>
    </row>
    <row r="3131" spans="1:12" x14ac:dyDescent="0.3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17</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10</v>
      </c>
      <c r="B3352" t="s">
        <v>265</v>
      </c>
      <c r="C3352" t="s">
        <v>95</v>
      </c>
      <c r="D3352">
        <v>2018</v>
      </c>
      <c r="E3352" t="s">
        <v>138</v>
      </c>
      <c r="F3352" t="s">
        <v>14</v>
      </c>
      <c r="G3352" t="s">
        <v>26</v>
      </c>
      <c r="H3352" t="s">
        <v>40</v>
      </c>
      <c r="I3352">
        <v>6.6336810999999996E-2</v>
      </c>
      <c r="K3352">
        <v>154.16560000000001</v>
      </c>
      <c r="L3352">
        <v>4</v>
      </c>
    </row>
    <row r="3353" spans="1:12" x14ac:dyDescent="0.3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17</v>
      </c>
      <c r="B3420" t="s">
        <v>1165</v>
      </c>
      <c r="C3420" t="s">
        <v>48</v>
      </c>
      <c r="D3420">
        <v>2015</v>
      </c>
      <c r="E3420" t="s">
        <v>33</v>
      </c>
      <c r="F3420" t="s">
        <v>34</v>
      </c>
      <c r="G3420" t="s">
        <v>15</v>
      </c>
      <c r="H3420" t="s">
        <v>16</v>
      </c>
      <c r="I3420">
        <v>0</v>
      </c>
      <c r="J3420">
        <v>14.15</v>
      </c>
      <c r="K3420">
        <v>244.18279999999999</v>
      </c>
      <c r="L3420">
        <v>4</v>
      </c>
    </row>
    <row r="3421" spans="1:12" x14ac:dyDescent="0.3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10</v>
      </c>
      <c r="B3548" t="s">
        <v>774</v>
      </c>
      <c r="C3548" t="s">
        <v>12</v>
      </c>
      <c r="D3548">
        <v>2015</v>
      </c>
      <c r="E3548" t="s">
        <v>33</v>
      </c>
      <c r="F3548" t="s">
        <v>34</v>
      </c>
      <c r="G3548" t="s">
        <v>15</v>
      </c>
      <c r="H3548" t="s">
        <v>16</v>
      </c>
      <c r="I3548">
        <v>0.103129612</v>
      </c>
      <c r="J3548">
        <v>6.11</v>
      </c>
      <c r="K3548">
        <v>129.5968</v>
      </c>
      <c r="L3548">
        <v>4</v>
      </c>
    </row>
    <row r="3549" spans="1:12" x14ac:dyDescent="0.35">
      <c r="A3549" t="s">
        <v>10</v>
      </c>
      <c r="B3549" t="s">
        <v>1181</v>
      </c>
      <c r="C3549" t="s">
        <v>12</v>
      </c>
      <c r="D3549">
        <v>2015</v>
      </c>
      <c r="E3549" t="s">
        <v>33</v>
      </c>
      <c r="F3549" t="s">
        <v>34</v>
      </c>
      <c r="G3549" t="s">
        <v>15</v>
      </c>
      <c r="H3549" t="s">
        <v>16</v>
      </c>
      <c r="I3549">
        <v>1.2229464000000001E-2</v>
      </c>
      <c r="J3549">
        <v>18.2</v>
      </c>
      <c r="K3549">
        <v>56.8904</v>
      </c>
      <c r="L3549">
        <v>4</v>
      </c>
    </row>
    <row r="3550" spans="1:12" x14ac:dyDescent="0.3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17</v>
      </c>
      <c r="B3640" t="s">
        <v>1381</v>
      </c>
      <c r="C3640" t="s">
        <v>28</v>
      </c>
      <c r="D3640">
        <v>2014</v>
      </c>
      <c r="E3640" t="s">
        <v>29</v>
      </c>
      <c r="F3640" t="s">
        <v>21</v>
      </c>
      <c r="G3640" t="s">
        <v>30</v>
      </c>
      <c r="H3640" t="s">
        <v>16</v>
      </c>
      <c r="I3640">
        <v>0</v>
      </c>
      <c r="J3640">
        <v>14.5</v>
      </c>
      <c r="K3640">
        <v>154.4682</v>
      </c>
      <c r="L3640">
        <v>4</v>
      </c>
    </row>
    <row r="3641" spans="1:12" x14ac:dyDescent="0.3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17</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17</v>
      </c>
      <c r="B3766" t="s">
        <v>367</v>
      </c>
      <c r="C3766" t="s">
        <v>57</v>
      </c>
      <c r="D3766">
        <v>2018</v>
      </c>
      <c r="E3766" t="s">
        <v>45</v>
      </c>
      <c r="F3766" t="s">
        <v>21</v>
      </c>
      <c r="G3766" t="s">
        <v>15</v>
      </c>
      <c r="H3766" t="s">
        <v>46</v>
      </c>
      <c r="I3766">
        <v>2.1618297000000002E-2</v>
      </c>
      <c r="K3766">
        <v>167.11840000000001</v>
      </c>
      <c r="L3766">
        <v>4</v>
      </c>
    </row>
    <row r="3767" spans="1:12" x14ac:dyDescent="0.35">
      <c r="A3767" t="s">
        <v>17</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17</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17</v>
      </c>
      <c r="B3895" t="s">
        <v>989</v>
      </c>
      <c r="C3895" t="s">
        <v>12</v>
      </c>
      <c r="D3895">
        <v>2018</v>
      </c>
      <c r="E3895" t="s">
        <v>138</v>
      </c>
      <c r="F3895" t="s">
        <v>14</v>
      </c>
      <c r="G3895" t="s">
        <v>26</v>
      </c>
      <c r="H3895" t="s">
        <v>40</v>
      </c>
      <c r="I3895">
        <v>5.2691045999999998E-2</v>
      </c>
      <c r="K3895">
        <v>216.3192</v>
      </c>
      <c r="L3895">
        <v>3.9</v>
      </c>
    </row>
    <row r="3896" spans="1:12" x14ac:dyDescent="0.35">
      <c r="A3896" t="s">
        <v>17</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17</v>
      </c>
      <c r="B3917" t="s">
        <v>988</v>
      </c>
      <c r="C3917" t="s">
        <v>28</v>
      </c>
      <c r="D3917">
        <v>2016</v>
      </c>
      <c r="E3917" t="s">
        <v>25</v>
      </c>
      <c r="F3917" t="s">
        <v>14</v>
      </c>
      <c r="G3917" t="s">
        <v>26</v>
      </c>
      <c r="H3917" t="s">
        <v>16</v>
      </c>
      <c r="I3917">
        <v>0</v>
      </c>
      <c r="J3917">
        <v>16.600000000000001</v>
      </c>
      <c r="K3917">
        <v>118.8124</v>
      </c>
      <c r="L3917">
        <v>3.9</v>
      </c>
    </row>
    <row r="3918" spans="1:12" x14ac:dyDescent="0.3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17</v>
      </c>
      <c r="B3919" t="s">
        <v>1250</v>
      </c>
      <c r="C3919" t="s">
        <v>42</v>
      </c>
      <c r="D3919">
        <v>2016</v>
      </c>
      <c r="E3919" t="s">
        <v>25</v>
      </c>
      <c r="F3919" t="s">
        <v>14</v>
      </c>
      <c r="G3919" t="s">
        <v>26</v>
      </c>
      <c r="H3919" t="s">
        <v>16</v>
      </c>
      <c r="I3919">
        <v>0.112321218</v>
      </c>
      <c r="J3919">
        <v>20.2</v>
      </c>
      <c r="K3919">
        <v>123.6046</v>
      </c>
      <c r="L3919">
        <v>3.9</v>
      </c>
    </row>
    <row r="3920" spans="1:12" x14ac:dyDescent="0.3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17</v>
      </c>
      <c r="B4178" t="s">
        <v>605</v>
      </c>
      <c r="C4178" t="s">
        <v>48</v>
      </c>
      <c r="D4178">
        <v>2018</v>
      </c>
      <c r="E4178" t="s">
        <v>138</v>
      </c>
      <c r="F4178" t="s">
        <v>14</v>
      </c>
      <c r="G4178" t="s">
        <v>26</v>
      </c>
      <c r="H4178" t="s">
        <v>40</v>
      </c>
      <c r="I4178">
        <v>0.24830153199999999</v>
      </c>
      <c r="K4178">
        <v>124.10720000000001</v>
      </c>
      <c r="L4178">
        <v>3.8</v>
      </c>
    </row>
    <row r="4179" spans="1:12" x14ac:dyDescent="0.35">
      <c r="A4179" t="s">
        <v>17</v>
      </c>
      <c r="B4179" t="s">
        <v>1541</v>
      </c>
      <c r="C4179" t="s">
        <v>48</v>
      </c>
      <c r="D4179">
        <v>2018</v>
      </c>
      <c r="E4179" t="s">
        <v>138</v>
      </c>
      <c r="F4179" t="s">
        <v>14</v>
      </c>
      <c r="G4179" t="s">
        <v>26</v>
      </c>
      <c r="H4179" t="s">
        <v>40</v>
      </c>
      <c r="I4179">
        <v>0.30374337000000001</v>
      </c>
      <c r="K4179">
        <v>196.011</v>
      </c>
      <c r="L4179">
        <v>3.8</v>
      </c>
    </row>
    <row r="4180" spans="1:12" x14ac:dyDescent="0.35">
      <c r="A4180" t="s">
        <v>17</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17</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17</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17</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17</v>
      </c>
      <c r="B4415" t="s">
        <v>855</v>
      </c>
      <c r="C4415" t="s">
        <v>24</v>
      </c>
      <c r="D4415">
        <v>2012</v>
      </c>
      <c r="E4415" t="s">
        <v>13</v>
      </c>
      <c r="F4415" t="s">
        <v>14</v>
      </c>
      <c r="G4415" t="s">
        <v>15</v>
      </c>
      <c r="H4415" t="s">
        <v>16</v>
      </c>
      <c r="I4415">
        <v>4.1803290999999999E-2</v>
      </c>
      <c r="J4415">
        <v>19.7</v>
      </c>
      <c r="K4415">
        <v>110.3912</v>
      </c>
      <c r="L4415">
        <v>3.7</v>
      </c>
    </row>
    <row r="4416" spans="1:12" x14ac:dyDescent="0.3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17</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17</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17</v>
      </c>
      <c r="B4630" t="s">
        <v>228</v>
      </c>
      <c r="C4630" t="s">
        <v>24</v>
      </c>
      <c r="D4630">
        <v>2016</v>
      </c>
      <c r="E4630" t="s">
        <v>25</v>
      </c>
      <c r="F4630" t="s">
        <v>14</v>
      </c>
      <c r="G4630" t="s">
        <v>26</v>
      </c>
      <c r="H4630" t="s">
        <v>16</v>
      </c>
      <c r="I4630">
        <v>3.2626952000000001E-2</v>
      </c>
      <c r="J4630">
        <v>7.5</v>
      </c>
      <c r="K4630">
        <v>235.9906</v>
      </c>
      <c r="L4630">
        <v>3.6</v>
      </c>
    </row>
    <row r="4631" spans="1:12" x14ac:dyDescent="0.3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17</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17</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17</v>
      </c>
      <c r="B4867" t="s">
        <v>1391</v>
      </c>
      <c r="C4867" t="s">
        <v>67</v>
      </c>
      <c r="D4867">
        <v>2014</v>
      </c>
      <c r="E4867" t="s">
        <v>29</v>
      </c>
      <c r="F4867" t="s">
        <v>21</v>
      </c>
      <c r="G4867" t="s">
        <v>30</v>
      </c>
      <c r="H4867" t="s">
        <v>16</v>
      </c>
      <c r="I4867">
        <v>0</v>
      </c>
      <c r="J4867">
        <v>18.350000000000001</v>
      </c>
      <c r="K4867">
        <v>151.934</v>
      </c>
      <c r="L4867">
        <v>3.5</v>
      </c>
    </row>
    <row r="4868" spans="1:12" x14ac:dyDescent="0.3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17</v>
      </c>
      <c r="B4937" t="s">
        <v>145</v>
      </c>
      <c r="C4937" t="s">
        <v>19</v>
      </c>
      <c r="D4937">
        <v>2016</v>
      </c>
      <c r="E4937" t="s">
        <v>25</v>
      </c>
      <c r="F4937" t="s">
        <v>14</v>
      </c>
      <c r="G4937" t="s">
        <v>26</v>
      </c>
      <c r="H4937" t="s">
        <v>16</v>
      </c>
      <c r="I4937">
        <v>0</v>
      </c>
      <c r="J4937">
        <v>5.6150000000000002</v>
      </c>
      <c r="K4937">
        <v>121.973</v>
      </c>
      <c r="L4937">
        <v>3.4</v>
      </c>
    </row>
    <row r="4938" spans="1:12" x14ac:dyDescent="0.3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17</v>
      </c>
      <c r="B4943" t="s">
        <v>795</v>
      </c>
      <c r="C4943" t="s">
        <v>61</v>
      </c>
      <c r="D4943">
        <v>2015</v>
      </c>
      <c r="E4943" t="s">
        <v>33</v>
      </c>
      <c r="F4943" t="s">
        <v>34</v>
      </c>
      <c r="G4943" t="s">
        <v>15</v>
      </c>
      <c r="H4943" t="s">
        <v>16</v>
      </c>
      <c r="I4943">
        <v>3.8815341000000003E-2</v>
      </c>
      <c r="J4943">
        <v>19.7</v>
      </c>
      <c r="K4943">
        <v>124.2362</v>
      </c>
      <c r="L4943">
        <v>3.4</v>
      </c>
    </row>
    <row r="4944" spans="1:12" x14ac:dyDescent="0.3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17</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17</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17</v>
      </c>
      <c r="B5069" t="s">
        <v>1147</v>
      </c>
      <c r="C5069" t="s">
        <v>42</v>
      </c>
      <c r="D5069">
        <v>2017</v>
      </c>
      <c r="E5069" t="s">
        <v>50</v>
      </c>
      <c r="F5069" t="s">
        <v>34</v>
      </c>
      <c r="G5069" t="s">
        <v>26</v>
      </c>
      <c r="H5069" t="s">
        <v>16</v>
      </c>
      <c r="I5069">
        <v>2.8674471E-2</v>
      </c>
      <c r="J5069">
        <v>10.85</v>
      </c>
      <c r="K5069">
        <v>115.1808</v>
      </c>
      <c r="L5069">
        <v>3.3</v>
      </c>
    </row>
    <row r="5070" spans="1:12" x14ac:dyDescent="0.3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17</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17</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17</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17</v>
      </c>
      <c r="B5370" t="s">
        <v>1113</v>
      </c>
      <c r="C5370" t="s">
        <v>19</v>
      </c>
      <c r="D5370">
        <v>2022</v>
      </c>
      <c r="E5370" t="s">
        <v>20</v>
      </c>
      <c r="F5370" t="s">
        <v>21</v>
      </c>
      <c r="G5370" t="s">
        <v>15</v>
      </c>
      <c r="H5370" t="s">
        <v>22</v>
      </c>
      <c r="I5370">
        <v>9.7457482999999998E-2</v>
      </c>
      <c r="J5370">
        <v>15.2</v>
      </c>
      <c r="K5370">
        <v>114.4492</v>
      </c>
      <c r="L5370">
        <v>3</v>
      </c>
    </row>
    <row r="5371" spans="1:12" x14ac:dyDescent="0.35">
      <c r="A5371" t="s">
        <v>17</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17</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17</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17</v>
      </c>
      <c r="B5475" t="s">
        <v>874</v>
      </c>
      <c r="C5475" t="s">
        <v>57</v>
      </c>
      <c r="D5475">
        <v>2022</v>
      </c>
      <c r="E5475" t="s">
        <v>20</v>
      </c>
      <c r="F5475" t="s">
        <v>21</v>
      </c>
      <c r="G5475" t="s">
        <v>15</v>
      </c>
      <c r="H5475" t="s">
        <v>22</v>
      </c>
      <c r="I5475">
        <v>0.1062679</v>
      </c>
      <c r="J5475">
        <v>11</v>
      </c>
      <c r="K5475">
        <v>123.2046</v>
      </c>
      <c r="L5475">
        <v>2.8</v>
      </c>
    </row>
    <row r="5476" spans="1:12" x14ac:dyDescent="0.3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17</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17</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17</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17</v>
      </c>
      <c r="B5664" t="s">
        <v>656</v>
      </c>
      <c r="C5664" t="s">
        <v>48</v>
      </c>
      <c r="D5664">
        <v>2017</v>
      </c>
      <c r="E5664" t="s">
        <v>50</v>
      </c>
      <c r="F5664" t="s">
        <v>34</v>
      </c>
      <c r="G5664" t="s">
        <v>26</v>
      </c>
      <c r="H5664" t="s">
        <v>16</v>
      </c>
      <c r="I5664">
        <v>0.103422709</v>
      </c>
      <c r="J5664">
        <v>15.5</v>
      </c>
      <c r="K5664">
        <v>144.84700000000001</v>
      </c>
      <c r="L5664">
        <v>2</v>
      </c>
    </row>
    <row r="5665" spans="1:12" x14ac:dyDescent="0.35">
      <c r="A5665" t="s">
        <v>17</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17</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17</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17</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17</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17</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17</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17</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17</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17</v>
      </c>
      <c r="B6161" t="s">
        <v>577</v>
      </c>
      <c r="C6161" t="s">
        <v>54</v>
      </c>
      <c r="D6161">
        <v>2012</v>
      </c>
      <c r="E6161" t="s">
        <v>13</v>
      </c>
      <c r="F6161" t="s">
        <v>14</v>
      </c>
      <c r="G6161" t="s">
        <v>15</v>
      </c>
      <c r="H6161" t="s">
        <v>16</v>
      </c>
      <c r="I6161">
        <v>0.156541861</v>
      </c>
      <c r="J6161">
        <v>17.2</v>
      </c>
      <c r="K6161">
        <v>162.45779999999999</v>
      </c>
      <c r="L6161">
        <v>4</v>
      </c>
    </row>
    <row r="6162" spans="1:12" x14ac:dyDescent="0.3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17</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10</v>
      </c>
      <c r="B6422" t="s">
        <v>733</v>
      </c>
      <c r="C6422" t="s">
        <v>12</v>
      </c>
      <c r="D6422">
        <v>2012</v>
      </c>
      <c r="E6422" t="s">
        <v>13</v>
      </c>
      <c r="F6422" t="s">
        <v>14</v>
      </c>
      <c r="G6422" t="s">
        <v>15</v>
      </c>
      <c r="H6422" t="s">
        <v>16</v>
      </c>
      <c r="I6422">
        <v>0</v>
      </c>
      <c r="J6422">
        <v>5.82</v>
      </c>
      <c r="K6422">
        <v>256.63299999999998</v>
      </c>
      <c r="L6422">
        <v>4</v>
      </c>
    </row>
    <row r="6423" spans="1:12" x14ac:dyDescent="0.35">
      <c r="A6423" t="s">
        <v>10</v>
      </c>
      <c r="B6423" t="s">
        <v>963</v>
      </c>
      <c r="C6423" t="s">
        <v>54</v>
      </c>
      <c r="D6423">
        <v>2012</v>
      </c>
      <c r="E6423" t="s">
        <v>13</v>
      </c>
      <c r="F6423" t="s">
        <v>14</v>
      </c>
      <c r="G6423" t="s">
        <v>15</v>
      </c>
      <c r="H6423" t="s">
        <v>16</v>
      </c>
      <c r="I6423">
        <v>9.8832569999999995E-3</v>
      </c>
      <c r="J6423">
        <v>6.26</v>
      </c>
      <c r="K6423">
        <v>149.8366</v>
      </c>
      <c r="L6423">
        <v>4</v>
      </c>
    </row>
    <row r="6424" spans="1:12" x14ac:dyDescent="0.3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17</v>
      </c>
      <c r="B6425" t="s">
        <v>793</v>
      </c>
      <c r="C6425" t="s">
        <v>12</v>
      </c>
      <c r="D6425">
        <v>2018</v>
      </c>
      <c r="E6425" t="s">
        <v>138</v>
      </c>
      <c r="F6425" t="s">
        <v>14</v>
      </c>
      <c r="G6425" t="s">
        <v>26</v>
      </c>
      <c r="H6425" t="s">
        <v>40</v>
      </c>
      <c r="I6425">
        <v>5.4363970999999997E-2</v>
      </c>
      <c r="K6425">
        <v>105.099</v>
      </c>
      <c r="L6425">
        <v>4</v>
      </c>
    </row>
    <row r="6426" spans="1:12" x14ac:dyDescent="0.35">
      <c r="A6426" t="s">
        <v>17</v>
      </c>
      <c r="B6426" t="s">
        <v>668</v>
      </c>
      <c r="C6426" t="s">
        <v>12</v>
      </c>
      <c r="D6426">
        <v>2018</v>
      </c>
      <c r="E6426" t="s">
        <v>138</v>
      </c>
      <c r="F6426" t="s">
        <v>14</v>
      </c>
      <c r="G6426" t="s">
        <v>26</v>
      </c>
      <c r="H6426" t="s">
        <v>40</v>
      </c>
      <c r="I6426">
        <v>0</v>
      </c>
      <c r="K6426">
        <v>258.39879999999999</v>
      </c>
      <c r="L6426">
        <v>4</v>
      </c>
    </row>
    <row r="6427" spans="1:12" x14ac:dyDescent="0.35">
      <c r="A6427" t="s">
        <v>17</v>
      </c>
      <c r="B6427" t="s">
        <v>301</v>
      </c>
      <c r="C6427" t="s">
        <v>42</v>
      </c>
      <c r="D6427">
        <v>2018</v>
      </c>
      <c r="E6427" t="s">
        <v>138</v>
      </c>
      <c r="F6427" t="s">
        <v>14</v>
      </c>
      <c r="G6427" t="s">
        <v>26</v>
      </c>
      <c r="H6427" t="s">
        <v>40</v>
      </c>
      <c r="I6427">
        <v>5.8827583000000003E-2</v>
      </c>
      <c r="K6427">
        <v>110.49120000000001</v>
      </c>
      <c r="L6427">
        <v>4</v>
      </c>
    </row>
    <row r="6428" spans="1:12" x14ac:dyDescent="0.35">
      <c r="A6428" t="s">
        <v>17</v>
      </c>
      <c r="B6428" t="s">
        <v>1150</v>
      </c>
      <c r="C6428" t="s">
        <v>42</v>
      </c>
      <c r="D6428">
        <v>2018</v>
      </c>
      <c r="E6428" t="s">
        <v>138</v>
      </c>
      <c r="F6428" t="s">
        <v>14</v>
      </c>
      <c r="G6428" t="s">
        <v>26</v>
      </c>
      <c r="H6428" t="s">
        <v>40</v>
      </c>
      <c r="I6428">
        <v>4.6609281000000002E-2</v>
      </c>
      <c r="K6428">
        <v>248.67760000000001</v>
      </c>
      <c r="L6428">
        <v>4</v>
      </c>
    </row>
    <row r="6429" spans="1:12" x14ac:dyDescent="0.35">
      <c r="A6429" t="s">
        <v>17</v>
      </c>
      <c r="B6429" t="s">
        <v>1072</v>
      </c>
      <c r="C6429" t="s">
        <v>48</v>
      </c>
      <c r="D6429">
        <v>2018</v>
      </c>
      <c r="E6429" t="s">
        <v>138</v>
      </c>
      <c r="F6429" t="s">
        <v>14</v>
      </c>
      <c r="G6429" t="s">
        <v>26</v>
      </c>
      <c r="H6429" t="s">
        <v>40</v>
      </c>
      <c r="I6429">
        <v>0.28406587900000002</v>
      </c>
      <c r="K6429">
        <v>105.5622</v>
      </c>
      <c r="L6429">
        <v>4</v>
      </c>
    </row>
    <row r="6430" spans="1:12" x14ac:dyDescent="0.35">
      <c r="A6430" t="s">
        <v>17</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17</v>
      </c>
      <c r="B6576" t="s">
        <v>44</v>
      </c>
      <c r="C6576" t="s">
        <v>28</v>
      </c>
      <c r="D6576">
        <v>2016</v>
      </c>
      <c r="E6576" t="s">
        <v>25</v>
      </c>
      <c r="F6576" t="s">
        <v>14</v>
      </c>
      <c r="G6576" t="s">
        <v>26</v>
      </c>
      <c r="H6576" t="s">
        <v>16</v>
      </c>
      <c r="I6576">
        <v>0.102055777</v>
      </c>
      <c r="J6576">
        <v>16.7</v>
      </c>
      <c r="K6576">
        <v>184.0292</v>
      </c>
      <c r="L6576">
        <v>4</v>
      </c>
    </row>
    <row r="6577" spans="1:12" x14ac:dyDescent="0.3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10</v>
      </c>
      <c r="B6828" t="s">
        <v>1544</v>
      </c>
      <c r="C6828" t="s">
        <v>95</v>
      </c>
      <c r="D6828">
        <v>2016</v>
      </c>
      <c r="E6828" t="s">
        <v>25</v>
      </c>
      <c r="F6828" t="s">
        <v>14</v>
      </c>
      <c r="G6828" t="s">
        <v>26</v>
      </c>
      <c r="H6828" t="s">
        <v>16</v>
      </c>
      <c r="I6828">
        <v>8.0737030000000001E-2</v>
      </c>
      <c r="J6828">
        <v>19.7</v>
      </c>
      <c r="K6828">
        <v>197.011</v>
      </c>
      <c r="L6828">
        <v>4</v>
      </c>
    </row>
    <row r="6829" spans="1:12" x14ac:dyDescent="0.3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17</v>
      </c>
      <c r="B6832" t="s">
        <v>855</v>
      </c>
      <c r="C6832" t="s">
        <v>24</v>
      </c>
      <c r="D6832">
        <v>2015</v>
      </c>
      <c r="E6832" t="s">
        <v>33</v>
      </c>
      <c r="F6832" t="s">
        <v>34</v>
      </c>
      <c r="G6832" t="s">
        <v>15</v>
      </c>
      <c r="H6832" t="s">
        <v>16</v>
      </c>
      <c r="I6832">
        <v>4.1823046000000003E-2</v>
      </c>
      <c r="J6832">
        <v>19.7</v>
      </c>
      <c r="K6832">
        <v>108.0912</v>
      </c>
      <c r="L6832">
        <v>4</v>
      </c>
    </row>
    <row r="6833" spans="1:12" x14ac:dyDescent="0.35">
      <c r="A6833" t="s">
        <v>17</v>
      </c>
      <c r="B6833" t="s">
        <v>1506</v>
      </c>
      <c r="C6833" t="s">
        <v>61</v>
      </c>
      <c r="D6833">
        <v>2015</v>
      </c>
      <c r="E6833" t="s">
        <v>33</v>
      </c>
      <c r="F6833" t="s">
        <v>34</v>
      </c>
      <c r="G6833" t="s">
        <v>15</v>
      </c>
      <c r="H6833" t="s">
        <v>16</v>
      </c>
      <c r="I6833">
        <v>7.5711199000000007E-2</v>
      </c>
      <c r="J6833">
        <v>5.98</v>
      </c>
      <c r="K6833">
        <v>55.6614</v>
      </c>
      <c r="L6833">
        <v>4</v>
      </c>
    </row>
    <row r="6834" spans="1:12" x14ac:dyDescent="0.3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17</v>
      </c>
      <c r="B6838" t="s">
        <v>18</v>
      </c>
      <c r="C6838" t="s">
        <v>19</v>
      </c>
      <c r="D6838">
        <v>2020</v>
      </c>
      <c r="E6838" t="s">
        <v>37</v>
      </c>
      <c r="F6838" t="s">
        <v>34</v>
      </c>
      <c r="G6838" t="s">
        <v>15</v>
      </c>
      <c r="H6838" t="s">
        <v>16</v>
      </c>
      <c r="I6838">
        <v>8.6096019999999992E-3</v>
      </c>
      <c r="J6838">
        <v>11.8</v>
      </c>
      <c r="K6838">
        <v>114.8492</v>
      </c>
      <c r="L6838">
        <v>4</v>
      </c>
    </row>
    <row r="6839" spans="1:12" x14ac:dyDescent="0.3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17</v>
      </c>
      <c r="B6841" t="s">
        <v>1385</v>
      </c>
      <c r="C6841" t="s">
        <v>42</v>
      </c>
      <c r="D6841">
        <v>2020</v>
      </c>
      <c r="E6841" t="s">
        <v>37</v>
      </c>
      <c r="F6841" t="s">
        <v>34</v>
      </c>
      <c r="G6841" t="s">
        <v>15</v>
      </c>
      <c r="H6841" t="s">
        <v>16</v>
      </c>
      <c r="I6841">
        <v>5.8799705000000001E-2</v>
      </c>
      <c r="J6841">
        <v>18.2</v>
      </c>
      <c r="K6841">
        <v>220.7456</v>
      </c>
      <c r="L6841">
        <v>4</v>
      </c>
    </row>
    <row r="6842" spans="1:12" x14ac:dyDescent="0.35">
      <c r="A6842" t="s">
        <v>17</v>
      </c>
      <c r="B6842" t="s">
        <v>1353</v>
      </c>
      <c r="C6842" t="s">
        <v>48</v>
      </c>
      <c r="D6842">
        <v>2020</v>
      </c>
      <c r="E6842" t="s">
        <v>37</v>
      </c>
      <c r="F6842" t="s">
        <v>34</v>
      </c>
      <c r="G6842" t="s">
        <v>15</v>
      </c>
      <c r="H6842" t="s">
        <v>16</v>
      </c>
      <c r="I6842">
        <v>0</v>
      </c>
      <c r="J6842">
        <v>18.5</v>
      </c>
      <c r="K6842">
        <v>119.8124</v>
      </c>
      <c r="L6842">
        <v>4</v>
      </c>
    </row>
    <row r="6843" spans="1:12" x14ac:dyDescent="0.3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17</v>
      </c>
      <c r="B7347" t="s">
        <v>827</v>
      </c>
      <c r="C7347" t="s">
        <v>67</v>
      </c>
      <c r="D7347">
        <v>2017</v>
      </c>
      <c r="E7347" t="s">
        <v>50</v>
      </c>
      <c r="F7347" t="s">
        <v>34</v>
      </c>
      <c r="G7347" t="s">
        <v>26</v>
      </c>
      <c r="H7347" t="s">
        <v>16</v>
      </c>
      <c r="I7347">
        <v>0.11993002899999999</v>
      </c>
      <c r="J7347">
        <v>11.15</v>
      </c>
      <c r="K7347">
        <v>44.2744</v>
      </c>
      <c r="L7347">
        <v>4</v>
      </c>
    </row>
    <row r="7348" spans="1:12" x14ac:dyDescent="0.3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17</v>
      </c>
      <c r="B7349" t="s">
        <v>446</v>
      </c>
      <c r="C7349" t="s">
        <v>12</v>
      </c>
      <c r="D7349">
        <v>2017</v>
      </c>
      <c r="E7349" t="s">
        <v>50</v>
      </c>
      <c r="F7349" t="s">
        <v>34</v>
      </c>
      <c r="G7349" t="s">
        <v>26</v>
      </c>
      <c r="H7349" t="s">
        <v>16</v>
      </c>
      <c r="I7349">
        <v>0.173483253</v>
      </c>
      <c r="J7349">
        <v>11.5</v>
      </c>
      <c r="K7349">
        <v>129.0652</v>
      </c>
      <c r="L7349">
        <v>4</v>
      </c>
    </row>
    <row r="7350" spans="1:12" x14ac:dyDescent="0.3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17</v>
      </c>
      <c r="B7351" t="s">
        <v>1073</v>
      </c>
      <c r="C7351" t="s">
        <v>32</v>
      </c>
      <c r="D7351">
        <v>2017</v>
      </c>
      <c r="E7351" t="s">
        <v>50</v>
      </c>
      <c r="F7351" t="s">
        <v>34</v>
      </c>
      <c r="G7351" t="s">
        <v>26</v>
      </c>
      <c r="H7351" t="s">
        <v>16</v>
      </c>
      <c r="I7351">
        <v>1.7322454000000001E-2</v>
      </c>
      <c r="J7351">
        <v>8.43</v>
      </c>
      <c r="K7351">
        <v>196.8768</v>
      </c>
      <c r="L7351">
        <v>4</v>
      </c>
    </row>
    <row r="7352" spans="1:12" x14ac:dyDescent="0.35">
      <c r="A7352" t="s">
        <v>17</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10</v>
      </c>
      <c r="B7584" t="s">
        <v>761</v>
      </c>
      <c r="C7584" t="s">
        <v>32</v>
      </c>
      <c r="D7584">
        <v>2017</v>
      </c>
      <c r="E7584" t="s">
        <v>50</v>
      </c>
      <c r="F7584" t="s">
        <v>34</v>
      </c>
      <c r="G7584" t="s">
        <v>26</v>
      </c>
      <c r="H7584" t="s">
        <v>16</v>
      </c>
      <c r="I7584">
        <v>4.4976367000000003E-2</v>
      </c>
      <c r="J7584">
        <v>13</v>
      </c>
      <c r="K7584">
        <v>176.2054</v>
      </c>
      <c r="L7584">
        <v>4</v>
      </c>
    </row>
    <row r="7585" spans="1:12" x14ac:dyDescent="0.3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17</v>
      </c>
      <c r="B7588" t="s">
        <v>446</v>
      </c>
      <c r="C7588" t="s">
        <v>12</v>
      </c>
      <c r="D7588">
        <v>2011</v>
      </c>
      <c r="E7588" t="s">
        <v>39</v>
      </c>
      <c r="F7588" t="s">
        <v>21</v>
      </c>
      <c r="G7588" t="s">
        <v>15</v>
      </c>
      <c r="H7588" t="s">
        <v>40</v>
      </c>
      <c r="I7588">
        <v>0.29043031699999999</v>
      </c>
      <c r="J7588">
        <v>11.5</v>
      </c>
      <c r="K7588">
        <v>130.6652</v>
      </c>
      <c r="L7588">
        <v>4</v>
      </c>
    </row>
    <row r="7589" spans="1:12" x14ac:dyDescent="0.3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17</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17</v>
      </c>
      <c r="B7733" t="s">
        <v>988</v>
      </c>
      <c r="C7733" t="s">
        <v>28</v>
      </c>
      <c r="D7733">
        <v>2014</v>
      </c>
      <c r="E7733" t="s">
        <v>29</v>
      </c>
      <c r="F7733" t="s">
        <v>21</v>
      </c>
      <c r="G7733" t="s">
        <v>30</v>
      </c>
      <c r="H7733" t="s">
        <v>16</v>
      </c>
      <c r="I7733">
        <v>0</v>
      </c>
      <c r="J7733">
        <v>16.600000000000001</v>
      </c>
      <c r="K7733">
        <v>117.3124</v>
      </c>
      <c r="L7733">
        <v>4</v>
      </c>
    </row>
    <row r="7734" spans="1:12" x14ac:dyDescent="0.35">
      <c r="A7734" t="s">
        <v>17</v>
      </c>
      <c r="B7734" t="s">
        <v>792</v>
      </c>
      <c r="C7734" t="s">
        <v>24</v>
      </c>
      <c r="D7734">
        <v>2014</v>
      </c>
      <c r="E7734" t="s">
        <v>29</v>
      </c>
      <c r="F7734" t="s">
        <v>21</v>
      </c>
      <c r="G7734" t="s">
        <v>30</v>
      </c>
      <c r="H7734" t="s">
        <v>16</v>
      </c>
      <c r="I7734">
        <v>1.5447860000000001E-2</v>
      </c>
      <c r="J7734">
        <v>12.15</v>
      </c>
      <c r="K7734">
        <v>211.2928</v>
      </c>
      <c r="L7734">
        <v>4</v>
      </c>
    </row>
    <row r="7735" spans="1:12" x14ac:dyDescent="0.35">
      <c r="A7735" t="s">
        <v>17</v>
      </c>
      <c r="B7735" t="s">
        <v>855</v>
      </c>
      <c r="C7735" t="s">
        <v>24</v>
      </c>
      <c r="D7735">
        <v>2014</v>
      </c>
      <c r="E7735" t="s">
        <v>29</v>
      </c>
      <c r="F7735" t="s">
        <v>21</v>
      </c>
      <c r="G7735" t="s">
        <v>30</v>
      </c>
      <c r="H7735" t="s">
        <v>16</v>
      </c>
      <c r="I7735">
        <v>4.1703666E-2</v>
      </c>
      <c r="J7735">
        <v>19.7</v>
      </c>
      <c r="K7735">
        <v>109.19119999999999</v>
      </c>
      <c r="L7735">
        <v>4</v>
      </c>
    </row>
    <row r="7736" spans="1:12" x14ac:dyDescent="0.3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17</v>
      </c>
      <c r="B7739" t="s">
        <v>245</v>
      </c>
      <c r="C7739" t="s">
        <v>64</v>
      </c>
      <c r="D7739">
        <v>2014</v>
      </c>
      <c r="E7739" t="s">
        <v>29</v>
      </c>
      <c r="F7739" t="s">
        <v>21</v>
      </c>
      <c r="G7739" t="s">
        <v>30</v>
      </c>
      <c r="H7739" t="s">
        <v>16</v>
      </c>
      <c r="I7739">
        <v>0.111209003</v>
      </c>
      <c r="J7739">
        <v>17.75</v>
      </c>
      <c r="K7739">
        <v>107.7912</v>
      </c>
      <c r="L7739">
        <v>4</v>
      </c>
    </row>
    <row r="7740" spans="1:12" x14ac:dyDescent="0.3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17</v>
      </c>
      <c r="B7976" t="s">
        <v>1261</v>
      </c>
      <c r="C7976" t="s">
        <v>28</v>
      </c>
      <c r="D7976">
        <v>2022</v>
      </c>
      <c r="E7976" t="s">
        <v>20</v>
      </c>
      <c r="F7976" t="s">
        <v>21</v>
      </c>
      <c r="G7976" t="s">
        <v>15</v>
      </c>
      <c r="H7976" t="s">
        <v>22</v>
      </c>
      <c r="I7976">
        <v>0</v>
      </c>
      <c r="J7976">
        <v>16.25</v>
      </c>
      <c r="K7976">
        <v>90.2804</v>
      </c>
      <c r="L7976">
        <v>4</v>
      </c>
    </row>
    <row r="7977" spans="1:12" x14ac:dyDescent="0.3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17</v>
      </c>
      <c r="B7979" t="s">
        <v>634</v>
      </c>
      <c r="C7979" t="s">
        <v>67</v>
      </c>
      <c r="D7979">
        <v>2022</v>
      </c>
      <c r="E7979" t="s">
        <v>20</v>
      </c>
      <c r="F7979" t="s">
        <v>21</v>
      </c>
      <c r="G7979" t="s">
        <v>15</v>
      </c>
      <c r="H7979" t="s">
        <v>22</v>
      </c>
      <c r="I7979">
        <v>2.2155562E-2</v>
      </c>
      <c r="J7979">
        <v>16.7</v>
      </c>
      <c r="K7979">
        <v>109.5886</v>
      </c>
      <c r="L7979">
        <v>4</v>
      </c>
    </row>
    <row r="7980" spans="1:12" x14ac:dyDescent="0.3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17</v>
      </c>
      <c r="B7987" t="s">
        <v>566</v>
      </c>
      <c r="C7987" t="s">
        <v>32</v>
      </c>
      <c r="D7987">
        <v>2022</v>
      </c>
      <c r="E7987" t="s">
        <v>20</v>
      </c>
      <c r="F7987" t="s">
        <v>21</v>
      </c>
      <c r="G7987" t="s">
        <v>15</v>
      </c>
      <c r="H7987" t="s">
        <v>22</v>
      </c>
      <c r="I7987">
        <v>7.7508015E-2</v>
      </c>
      <c r="J7987">
        <v>6.96</v>
      </c>
      <c r="K7987">
        <v>92.314599999999999</v>
      </c>
      <c r="L7987">
        <v>4</v>
      </c>
    </row>
    <row r="7988" spans="1:12" x14ac:dyDescent="0.3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17</v>
      </c>
      <c r="B8248" t="s">
        <v>1247</v>
      </c>
      <c r="C8248" t="s">
        <v>95</v>
      </c>
      <c r="D8248">
        <v>2018</v>
      </c>
      <c r="E8248" t="s">
        <v>45</v>
      </c>
      <c r="F8248" t="s">
        <v>21</v>
      </c>
      <c r="G8248" t="s">
        <v>15</v>
      </c>
      <c r="H8248" t="s">
        <v>46</v>
      </c>
      <c r="I8248">
        <v>5.6656942000000002E-2</v>
      </c>
      <c r="K8248">
        <v>106.26220000000001</v>
      </c>
      <c r="L8248">
        <v>4</v>
      </c>
    </row>
    <row r="8249" spans="1:12" x14ac:dyDescent="0.35">
      <c r="A8249" t="s">
        <v>17</v>
      </c>
      <c r="B8249" t="s">
        <v>662</v>
      </c>
      <c r="C8249" t="s">
        <v>57</v>
      </c>
      <c r="D8249">
        <v>2018</v>
      </c>
      <c r="E8249" t="s">
        <v>45</v>
      </c>
      <c r="F8249" t="s">
        <v>21</v>
      </c>
      <c r="G8249" t="s">
        <v>15</v>
      </c>
      <c r="H8249" t="s">
        <v>46</v>
      </c>
      <c r="I8249">
        <v>0</v>
      </c>
      <c r="K8249">
        <v>87.685599999999994</v>
      </c>
      <c r="L8249">
        <v>4</v>
      </c>
    </row>
    <row r="8250" spans="1:12" x14ac:dyDescent="0.35">
      <c r="A8250" t="s">
        <v>17</v>
      </c>
      <c r="B8250" t="s">
        <v>1441</v>
      </c>
      <c r="C8250" t="s">
        <v>12</v>
      </c>
      <c r="D8250">
        <v>2018</v>
      </c>
      <c r="E8250" t="s">
        <v>45</v>
      </c>
      <c r="F8250" t="s">
        <v>21</v>
      </c>
      <c r="G8250" t="s">
        <v>15</v>
      </c>
      <c r="H8250" t="s">
        <v>46</v>
      </c>
      <c r="I8250">
        <v>2.7183141000000001E-2</v>
      </c>
      <c r="K8250">
        <v>99.7042</v>
      </c>
      <c r="L8250">
        <v>4</v>
      </c>
    </row>
    <row r="8251" spans="1:12" x14ac:dyDescent="0.35">
      <c r="A8251" t="s">
        <v>17</v>
      </c>
      <c r="B8251" t="s">
        <v>718</v>
      </c>
      <c r="C8251" t="s">
        <v>19</v>
      </c>
      <c r="D8251">
        <v>2018</v>
      </c>
      <c r="E8251" t="s">
        <v>45</v>
      </c>
      <c r="F8251" t="s">
        <v>21</v>
      </c>
      <c r="G8251" t="s">
        <v>15</v>
      </c>
      <c r="H8251" t="s">
        <v>46</v>
      </c>
      <c r="I8251">
        <v>0</v>
      </c>
      <c r="K8251">
        <v>64.216800000000006</v>
      </c>
      <c r="L8251">
        <v>4</v>
      </c>
    </row>
    <row r="8252" spans="1:12" x14ac:dyDescent="0.35">
      <c r="A8252" t="s">
        <v>17</v>
      </c>
      <c r="B8252" t="s">
        <v>1146</v>
      </c>
      <c r="C8252" t="s">
        <v>19</v>
      </c>
      <c r="D8252">
        <v>2018</v>
      </c>
      <c r="E8252" t="s">
        <v>45</v>
      </c>
      <c r="F8252" t="s">
        <v>21</v>
      </c>
      <c r="G8252" t="s">
        <v>15</v>
      </c>
      <c r="H8252" t="s">
        <v>46</v>
      </c>
      <c r="I8252">
        <v>6.9208684000000006E-2</v>
      </c>
      <c r="K8252">
        <v>264.08839999999998</v>
      </c>
      <c r="L8252">
        <v>4</v>
      </c>
    </row>
    <row r="8253" spans="1:12" x14ac:dyDescent="0.35">
      <c r="A8253" t="s">
        <v>17</v>
      </c>
      <c r="B8253" t="s">
        <v>1134</v>
      </c>
      <c r="C8253" t="s">
        <v>42</v>
      </c>
      <c r="D8253">
        <v>2018</v>
      </c>
      <c r="E8253" t="s">
        <v>45</v>
      </c>
      <c r="F8253" t="s">
        <v>21</v>
      </c>
      <c r="G8253" t="s">
        <v>15</v>
      </c>
      <c r="H8253" t="s">
        <v>46</v>
      </c>
      <c r="I8253">
        <v>0.102941345</v>
      </c>
      <c r="K8253">
        <v>171.2448</v>
      </c>
      <c r="L8253">
        <v>4</v>
      </c>
    </row>
    <row r="8254" spans="1:12" x14ac:dyDescent="0.35">
      <c r="A8254" t="s">
        <v>17</v>
      </c>
      <c r="B8254" t="s">
        <v>75</v>
      </c>
      <c r="C8254" t="s">
        <v>42</v>
      </c>
      <c r="D8254">
        <v>2018</v>
      </c>
      <c r="E8254" t="s">
        <v>45</v>
      </c>
      <c r="F8254" t="s">
        <v>21</v>
      </c>
      <c r="G8254" t="s">
        <v>15</v>
      </c>
      <c r="H8254" t="s">
        <v>46</v>
      </c>
      <c r="I8254">
        <v>8.0249973000000002E-2</v>
      </c>
      <c r="K8254">
        <v>168.679</v>
      </c>
      <c r="L8254">
        <v>4</v>
      </c>
    </row>
    <row r="8255" spans="1:12" x14ac:dyDescent="0.35">
      <c r="A8255" t="s">
        <v>17</v>
      </c>
      <c r="B8255" t="s">
        <v>1070</v>
      </c>
      <c r="C8255" t="s">
        <v>42</v>
      </c>
      <c r="D8255">
        <v>2018</v>
      </c>
      <c r="E8255" t="s">
        <v>45</v>
      </c>
      <c r="F8255" t="s">
        <v>21</v>
      </c>
      <c r="G8255" t="s">
        <v>15</v>
      </c>
      <c r="H8255" t="s">
        <v>46</v>
      </c>
      <c r="I8255">
        <v>6.0888513999999998E-2</v>
      </c>
      <c r="K8255">
        <v>130.1968</v>
      </c>
      <c r="L8255">
        <v>4</v>
      </c>
    </row>
    <row r="8256" spans="1:12" x14ac:dyDescent="0.35">
      <c r="A8256" t="s">
        <v>17</v>
      </c>
      <c r="B8256" t="s">
        <v>1526</v>
      </c>
      <c r="C8256" t="s">
        <v>54</v>
      </c>
      <c r="D8256">
        <v>2018</v>
      </c>
      <c r="E8256" t="s">
        <v>45</v>
      </c>
      <c r="F8256" t="s">
        <v>21</v>
      </c>
      <c r="G8256" t="s">
        <v>15</v>
      </c>
      <c r="H8256" t="s">
        <v>46</v>
      </c>
      <c r="I8256">
        <v>3.2024658999999997E-2</v>
      </c>
      <c r="K8256">
        <v>62.7194</v>
      </c>
      <c r="L8256">
        <v>4</v>
      </c>
    </row>
    <row r="8257" spans="1:12" x14ac:dyDescent="0.35">
      <c r="A8257" t="s">
        <v>17</v>
      </c>
      <c r="B8257" t="s">
        <v>90</v>
      </c>
      <c r="C8257" t="s">
        <v>64</v>
      </c>
      <c r="D8257">
        <v>2018</v>
      </c>
      <c r="E8257" t="s">
        <v>45</v>
      </c>
      <c r="F8257" t="s">
        <v>21</v>
      </c>
      <c r="G8257" t="s">
        <v>15</v>
      </c>
      <c r="H8257" t="s">
        <v>46</v>
      </c>
      <c r="I8257">
        <v>0.18176926400000001</v>
      </c>
      <c r="K8257">
        <v>240.61959999999999</v>
      </c>
      <c r="L8257">
        <v>4</v>
      </c>
    </row>
    <row r="8258" spans="1:12" x14ac:dyDescent="0.35">
      <c r="A8258" t="s">
        <v>17</v>
      </c>
      <c r="B8258" t="s">
        <v>1473</v>
      </c>
      <c r="C8258" t="s">
        <v>48</v>
      </c>
      <c r="D8258">
        <v>2018</v>
      </c>
      <c r="E8258" t="s">
        <v>45</v>
      </c>
      <c r="F8258" t="s">
        <v>21</v>
      </c>
      <c r="G8258" t="s">
        <v>15</v>
      </c>
      <c r="H8258" t="s">
        <v>46</v>
      </c>
      <c r="I8258">
        <v>3.9451624999999997E-2</v>
      </c>
      <c r="K8258">
        <v>39.548000000000002</v>
      </c>
      <c r="L8258">
        <v>4</v>
      </c>
    </row>
    <row r="8259" spans="1:12" x14ac:dyDescent="0.35">
      <c r="A8259" t="s">
        <v>17</v>
      </c>
      <c r="B8259" t="s">
        <v>1173</v>
      </c>
      <c r="C8259" t="s">
        <v>48</v>
      </c>
      <c r="D8259">
        <v>2018</v>
      </c>
      <c r="E8259" t="s">
        <v>45</v>
      </c>
      <c r="F8259" t="s">
        <v>21</v>
      </c>
      <c r="G8259" t="s">
        <v>15</v>
      </c>
      <c r="H8259" t="s">
        <v>46</v>
      </c>
      <c r="I8259">
        <v>7.4830794000000006E-2</v>
      </c>
      <c r="K8259">
        <v>125.9046</v>
      </c>
      <c r="L8259">
        <v>4</v>
      </c>
    </row>
    <row r="8260" spans="1:12" x14ac:dyDescent="0.35">
      <c r="A8260" t="s">
        <v>17</v>
      </c>
      <c r="B8260" t="s">
        <v>920</v>
      </c>
      <c r="C8260" t="s">
        <v>32</v>
      </c>
      <c r="D8260">
        <v>2018</v>
      </c>
      <c r="E8260" t="s">
        <v>45</v>
      </c>
      <c r="F8260" t="s">
        <v>21</v>
      </c>
      <c r="G8260" t="s">
        <v>15</v>
      </c>
      <c r="H8260" t="s">
        <v>46</v>
      </c>
      <c r="I8260">
        <v>9.4916346999999998E-2</v>
      </c>
      <c r="K8260">
        <v>172.31059999999999</v>
      </c>
      <c r="L8260">
        <v>4</v>
      </c>
    </row>
    <row r="8261" spans="1:12" x14ac:dyDescent="0.35">
      <c r="A8261" t="s">
        <v>17</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10</v>
      </c>
      <c r="B8523" t="s">
        <v>85</v>
      </c>
      <c r="C8523" t="s">
        <v>67</v>
      </c>
      <c r="D8523">
        <v>2018</v>
      </c>
      <c r="E8523" t="s">
        <v>45</v>
      </c>
      <c r="F8523" t="s">
        <v>21</v>
      </c>
      <c r="G8523" t="s">
        <v>15</v>
      </c>
      <c r="H8523" t="s">
        <v>46</v>
      </c>
      <c r="I8523">
        <v>0.107714834</v>
      </c>
      <c r="K8523">
        <v>97.875200000000007</v>
      </c>
      <c r="L8523">
        <v>4</v>
      </c>
    </row>
    <row r="8524" spans="1:12" x14ac:dyDescent="0.3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0FC31-2D8D-4764-B97B-6F48BEC46113}">
  <dimension ref="A1:D84"/>
  <sheetViews>
    <sheetView topLeftCell="A48" zoomScale="62" zoomScaleNormal="62" workbookViewId="0">
      <selection activeCell="B74" sqref="B74"/>
    </sheetView>
  </sheetViews>
  <sheetFormatPr defaultRowHeight="15.5" x14ac:dyDescent="0.35"/>
  <cols>
    <col min="1" max="1" width="17.25" bestFit="1" customWidth="1"/>
    <col min="2" max="2" width="12.83203125" bestFit="1" customWidth="1"/>
    <col min="3" max="3" width="21.08203125" bestFit="1" customWidth="1"/>
    <col min="4" max="4" width="15.6640625" bestFit="1" customWidth="1"/>
    <col min="5" max="10" width="9.25" bestFit="1" customWidth="1"/>
    <col min="11" max="12" width="10.58203125" bestFit="1" customWidth="1"/>
  </cols>
  <sheetData>
    <row r="1" spans="1:4" ht="17" x14ac:dyDescent="0.5">
      <c r="A1" s="6" t="s">
        <v>1617</v>
      </c>
      <c r="B1" s="7"/>
      <c r="C1" s="7"/>
      <c r="D1" s="7"/>
    </row>
    <row r="2" spans="1:4" x14ac:dyDescent="0.35">
      <c r="A2" t="s">
        <v>1610</v>
      </c>
      <c r="B2" t="s">
        <v>1615</v>
      </c>
      <c r="C2" t="s">
        <v>1611</v>
      </c>
      <c r="D2" t="s">
        <v>1612</v>
      </c>
    </row>
    <row r="3" spans="1:4" x14ac:dyDescent="0.35">
      <c r="A3" s="3">
        <v>1201681.4927999999</v>
      </c>
      <c r="B3" s="4">
        <v>140.99278338613163</v>
      </c>
      <c r="C3" s="9">
        <v>8523</v>
      </c>
      <c r="D3" s="2">
        <v>3.9658570925730379</v>
      </c>
    </row>
    <row r="7" spans="1:4" x14ac:dyDescent="0.35">
      <c r="A7" s="8" t="s">
        <v>1618</v>
      </c>
      <c r="B7" s="8"/>
      <c r="C7" s="8"/>
    </row>
    <row r="8" spans="1:4" x14ac:dyDescent="0.35">
      <c r="A8" s="1" t="s">
        <v>1613</v>
      </c>
      <c r="B8" t="s">
        <v>1610</v>
      </c>
    </row>
    <row r="9" spans="1:4" x14ac:dyDescent="0.35">
      <c r="A9" s="5" t="s">
        <v>17</v>
      </c>
      <c r="B9" s="2">
        <v>776319.68839999998</v>
      </c>
    </row>
    <row r="10" spans="1:4" x14ac:dyDescent="0.35">
      <c r="A10" s="5" t="s">
        <v>10</v>
      </c>
      <c r="B10" s="2">
        <v>425361.80440000002</v>
      </c>
    </row>
    <row r="11" spans="1:4" x14ac:dyDescent="0.35">
      <c r="A11" s="5" t="s">
        <v>1614</v>
      </c>
      <c r="B11" s="2">
        <v>1201681.4927999999</v>
      </c>
    </row>
    <row r="20" spans="1:2" x14ac:dyDescent="0.35">
      <c r="A20" s="1" t="s">
        <v>1613</v>
      </c>
      <c r="B20" t="s">
        <v>1610</v>
      </c>
    </row>
    <row r="21" spans="1:2" x14ac:dyDescent="0.35">
      <c r="A21" s="5" t="s">
        <v>153</v>
      </c>
      <c r="B21" s="2">
        <v>9077.8700000000008</v>
      </c>
    </row>
    <row r="22" spans="1:2" x14ac:dyDescent="0.35">
      <c r="A22" s="5" t="s">
        <v>74</v>
      </c>
      <c r="B22" s="2">
        <v>15596.696599999999</v>
      </c>
    </row>
    <row r="23" spans="1:2" x14ac:dyDescent="0.35">
      <c r="A23" s="5" t="s">
        <v>159</v>
      </c>
      <c r="B23" s="2">
        <v>21880.027399999999</v>
      </c>
    </row>
    <row r="24" spans="1:2" x14ac:dyDescent="0.35">
      <c r="A24" s="5" t="s">
        <v>64</v>
      </c>
      <c r="B24" s="2">
        <v>22451.891599999999</v>
      </c>
    </row>
    <row r="25" spans="1:2" x14ac:dyDescent="0.35">
      <c r="A25" s="5" t="s">
        <v>61</v>
      </c>
      <c r="B25" s="2">
        <v>29334.6806</v>
      </c>
    </row>
    <row r="26" spans="1:2" x14ac:dyDescent="0.35">
      <c r="A26" s="5" t="s">
        <v>57</v>
      </c>
      <c r="B26" s="2">
        <v>35379.1198</v>
      </c>
    </row>
    <row r="27" spans="1:2" x14ac:dyDescent="0.35">
      <c r="A27" s="5" t="s">
        <v>32</v>
      </c>
      <c r="B27" s="2">
        <v>58514.167000000001</v>
      </c>
    </row>
    <row r="28" spans="1:2" x14ac:dyDescent="0.35">
      <c r="A28" s="5" t="s">
        <v>54</v>
      </c>
      <c r="B28" s="2">
        <v>59449.863799999999</v>
      </c>
    </row>
    <row r="29" spans="1:2" x14ac:dyDescent="0.35">
      <c r="A29" s="5" t="s">
        <v>19</v>
      </c>
      <c r="B29" s="2">
        <v>68025.838799999998</v>
      </c>
    </row>
    <row r="30" spans="1:2" x14ac:dyDescent="0.35">
      <c r="A30" s="5" t="s">
        <v>95</v>
      </c>
      <c r="B30" s="2">
        <v>81894.736399999994</v>
      </c>
    </row>
    <row r="31" spans="1:2" x14ac:dyDescent="0.35">
      <c r="A31" s="5" t="s">
        <v>28</v>
      </c>
      <c r="B31" s="2">
        <v>90706.729000000007</v>
      </c>
    </row>
    <row r="32" spans="1:2" x14ac:dyDescent="0.35">
      <c r="A32" s="5" t="s">
        <v>67</v>
      </c>
      <c r="B32" s="2">
        <v>101276.4616</v>
      </c>
    </row>
    <row r="33" spans="1:4" x14ac:dyDescent="0.35">
      <c r="A33" s="5" t="s">
        <v>24</v>
      </c>
      <c r="B33" s="2">
        <v>118558.8814</v>
      </c>
    </row>
    <row r="34" spans="1:4" x14ac:dyDescent="0.35">
      <c r="A34" s="5" t="s">
        <v>42</v>
      </c>
      <c r="B34" s="2">
        <v>135976.52540000001</v>
      </c>
    </row>
    <row r="35" spans="1:4" x14ac:dyDescent="0.35">
      <c r="A35" s="5" t="s">
        <v>48</v>
      </c>
      <c r="B35" s="2">
        <v>175433.92240000001</v>
      </c>
    </row>
    <row r="36" spans="1:4" x14ac:dyDescent="0.35">
      <c r="A36" s="5" t="s">
        <v>12</v>
      </c>
      <c r="B36" s="2">
        <v>178124.08100000001</v>
      </c>
    </row>
    <row r="37" spans="1:4" x14ac:dyDescent="0.35">
      <c r="A37" s="5" t="s">
        <v>1614</v>
      </c>
      <c r="B37" s="2">
        <v>1201681.4927999999</v>
      </c>
    </row>
    <row r="40" spans="1:4" x14ac:dyDescent="0.35">
      <c r="A40" s="1" t="s">
        <v>1610</v>
      </c>
      <c r="B40" s="1" t="s">
        <v>1616</v>
      </c>
    </row>
    <row r="41" spans="1:4" x14ac:dyDescent="0.35">
      <c r="A41" s="1" t="s">
        <v>1613</v>
      </c>
      <c r="B41" t="s">
        <v>17</v>
      </c>
      <c r="C41" t="s">
        <v>10</v>
      </c>
      <c r="D41" t="s">
        <v>1614</v>
      </c>
    </row>
    <row r="42" spans="1:4" x14ac:dyDescent="0.35">
      <c r="A42" s="5" t="s">
        <v>14</v>
      </c>
      <c r="B42" s="2">
        <v>215047.91260000001</v>
      </c>
      <c r="C42" s="2">
        <v>121349.89939999999</v>
      </c>
      <c r="D42" s="2">
        <v>336397.81199999998</v>
      </c>
    </row>
    <row r="43" spans="1:4" x14ac:dyDescent="0.35">
      <c r="A43" s="5" t="s">
        <v>34</v>
      </c>
      <c r="B43" s="2">
        <v>254464.7794</v>
      </c>
      <c r="C43" s="2">
        <v>138685.8682</v>
      </c>
      <c r="D43" s="2">
        <v>393150.64760000003</v>
      </c>
    </row>
    <row r="44" spans="1:4" x14ac:dyDescent="0.35">
      <c r="A44" s="5" t="s">
        <v>21</v>
      </c>
      <c r="B44" s="2">
        <v>306806.9964</v>
      </c>
      <c r="C44" s="2">
        <v>165326.0368</v>
      </c>
      <c r="D44" s="2">
        <v>472133.03320000001</v>
      </c>
    </row>
    <row r="45" spans="1:4" x14ac:dyDescent="0.35">
      <c r="A45" s="5" t="s">
        <v>1614</v>
      </c>
      <c r="B45" s="2">
        <v>776319.68839999998</v>
      </c>
      <c r="C45" s="2">
        <v>425361.80440000002</v>
      </c>
      <c r="D45" s="2">
        <v>1201681.4927999999</v>
      </c>
    </row>
    <row r="47" spans="1:4" x14ac:dyDescent="0.35">
      <c r="A47" s="1" t="s">
        <v>1613</v>
      </c>
      <c r="B47" t="s">
        <v>1610</v>
      </c>
    </row>
    <row r="48" spans="1:4" x14ac:dyDescent="0.35">
      <c r="A48" s="5">
        <v>2011</v>
      </c>
      <c r="B48" s="2">
        <v>78131.566600000006</v>
      </c>
    </row>
    <row r="49" spans="1:2" x14ac:dyDescent="0.35">
      <c r="A49" s="5">
        <v>2012</v>
      </c>
      <c r="B49" s="2">
        <v>130476.85980000001</v>
      </c>
    </row>
    <row r="50" spans="1:2" x14ac:dyDescent="0.35">
      <c r="A50" s="5">
        <v>2014</v>
      </c>
      <c r="B50" s="2">
        <v>131809.01560000001</v>
      </c>
    </row>
    <row r="51" spans="1:2" x14ac:dyDescent="0.35">
      <c r="A51" s="5">
        <v>2015</v>
      </c>
      <c r="B51" s="2">
        <v>130942.78019999999</v>
      </c>
    </row>
    <row r="52" spans="1:2" x14ac:dyDescent="0.35">
      <c r="A52" s="5">
        <v>2016</v>
      </c>
      <c r="B52" s="2">
        <v>132113.36979999999</v>
      </c>
    </row>
    <row r="53" spans="1:2" x14ac:dyDescent="0.35">
      <c r="A53" s="5">
        <v>2017</v>
      </c>
      <c r="B53" s="2">
        <v>133103.90700000001</v>
      </c>
    </row>
    <row r="54" spans="1:2" x14ac:dyDescent="0.35">
      <c r="A54" s="5">
        <v>2018</v>
      </c>
      <c r="B54" s="2">
        <v>204522.25700000001</v>
      </c>
    </row>
    <row r="55" spans="1:2" x14ac:dyDescent="0.35">
      <c r="A55" s="5">
        <v>2020</v>
      </c>
      <c r="B55" s="2">
        <v>129103.9604</v>
      </c>
    </row>
    <row r="56" spans="1:2" x14ac:dyDescent="0.35">
      <c r="A56" s="5">
        <v>2022</v>
      </c>
      <c r="B56" s="2">
        <v>131477.7764</v>
      </c>
    </row>
    <row r="57" spans="1:2" x14ac:dyDescent="0.35">
      <c r="A57" s="5" t="s">
        <v>1614</v>
      </c>
      <c r="B57" s="2">
        <v>1201681.4927999999</v>
      </c>
    </row>
    <row r="64" spans="1:2" x14ac:dyDescent="0.35">
      <c r="A64" s="1" t="s">
        <v>1613</v>
      </c>
      <c r="B64" t="s">
        <v>1610</v>
      </c>
    </row>
    <row r="65" spans="1:2" x14ac:dyDescent="0.35">
      <c r="A65" s="5" t="s">
        <v>40</v>
      </c>
      <c r="B65" s="2">
        <v>151939.149</v>
      </c>
    </row>
    <row r="66" spans="1:2" x14ac:dyDescent="0.35">
      <c r="A66" s="5" t="s">
        <v>16</v>
      </c>
      <c r="B66" s="2">
        <v>787549.89280000003</v>
      </c>
    </row>
    <row r="67" spans="1:2" x14ac:dyDescent="0.35">
      <c r="A67" s="5" t="s">
        <v>22</v>
      </c>
      <c r="B67" s="2">
        <v>131477.7764</v>
      </c>
    </row>
    <row r="68" spans="1:2" x14ac:dyDescent="0.35">
      <c r="A68" s="5" t="s">
        <v>46</v>
      </c>
      <c r="B68" s="2">
        <v>130714.6746</v>
      </c>
    </row>
    <row r="69" spans="1:2" x14ac:dyDescent="0.35">
      <c r="A69" s="5" t="s">
        <v>1614</v>
      </c>
      <c r="B69" s="2">
        <v>1201681.4927999999</v>
      </c>
    </row>
    <row r="72" spans="1:2" x14ac:dyDescent="0.35">
      <c r="A72" s="1" t="s">
        <v>1613</v>
      </c>
      <c r="B72" t="s">
        <v>1620</v>
      </c>
    </row>
    <row r="73" spans="1:2" x14ac:dyDescent="0.35">
      <c r="A73" s="5" t="s">
        <v>40</v>
      </c>
      <c r="B73" s="2">
        <v>140.29468975069253</v>
      </c>
    </row>
    <row r="74" spans="1:2" x14ac:dyDescent="0.35">
      <c r="A74" s="5" t="s">
        <v>16</v>
      </c>
      <c r="B74" s="2">
        <v>141.21389506903353</v>
      </c>
    </row>
    <row r="75" spans="1:2" x14ac:dyDescent="0.35">
      <c r="A75" s="5" t="s">
        <v>22</v>
      </c>
      <c r="B75" s="2">
        <v>141.67863836206897</v>
      </c>
    </row>
    <row r="76" spans="1:2" x14ac:dyDescent="0.35">
      <c r="A76" s="5" t="s">
        <v>46</v>
      </c>
      <c r="B76" s="2">
        <v>139.80179101604278</v>
      </c>
    </row>
    <row r="77" spans="1:2" x14ac:dyDescent="0.35">
      <c r="A77" s="5" t="s">
        <v>1614</v>
      </c>
      <c r="B77" s="2">
        <v>140.99278338613163</v>
      </c>
    </row>
    <row r="79" spans="1:2" x14ac:dyDescent="0.35">
      <c r="A79" s="1" t="s">
        <v>1613</v>
      </c>
      <c r="B79" t="s">
        <v>1621</v>
      </c>
    </row>
    <row r="80" spans="1:2" x14ac:dyDescent="0.35">
      <c r="A80" s="5" t="s">
        <v>40</v>
      </c>
      <c r="B80" s="2">
        <v>1083</v>
      </c>
    </row>
    <row r="81" spans="1:2" x14ac:dyDescent="0.35">
      <c r="A81" s="5" t="s">
        <v>46</v>
      </c>
      <c r="B81" s="2">
        <v>935</v>
      </c>
    </row>
    <row r="82" spans="1:2" x14ac:dyDescent="0.35">
      <c r="A82" s="5" t="s">
        <v>22</v>
      </c>
      <c r="B82" s="2">
        <v>928</v>
      </c>
    </row>
    <row r="83" spans="1:2" x14ac:dyDescent="0.35">
      <c r="A83" s="5" t="s">
        <v>16</v>
      </c>
      <c r="B83" s="2">
        <v>5577</v>
      </c>
    </row>
    <row r="84" spans="1:2" x14ac:dyDescent="0.35">
      <c r="A84" s="5" t="s">
        <v>1614</v>
      </c>
      <c r="B84" s="2">
        <v>8523</v>
      </c>
    </row>
  </sheetData>
  <mergeCells count="2">
    <mergeCell ref="A1:D1"/>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4B2E-5CB2-4AA9-91F4-F5C549920224}">
  <dimension ref="S30"/>
  <sheetViews>
    <sheetView showGridLines="0" tabSelected="1" zoomScale="47" zoomScaleNormal="83" workbookViewId="0">
      <selection activeCell="B13" sqref="B13"/>
    </sheetView>
  </sheetViews>
  <sheetFormatPr defaultRowHeight="15.5" x14ac:dyDescent="0.35"/>
  <sheetData>
    <row r="30" spans="19:19" x14ac:dyDescent="0.35">
      <c r="S30" t="s">
        <v>1619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6E11E98-0BAD-496E-BEBB-E25B31C8BA4B}">
  <ds:schemaRefs/>
</ds:datastoreItem>
</file>

<file path=customXml/itemProps2.xml><?xml version="1.0" encoding="utf-8"?>
<ds:datastoreItem xmlns:ds="http://schemas.openxmlformats.org/officeDocument/2006/customXml" ds:itemID="{A59B6329-69AA-4A8A-86A2-2F193E7ABDBC}">
  <ds:schemaRefs/>
</ds:datastoreItem>
</file>

<file path=customXml/itemProps3.xml><?xml version="1.0" encoding="utf-8"?>
<ds:datastoreItem xmlns:ds="http://schemas.openxmlformats.org/officeDocument/2006/customXml" ds:itemID="{BEC2A42B-90F7-4D58-9F91-04287EE5FB29}">
  <ds:schemaRefs/>
</ds:datastoreItem>
</file>

<file path=customXml/itemProps4.xml><?xml version="1.0" encoding="utf-8"?>
<ds:datastoreItem xmlns:ds="http://schemas.openxmlformats.org/officeDocument/2006/customXml" ds:itemID="{6625B26E-ECBC-4C65-96BF-6A613E04A9F1}">
  <ds:schemaRefs/>
</ds:datastoreItem>
</file>

<file path=customXml/itemProps5.xml><?xml version="1.0" encoding="utf-8"?>
<ds:datastoreItem xmlns:ds="http://schemas.openxmlformats.org/officeDocument/2006/customXml" ds:itemID="{095A80F3-C7BB-4E21-A560-22E405161773}">
  <ds:schemaRefs/>
</ds:datastoreItem>
</file>

<file path=customXml/itemProps6.xml><?xml version="1.0" encoding="utf-8"?>
<ds:datastoreItem xmlns:ds="http://schemas.openxmlformats.org/officeDocument/2006/customXml" ds:itemID="{A26B4658-57D6-42EF-83DF-BF3FDBC95320}">
  <ds:schemaRefs/>
</ds:datastoreItem>
</file>

<file path=customXml/itemProps7.xml><?xml version="1.0" encoding="utf-8"?>
<ds:datastoreItem xmlns:ds="http://schemas.openxmlformats.org/officeDocument/2006/customXml" ds:itemID="{44110F34-2590-49B0-A431-685A30C32599}">
  <ds:schemaRefs/>
</ds:datastoreItem>
</file>

<file path=customXml/itemProps8.xml><?xml version="1.0" encoding="utf-8"?>
<ds:datastoreItem xmlns:ds="http://schemas.openxmlformats.org/officeDocument/2006/customXml" ds:itemID="{5749CA90-DF75-4749-AC22-678C0C79D598}">
  <ds:schemaRefs/>
</ds:datastoreItem>
</file>

<file path=customXml/itemProps9.xml><?xml version="1.0" encoding="utf-8"?>
<ds:datastoreItem xmlns:ds="http://schemas.openxmlformats.org/officeDocument/2006/customXml" ds:itemID="{5645360B-70E3-4224-857E-AB4931AB0E11}">
  <ds:schemaRefs/>
</ds:datastoreItem>
</file>

<file path=customXml/itemProps10.xml><?xml version="1.0" encoding="utf-8"?>
<ds:datastoreItem xmlns:ds="http://schemas.openxmlformats.org/officeDocument/2006/customXml" ds:itemID="{676E6024-5DC6-4DB1-BF95-29EFAFAC7596}">
  <ds:schemaRefs/>
</ds:datastoreItem>
</file>

<file path=customXml/itemProps11.xml><?xml version="1.0" encoding="utf-8"?>
<ds:datastoreItem xmlns:ds="http://schemas.openxmlformats.org/officeDocument/2006/customXml" ds:itemID="{3EF6610B-4D97-4F2A-8D7A-195C1D8B5493}">
  <ds:schemaRefs/>
</ds:datastoreItem>
</file>

<file path=customXml/itemProps12.xml><?xml version="1.0" encoding="utf-8"?>
<ds:datastoreItem xmlns:ds="http://schemas.openxmlformats.org/officeDocument/2006/customXml" ds:itemID="{A959D013-ACC5-4794-97ED-78C19FFAAE56}">
  <ds:schemaRefs/>
</ds:datastoreItem>
</file>

<file path=customXml/itemProps13.xml><?xml version="1.0" encoding="utf-8"?>
<ds:datastoreItem xmlns:ds="http://schemas.openxmlformats.org/officeDocument/2006/customXml" ds:itemID="{D8BA8ED6-1F70-414E-9601-25C3C483C871}">
  <ds:schemaRefs/>
</ds:datastoreItem>
</file>

<file path=customXml/itemProps14.xml><?xml version="1.0" encoding="utf-8"?>
<ds:datastoreItem xmlns:ds="http://schemas.openxmlformats.org/officeDocument/2006/customXml" ds:itemID="{0C07A55C-A776-4BEB-A44B-392C54583B6E}">
  <ds:schemaRefs/>
</ds:datastoreItem>
</file>

<file path=customXml/itemProps15.xml><?xml version="1.0" encoding="utf-8"?>
<ds:datastoreItem xmlns:ds="http://schemas.openxmlformats.org/officeDocument/2006/customXml" ds:itemID="{C762D65B-4FF6-4BB5-B715-713E3651A8B4}">
  <ds:schemaRefs/>
</ds:datastoreItem>
</file>

<file path=customXml/itemProps16.xml><?xml version="1.0" encoding="utf-8"?>
<ds:datastoreItem xmlns:ds="http://schemas.openxmlformats.org/officeDocument/2006/customXml" ds:itemID="{97EFA33A-F316-481A-9E1F-8C2D08E386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Deepak M</cp:lastModifiedBy>
  <dcterms:created xsi:type="dcterms:W3CDTF">2024-06-23T13:11:17Z</dcterms:created>
  <dcterms:modified xsi:type="dcterms:W3CDTF">2025-02-24T14:00:09Z</dcterms:modified>
</cp:coreProperties>
</file>