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X\Downloads\"/>
    </mc:Choice>
  </mc:AlternateContent>
  <xr:revisionPtr revIDLastSave="0" documentId="13_ncr:1_{1A53C5D7-1EF6-4F2A-A1BB-8F20031F256E}" xr6:coauthVersionLast="47" xr6:coauthVersionMax="47" xr10:uidLastSave="{00000000-0000-0000-0000-000000000000}"/>
  <bookViews>
    <workbookView xWindow="-103" yWindow="-103" windowWidth="22149" windowHeight="132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age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<sst xmlns="http://schemas.openxmlformats.org/spreadsheetml/2006/main" count="16267" uniqueCount="51">
  <si>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</si>
  <si>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</si>
  <si>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</si>
  <si>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</si>
  <si>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</si>
  <si>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</si>
  <si>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</si>
  <si>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</si>
  <si>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</si>
  <si>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</si>
  <si>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</si>
  <si>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</si>
  <si>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</si>
  <si>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</si>
  <si>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</si>
  <si>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</si>
  <si>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</si>
  <si>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</si>
  <si>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</si>
  <si>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</si>
  <si>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</si>
  <si>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</si>
  <si>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</si>
  <si>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</si>
  <si>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</si>
  <si>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</si>
  <si>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</si>
  <si>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</si>
  <si>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</si>
  <si>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</si>
  <si>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</si>
  <si>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</si>
  <si>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</si>
  <si>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</si>
  <si>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</si>
  <si>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</si>
  <si>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</si>
  <si>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</si>
  <si>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</si>
  <si>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</si>
  <si>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</si>
  <si>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</si>
  <si>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</si>
  <si>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</si>
  <si>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</si>
  <si>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</si>
  <si>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Marriage Status</t>
  </si>
  <si>
    <t>Adolescent</t>
  </si>
  <si>
    <t>Old</t>
  </si>
  <si>
    <t>Middle Age</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</si>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</sst>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the Gender and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1210-42BA-8032-7F08B1EB98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1210-42BA-8032-7F08B1EB984E}"/>
            </c:ext>
          </c:extLst>
        </c:ser>
        <c:dLbls>
          <c:showLegendKey val="0"/>
          <c:showVal val="0"/>
          <c:showCatName val="0"/>
          <c:showSerName val="0"/>
          <c:showPercent val="0"/>
          <c:showBubbleSize val="0"/>
        </c:dLbls>
        <c:gapWidth val="219"/>
        <c:overlap val="-27"/>
        <c:axId val="1827148960"/>
        <c:axId val="1827141280"/>
      </c:barChart>
      <c:catAx>
        <c:axId val="182714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41280"/>
        <c:crosses val="autoZero"/>
        <c:auto val="1"/>
        <c:lblAlgn val="ctr"/>
        <c:lblOffset val="100"/>
        <c:noMultiLvlLbl val="0"/>
      </c:catAx>
      <c:valAx>
        <c:axId val="182714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4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606-4FFE-B719-18A6C2BE6C3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606-4FFE-B719-18A6C2BE6C31}"/>
            </c:ext>
          </c:extLst>
        </c:ser>
        <c:dLbls>
          <c:dLblPos val="t"/>
          <c:showLegendKey val="0"/>
          <c:showVal val="0"/>
          <c:showCatName val="0"/>
          <c:showSerName val="0"/>
          <c:showPercent val="0"/>
          <c:showBubbleSize val="0"/>
        </c:dLbls>
        <c:smooth val="0"/>
        <c:axId val="1827128320"/>
        <c:axId val="1827128800"/>
      </c:lineChart>
      <c:catAx>
        <c:axId val="18271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28800"/>
        <c:crosses val="autoZero"/>
        <c:auto val="1"/>
        <c:lblAlgn val="ctr"/>
        <c:lblOffset val="100"/>
        <c:noMultiLvlLbl val="0"/>
      </c:catAx>
      <c:valAx>
        <c:axId val="182712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2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231804461942257"/>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3323855351414407"/>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081-4E8C-951C-B5A0865BC96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081-4E8C-951C-B5A0865BC961}"/>
            </c:ext>
          </c:extLst>
        </c:ser>
        <c:dLbls>
          <c:showLegendKey val="0"/>
          <c:showVal val="0"/>
          <c:showCatName val="0"/>
          <c:showSerName val="0"/>
          <c:showPercent val="0"/>
          <c:showBubbleSize val="0"/>
        </c:dLbls>
        <c:marker val="1"/>
        <c:smooth val="0"/>
        <c:axId val="1500808400"/>
        <c:axId val="1500809840"/>
      </c:lineChart>
      <c:catAx>
        <c:axId val="150080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09840"/>
        <c:crosses val="autoZero"/>
        <c:auto val="1"/>
        <c:lblAlgn val="ctr"/>
        <c:lblOffset val="100"/>
        <c:noMultiLvlLbl val="0"/>
      </c:catAx>
      <c:valAx>
        <c:axId val="150080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0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a:t>
            </a:r>
            <a:endParaRPr lang="en-IN"/>
          </a:p>
        </c:rich>
      </c:tx>
      <c:layout>
        <c:manualLayout>
          <c:xMode val="edge"/>
          <c:yMode val="edge"/>
          <c:x val="0.37185031269000735"/>
          <c:y val="3.7466645547256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67078747231419"/>
          <c:y val="0.20375719524952524"/>
          <c:w val="0.51138788734208585"/>
          <c:h val="0.422953607502728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0809-412A-BCC6-E4C2ACDDF8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0809-412A-BCC6-E4C2ACDDF811}"/>
            </c:ext>
          </c:extLst>
        </c:ser>
        <c:dLbls>
          <c:showLegendKey val="0"/>
          <c:showVal val="0"/>
          <c:showCatName val="0"/>
          <c:showSerName val="0"/>
          <c:showPercent val="0"/>
          <c:showBubbleSize val="0"/>
        </c:dLbls>
        <c:gapWidth val="219"/>
        <c:overlap val="-27"/>
        <c:axId val="1827148960"/>
        <c:axId val="1827141280"/>
      </c:barChart>
      <c:catAx>
        <c:axId val="182714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41280"/>
        <c:crosses val="autoZero"/>
        <c:auto val="1"/>
        <c:lblAlgn val="ctr"/>
        <c:lblOffset val="100"/>
        <c:noMultiLvlLbl val="0"/>
      </c:catAx>
      <c:valAx>
        <c:axId val="182714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4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999036113539931"/>
          <c:y val="0.43868481195312187"/>
          <c:w val="0.21921457990160281"/>
          <c:h val="0.266815169770465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9AE-4DEC-98E9-80D35E7C549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9AE-4DEC-98E9-80D35E7C549A}"/>
            </c:ext>
          </c:extLst>
        </c:ser>
        <c:dLbls>
          <c:showLegendKey val="0"/>
          <c:showVal val="0"/>
          <c:showCatName val="0"/>
          <c:showSerName val="0"/>
          <c:showPercent val="0"/>
          <c:showBubbleSize val="0"/>
        </c:dLbls>
        <c:smooth val="0"/>
        <c:axId val="1827128320"/>
        <c:axId val="1827128800"/>
      </c:lineChart>
      <c:catAx>
        <c:axId val="182712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28800"/>
        <c:crosses val="autoZero"/>
        <c:auto val="1"/>
        <c:lblAlgn val="ctr"/>
        <c:lblOffset val="100"/>
        <c:noMultiLvlLbl val="0"/>
      </c:catAx>
      <c:valAx>
        <c:axId val="182712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2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231804461942257"/>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3323855351414407"/>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2D3-42DD-94D1-99F58E4DE41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2D3-42DD-94D1-99F58E4DE41F}"/>
            </c:ext>
          </c:extLst>
        </c:ser>
        <c:dLbls>
          <c:showLegendKey val="0"/>
          <c:showVal val="0"/>
          <c:showCatName val="0"/>
          <c:showSerName val="0"/>
          <c:showPercent val="0"/>
          <c:showBubbleSize val="0"/>
        </c:dLbls>
        <c:marker val="1"/>
        <c:smooth val="0"/>
        <c:axId val="1500808400"/>
        <c:axId val="1500809840"/>
      </c:lineChart>
      <c:catAx>
        <c:axId val="150080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09840"/>
        <c:crosses val="autoZero"/>
        <c:auto val="1"/>
        <c:lblAlgn val="ctr"/>
        <c:lblOffset val="100"/>
        <c:noMultiLvlLbl val="0"/>
      </c:catAx>
      <c:valAx>
        <c:axId val="150080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0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10886</xdr:colOff>
      <xdr:row>0</xdr:row>
      <xdr:rowOff>0</xdr:rowOff>
    </xdr:from>
    <xdr:to>
      <xdr:col>12</xdr:col>
      <xdr:colOff>560614</xdr:colOff>
      <xdr:row>14</xdr:row>
      <xdr:rowOff>152400</xdr:rowOff>
    </xdr:to>
    <xdr:graphicFrame macro="">
      <xdr:nvGraphicFramePr>
        <xdr:cNvPr id="5" name="Chart 4">
          <a:extLst>
            <a:ext uri="{FF2B5EF4-FFF2-40B4-BE49-F238E27FC236}">
              <a16:creationId xmlns:a16="http://schemas.microsoft.com/office/drawing/2014/main" id="{9A0EA8EF-1EFA-680D-CA05-E42AC5FDA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5443</xdr:colOff>
      <xdr:row>19</xdr:row>
      <xdr:rowOff>19049</xdr:rowOff>
    </xdr:from>
    <xdr:to>
      <xdr:col>12</xdr:col>
      <xdr:colOff>555171</xdr:colOff>
      <xdr:row>33</xdr:row>
      <xdr:rowOff>171449</xdr:rowOff>
    </xdr:to>
    <xdr:graphicFrame macro="">
      <xdr:nvGraphicFramePr>
        <xdr:cNvPr id="6" name="Chart 5">
          <a:extLst>
            <a:ext uri="{FF2B5EF4-FFF2-40B4-BE49-F238E27FC236}">
              <a16:creationId xmlns:a16="http://schemas.microsoft.com/office/drawing/2014/main" id="{86943DD0-8382-2733-D3D9-CD293AF32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359228</xdr:colOff>
      <xdr:row>39</xdr:row>
      <xdr:rowOff>8163</xdr:rowOff>
    </xdr:from>
    <xdr:to>
      <xdr:col>12</xdr:col>
      <xdr:colOff>549728</xdr:colOff>
      <xdr:row>53</xdr:row>
      <xdr:rowOff>160563</xdr:rowOff>
    </xdr:to>
    <xdr:graphicFrame macro="">
      <xdr:nvGraphicFramePr>
        <xdr:cNvPr id="7" name="Chart 6">
          <a:extLst>
            <a:ext uri="{FF2B5EF4-FFF2-40B4-BE49-F238E27FC236}">
              <a16:creationId xmlns:a16="http://schemas.microsoft.com/office/drawing/2014/main" id="{B8F9A16F-0019-795C-29EC-B4D17C98D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142095</xdr:colOff>
      <xdr:row>5</xdr:row>
      <xdr:rowOff>23357</xdr:rowOff>
    </xdr:from>
    <xdr:to>
      <xdr:col>7</xdr:col>
      <xdr:colOff>544868</xdr:colOff>
      <xdr:row>17</xdr:row>
      <xdr:rowOff>77780</xdr:rowOff>
    </xdr:to>
    <xdr:graphicFrame macro="">
      <xdr:nvGraphicFramePr>
        <xdr:cNvPr id="2" name="Chart 1">
          <a:extLst>
            <a:ext uri="{FF2B5EF4-FFF2-40B4-BE49-F238E27FC236}">
              <a16:creationId xmlns:a16="http://schemas.microsoft.com/office/drawing/2014/main" id="{4AFE48BB-6E8D-4227-A32B-F062F4256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108850</xdr:colOff>
      <xdr:row>17</xdr:row>
      <xdr:rowOff>87079</xdr:rowOff>
    </xdr:from>
    <xdr:to>
      <xdr:col>13</xdr:col>
      <xdr:colOff>21772</xdr:colOff>
      <xdr:row>30</xdr:row>
      <xdr:rowOff>176892</xdr:rowOff>
    </xdr:to>
    <xdr:graphicFrame macro="">
      <xdr:nvGraphicFramePr>
        <xdr:cNvPr id="3" name="Chart 2">
          <a:extLst>
            <a:ext uri="{FF2B5EF4-FFF2-40B4-BE49-F238E27FC236}">
              <a16:creationId xmlns:a16="http://schemas.microsoft.com/office/drawing/2014/main" id="{E5660BF5-5C3E-498E-AFEB-9056983A8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511629</xdr:colOff>
      <xdr:row>5</xdr:row>
      <xdr:rowOff>21769</xdr:rowOff>
    </xdr:from>
    <xdr:to>
      <xdr:col>13</xdr:col>
      <xdr:colOff>43542</xdr:colOff>
      <xdr:row>17</xdr:row>
      <xdr:rowOff>76199</xdr:rowOff>
    </xdr:to>
    <xdr:graphicFrame macro="">
      <xdr:nvGraphicFramePr>
        <xdr:cNvPr id="4" name="Chart 3">
          <a:extLst>
            <a:ext uri="{FF2B5EF4-FFF2-40B4-BE49-F238E27FC236}">
              <a16:creationId xmlns:a16="http://schemas.microsoft.com/office/drawing/2014/main" id="{CCDB34F3-8BD2-419F-8C1A-B32DDE723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38099</xdr:rowOff>
    </xdr:from>
    <xdr:to>
      <xdr:col>2</xdr:col>
      <xdr:colOff>130628</xdr:colOff>
      <xdr:row>10</xdr:row>
      <xdr:rowOff>65314</xdr:rowOff>
    </xdr:to>
    <mc:AlternateContent xmlns:mc="http://schemas.openxmlformats.org/markup-compatibility/2006">
      <mc:Choice xmlns:a14="http://schemas.microsoft.com/office/drawing/2010/main" Requires="a14">
        <xdr:graphicFrame macro="">
          <xdr:nvGraphicFramePr>
            <xdr:cNvPr id="5" name="Marriage Status">
              <a:extLst>
                <a:ext uri="{FF2B5EF4-FFF2-40B4-BE49-F238E27FC236}">
                  <a16:creationId xmlns:a16="http://schemas.microsoft.com/office/drawing/2014/main" id="{45E08B44-B6DA-16A7-EDCA-780564D6AA23}"/>
                </a:ext>
              </a:extLst>
            </xdr:cNvPr>
            <xdr:cNvGraphicFramePr/>
          </xdr:nvGraphicFramePr>
          <xdr:xfrm>
            <a:off x="0" y="0"/>
            <a:ext cx="0" cy="0"/>
          </xdr:xfrm>
          <a:graphic>
            <a:graphicData uri="http://schemas.microsoft.com/office/drawing/2010/slicer">
              <sle:slicer xmlns:sle="http://schemas.microsoft.com/office/drawing/2010/slicer" name="Marriage Status"/>
            </a:graphicData>
          </a:graphic>
        </xdr:graphicFrame>
      </mc:Choice>
      <mc:Fallback>
        <xdr:sp macro="" textlink="">
          <xdr:nvSpPr>
            <xdr:cNvPr id="0" name=""/>
            <xdr:cNvSpPr>
              <a:spLocks noTextEdit="1"/>
            </xdr:cNvSpPr>
          </xdr:nvSpPr>
          <xdr:spPr>
            <a:xfrm>
              <a:off x="0" y="990599"/>
              <a:ext cx="1436913" cy="979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48985</xdr:rowOff>
    </xdr:from>
    <xdr:to>
      <xdr:col>2</xdr:col>
      <xdr:colOff>149679</xdr:colOff>
      <xdr:row>19</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9C1F2A0-8124-DADA-9853-8413DA52F6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53985"/>
              <a:ext cx="1455964" cy="1760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76199</xdr:rowOff>
    </xdr:from>
    <xdr:to>
      <xdr:col>2</xdr:col>
      <xdr:colOff>149679</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FB67A8-5B6B-F3DC-2B4C-57686EC84F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95699"/>
              <a:ext cx="1455964" cy="1257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X" refreshedDate="45428.602201851849" createdVersion="8" refreshedVersion="8" minRefreshableVersion="3" recordCount="1000" xr:uid="{661EA239-6A6B-43E0-BD73-5AAFD902FACB}">
  <cacheSource type="worksheet">
    <worksheetSource ref="A1:N1001" sheet="working sheet"/>
  </cacheSource>
  <cacheFields count="14">
    <cacheField name="ID" numFmtId="0">
      <sharedItems containsSemiMixedTypes="0" containsString="0" containsNumber="1" containsInteger="1" minValue="11000" maxValue="29447"/>
    </cacheField>
    <cacheField name="Marriage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254796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3A318C-38AA-476D-813C-280FD92F8C68}"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4">
        <item x="0"/>
        <item x="1"/>
        <item m="1" x="2"/>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FB77AE-9D41-4D56-8083-B165A03CEB61}"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A8A9F-47B2-4AF9-A751-B24BA05ED4E7}"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3">
    <format dxfId="29">
      <pivotArea outline="0" collapsedLevelsAreSubtotals="1" fieldPosition="0"/>
    </format>
    <format dxfId="28">
      <pivotArea dataOnly="0" labelOnly="1" fieldPosition="0">
        <references count="1">
          <reference field="13" count="0"/>
        </references>
      </pivotArea>
    </format>
    <format dxfId="2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ge_Status" xr10:uid="{723C5CD9-5AD6-4A68-AFE3-431C2CAF2C87}" sourceName="Marriage Status">
  <pivotTables>
    <pivotTable tabId="3" name="PivotTable4"/>
    <pivotTable tabId="3" name="PivotTable5"/>
    <pivotTable tabId="3" name="PivotTable6"/>
  </pivotTables>
  <data>
    <tabular pivotCacheId="254796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B7E23F-D3B7-4810-9A72-AA91F61CEDAD}" sourceName="Education">
  <pivotTables>
    <pivotTable tabId="3" name="PivotTable4"/>
  </pivotTables>
  <data>
    <tabular pivotCacheId="2547965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17E31B-D42E-41BA-8A87-240B85875DD1}" sourceName="Region">
  <pivotTables>
    <pivotTable tabId="3" name="PivotTable5"/>
  </pivotTables>
  <data>
    <tabular pivotCacheId="254796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ge Status" xr10:uid="{BF64A0BC-6853-40B4-AADB-58E6D61903B7}" cache="Slicer_Marriage_Status" caption="Marriage Status" rowHeight="245835"/>
  <slicer name="Education" xr10:uid="{F3E65477-A14D-4E36-8D52-9A4C66C34E59}" cache="Slicer_Education" caption="Education" rowHeight="245835"/>
  <slicer name="Region" xr10:uid="{F6A7AE99-BA66-44C8-ADB9-41589BA62A14}"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7" workbookViewId="0">
      <selection activeCell="C66" activeCellId="6" sqref="C60 C61 C62 C63 C64 C65 C6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6E410-F7FA-45F1-9B8C-ECFC6EEBC830}">
  <dimension ref="A1:N1001"/>
  <sheetViews>
    <sheetView topLeftCell="H248" workbookViewId="0">
      <selection activeCell="M3" sqref="M3:M1001"/>
    </sheetView>
  </sheetViews>
  <sheetFormatPr defaultRowHeight="14.6" x14ac:dyDescent="0.4"/>
  <cols>
    <col min="4" max="4" width="11.69140625" style="3" customWidth="1"/>
    <col min="6" max="6" width="23.23046875" customWidth="1"/>
    <col min="7" max="7" width="19.15234375" customWidth="1"/>
    <col min="10" max="10" width="18.07421875" customWidth="1"/>
    <col min="11" max="11" width="14.3046875" customWidth="1"/>
    <col min="13" max="13" width="13.69140625" customWidth="1"/>
    <col min="14" max="14" width="14.84375" customWidth="1"/>
  </cols>
  <sheetData>
    <row r="1" spans="1:14" x14ac:dyDescent="0.4">
      <c r="A1" t="s">
        <v>0</v>
      </c>
      <c r="B1" t="s">
        <v>46</v>
      </c>
      <c r="C1" t="s">
        <v>2</v>
      </c>
      <c r="D1" s="3" t="s">
        <v>3</v>
      </c>
      <c r="E1" t="s">
        <v>4</v>
      </c>
      <c r="F1" t="s">
        <v>5</v>
      </c>
      <c r="G1" t="s">
        <v>6</v>
      </c>
      <c r="H1" t="s">
        <v>7</v>
      </c>
      <c r="I1" t="s">
        <v>8</v>
      </c>
      <c r="J1" t="s">
        <v>9</v>
      </c>
      <c r="K1" t="s">
        <v>10</v>
      </c>
      <c r="L1" t="s">
        <v>11</v>
      </c>
      <c r="M1" t="s">
        <v>40</v>
      </c>
      <c r="N1" t="s">
        <v>12</v>
      </c>
    </row>
    <row r="2" spans="1:14" x14ac:dyDescent="0.4">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4">
      <c r="A3">
        <v>24107</v>
      </c>
      <c r="B3" t="s">
        <v>36</v>
      </c>
      <c r="C3" t="s">
        <v>39</v>
      </c>
      <c r="D3" s="3">
        <v>30000</v>
      </c>
      <c r="E3">
        <v>3</v>
      </c>
      <c r="F3" t="s">
        <v>19</v>
      </c>
      <c r="G3" t="s">
        <v>20</v>
      </c>
      <c r="H3" t="s">
        <v>15</v>
      </c>
      <c r="I3">
        <v>1</v>
      </c>
      <c r="J3" t="s">
        <v>16</v>
      </c>
      <c r="K3" t="s">
        <v>17</v>
      </c>
      <c r="L3">
        <v>43</v>
      </c>
      <c r="M3" t="str">
        <f>IF(L3&gt;55,"Old",IF(L3&gt;=31,"Middle Age",IF(L3&lt;31,"Adolescent","Invalid")))</f>
        <v>Middle Age</v>
      </c>
      <c r="N3" t="s">
        <v>18</v>
      </c>
    </row>
    <row r="4" spans="1:14" x14ac:dyDescent="0.4">
      <c r="A4">
        <v>14177</v>
      </c>
      <c r="B4" t="s">
        <v>36</v>
      </c>
      <c r="C4" t="s">
        <v>39</v>
      </c>
      <c r="D4" s="3">
        <v>80000</v>
      </c>
      <c r="E4">
        <v>5</v>
      </c>
      <c r="F4" t="s">
        <v>19</v>
      </c>
      <c r="G4" t="s">
        <v>21</v>
      </c>
      <c r="H4" t="s">
        <v>18</v>
      </c>
      <c r="I4">
        <v>2</v>
      </c>
      <c r="J4" t="s">
        <v>22</v>
      </c>
      <c r="K4" t="s">
        <v>17</v>
      </c>
      <c r="L4">
        <v>60</v>
      </c>
      <c r="M4" t="str">
        <f t="shared" ref="M4:M67" si="0">IF(L4&gt;55,"Old",IF(L4&gt;=31,"Middle Age",IF(L4&lt;31,"Adolescent","Invalid")))</f>
        <v>Old</v>
      </c>
      <c r="N4" t="s">
        <v>18</v>
      </c>
    </row>
    <row r="5" spans="1:14" x14ac:dyDescent="0.4">
      <c r="A5">
        <v>24381</v>
      </c>
      <c r="B5" t="s">
        <v>37</v>
      </c>
      <c r="C5" t="s">
        <v>39</v>
      </c>
      <c r="D5" s="3">
        <v>70000</v>
      </c>
      <c r="E5">
        <v>0</v>
      </c>
      <c r="F5" t="s">
        <v>13</v>
      </c>
      <c r="G5" t="s">
        <v>21</v>
      </c>
      <c r="H5" t="s">
        <v>15</v>
      </c>
      <c r="I5">
        <v>1</v>
      </c>
      <c r="J5" t="s">
        <v>23</v>
      </c>
      <c r="K5" t="s">
        <v>24</v>
      </c>
      <c r="L5">
        <v>41</v>
      </c>
      <c r="M5" t="str">
        <f t="shared" si="0"/>
        <v>Middle Age</v>
      </c>
      <c r="N5" t="s">
        <v>15</v>
      </c>
    </row>
    <row r="6" spans="1:14" x14ac:dyDescent="0.4">
      <c r="A6">
        <v>25597</v>
      </c>
      <c r="B6" t="s">
        <v>37</v>
      </c>
      <c r="C6" t="s">
        <v>39</v>
      </c>
      <c r="D6" s="3">
        <v>30000</v>
      </c>
      <c r="E6">
        <v>0</v>
      </c>
      <c r="F6" t="s">
        <v>13</v>
      </c>
      <c r="G6" t="s">
        <v>20</v>
      </c>
      <c r="H6" t="s">
        <v>18</v>
      </c>
      <c r="I6">
        <v>0</v>
      </c>
      <c r="J6" t="s">
        <v>16</v>
      </c>
      <c r="K6" t="s">
        <v>17</v>
      </c>
      <c r="L6">
        <v>36</v>
      </c>
      <c r="M6" t="str">
        <f t="shared" si="0"/>
        <v>Middle Age</v>
      </c>
      <c r="N6" t="s">
        <v>15</v>
      </c>
    </row>
    <row r="7" spans="1:14" x14ac:dyDescent="0.4">
      <c r="A7">
        <v>13507</v>
      </c>
      <c r="B7" t="s">
        <v>36</v>
      </c>
      <c r="C7" t="s">
        <v>38</v>
      </c>
      <c r="D7" s="3">
        <v>10000</v>
      </c>
      <c r="E7">
        <v>2</v>
      </c>
      <c r="F7" t="s">
        <v>19</v>
      </c>
      <c r="G7" t="s">
        <v>25</v>
      </c>
      <c r="H7" t="s">
        <v>15</v>
      </c>
      <c r="I7">
        <v>0</v>
      </c>
      <c r="J7" t="s">
        <v>26</v>
      </c>
      <c r="K7" t="s">
        <v>17</v>
      </c>
      <c r="L7">
        <v>50</v>
      </c>
      <c r="M7" t="str">
        <f t="shared" si="0"/>
        <v>Middle Age</v>
      </c>
      <c r="N7" t="s">
        <v>18</v>
      </c>
    </row>
    <row r="8" spans="1:14" x14ac:dyDescent="0.4">
      <c r="A8">
        <v>27974</v>
      </c>
      <c r="B8" t="s">
        <v>37</v>
      </c>
      <c r="C8" t="s">
        <v>39</v>
      </c>
      <c r="D8" s="3">
        <v>160000</v>
      </c>
      <c r="E8">
        <v>2</v>
      </c>
      <c r="F8" t="s">
        <v>27</v>
      </c>
      <c r="G8" t="s">
        <v>28</v>
      </c>
      <c r="H8" t="s">
        <v>15</v>
      </c>
      <c r="I8">
        <v>4</v>
      </c>
      <c r="J8" t="s">
        <v>16</v>
      </c>
      <c r="K8" t="s">
        <v>24</v>
      </c>
      <c r="L8">
        <v>33</v>
      </c>
      <c r="M8" t="str">
        <f t="shared" si="0"/>
        <v>Middle Age</v>
      </c>
      <c r="N8" t="s">
        <v>15</v>
      </c>
    </row>
    <row r="9" spans="1:14" x14ac:dyDescent="0.4">
      <c r="A9">
        <v>19364</v>
      </c>
      <c r="B9" t="s">
        <v>36</v>
      </c>
      <c r="C9" t="s">
        <v>39</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4">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39</v>
      </c>
      <c r="D67" s="3">
        <v>30000</v>
      </c>
      <c r="E67">
        <v>2</v>
      </c>
      <c r="F67" t="s">
        <v>19</v>
      </c>
      <c r="G67" t="s">
        <v>20</v>
      </c>
      <c r="H67" t="s">
        <v>15</v>
      </c>
      <c r="I67">
        <v>2</v>
      </c>
      <c r="J67" t="s">
        <v>23</v>
      </c>
      <c r="K67" t="s">
        <v>24</v>
      </c>
      <c r="L67">
        <v>68</v>
      </c>
      <c r="M67" t="str">
        <f t="shared" si="0"/>
        <v>Old</v>
      </c>
      <c r="N67" t="s">
        <v>18</v>
      </c>
    </row>
    <row r="68" spans="1:14" x14ac:dyDescent="0.4">
      <c r="A68">
        <v>29355</v>
      </c>
      <c r="B68" t="s">
        <v>36</v>
      </c>
      <c r="C68" t="s">
        <v>38</v>
      </c>
      <c r="D68" s="3">
        <v>40000</v>
      </c>
      <c r="E68">
        <v>0</v>
      </c>
      <c r="F68" t="s">
        <v>31</v>
      </c>
      <c r="G68" t="s">
        <v>20</v>
      </c>
      <c r="H68" t="s">
        <v>15</v>
      </c>
      <c r="I68">
        <v>0</v>
      </c>
      <c r="J68" t="s">
        <v>16</v>
      </c>
      <c r="K68" t="s">
        <v>17</v>
      </c>
      <c r="L68">
        <v>37</v>
      </c>
      <c r="M68" t="str">
        <f t="shared" ref="M68:M131" si="1">IF(L68&gt;55,"Old",IF(L68&gt;=31,"Middle Age",IF(L68&lt;31,"Adolescent","Invalid")))</f>
        <v>Middle Age</v>
      </c>
      <c r="N68" t="s">
        <v>15</v>
      </c>
    </row>
    <row r="69" spans="1:14" x14ac:dyDescent="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4">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 t="shared" ref="M132:M195" si="2">IF(L132&gt;55,"Old",IF(L132&gt;=31,"Middle Age",IF(L132&lt;31,"Adolescent","Invalid")))</f>
        <v>Middle Age</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4">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4">
      <c r="A195">
        <v>26032</v>
      </c>
      <c r="B195" t="s">
        <v>36</v>
      </c>
      <c r="C195" t="s">
        <v>38</v>
      </c>
      <c r="D195" s="3">
        <v>70000</v>
      </c>
      <c r="E195">
        <v>5</v>
      </c>
      <c r="F195" t="s">
        <v>13</v>
      </c>
      <c r="G195" t="s">
        <v>21</v>
      </c>
      <c r="H195" t="s">
        <v>15</v>
      </c>
      <c r="I195">
        <v>4</v>
      </c>
      <c r="J195" t="s">
        <v>30</v>
      </c>
      <c r="K195" t="s">
        <v>24</v>
      </c>
      <c r="L195">
        <v>41</v>
      </c>
      <c r="M195" t="str">
        <f t="shared" si="2"/>
        <v>Middle Age</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 t="shared" ref="M196:M259" si="3">IF(L196&gt;55,"Old",IF(L196&gt;=31,"Middle Age",IF(L196&lt;31,"Adolescent","Invalid")))</f>
        <v>Middle Age</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4">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4">
      <c r="A260">
        <v>14193</v>
      </c>
      <c r="B260" t="s">
        <v>37</v>
      </c>
      <c r="C260" t="s">
        <v>38</v>
      </c>
      <c r="D260" s="3">
        <v>100000</v>
      </c>
      <c r="E260">
        <v>3</v>
      </c>
      <c r="F260" t="s">
        <v>19</v>
      </c>
      <c r="G260" t="s">
        <v>28</v>
      </c>
      <c r="H260" t="s">
        <v>15</v>
      </c>
      <c r="I260">
        <v>4</v>
      </c>
      <c r="J260" t="s">
        <v>30</v>
      </c>
      <c r="K260" t="s">
        <v>17</v>
      </c>
      <c r="L260">
        <v>56</v>
      </c>
      <c r="M260" t="str">
        <f t="shared" ref="M260:M323" si="4">IF(L260&gt;55,"Old",IF(L260&gt;=31,"Middle Age",IF(L260&lt;31,"Adolescent","Invalid")))</f>
        <v>Old</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 t="shared" ref="M324:M387" si="5">IF(L324&gt;55,"Old",IF(L324&gt;=31,"Middle Age",IF(L324&lt;31,"Adolescent","Invalid")))</f>
        <v>Middle Age</v>
      </c>
      <c r="N324" t="s">
        <v>15</v>
      </c>
    </row>
    <row r="325" spans="1:14" x14ac:dyDescent="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4">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4">
      <c r="A388">
        <v>28957</v>
      </c>
      <c r="B388" t="s">
        <v>37</v>
      </c>
      <c r="C388" t="s">
        <v>38</v>
      </c>
      <c r="D388" s="3">
        <v>120000</v>
      </c>
      <c r="E388">
        <v>0</v>
      </c>
      <c r="F388" t="s">
        <v>29</v>
      </c>
      <c r="G388" t="s">
        <v>21</v>
      </c>
      <c r="H388" t="s">
        <v>15</v>
      </c>
      <c r="I388">
        <v>4</v>
      </c>
      <c r="J388" t="s">
        <v>30</v>
      </c>
      <c r="K388" t="s">
        <v>24</v>
      </c>
      <c r="L388">
        <v>34</v>
      </c>
      <c r="M388" t="str">
        <f t="shared" ref="M388:M451" si="6">IF(L388&gt;55,"Old",IF(L388&gt;=31,"Middle Age",IF(L388&lt;31,"Adolescent","Invalid")))</f>
        <v>Middle Age</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 t="shared" ref="M452:M515" si="7">IF(L452&gt;55,"Old",IF(L452&gt;=31,"Middle Age",IF(L452&lt;31,"Adolescent","Invalid")))</f>
        <v>Middle Age</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4">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38</v>
      </c>
      <c r="D515" s="3">
        <v>60000</v>
      </c>
      <c r="E515">
        <v>4</v>
      </c>
      <c r="F515" t="s">
        <v>31</v>
      </c>
      <c r="G515" t="s">
        <v>28</v>
      </c>
      <c r="H515" t="s">
        <v>15</v>
      </c>
      <c r="I515">
        <v>2</v>
      </c>
      <c r="J515" t="s">
        <v>30</v>
      </c>
      <c r="K515" t="s">
        <v>32</v>
      </c>
      <c r="L515">
        <v>61</v>
      </c>
      <c r="M515" t="str">
        <f t="shared" si="7"/>
        <v>Old</v>
      </c>
      <c r="N515" t="s">
        <v>15</v>
      </c>
    </row>
    <row r="516" spans="1:14" x14ac:dyDescent="0.4">
      <c r="A516">
        <v>19399</v>
      </c>
      <c r="B516" t="s">
        <v>37</v>
      </c>
      <c r="C516" t="s">
        <v>39</v>
      </c>
      <c r="D516" s="3">
        <v>40000</v>
      </c>
      <c r="E516">
        <v>0</v>
      </c>
      <c r="F516" t="s">
        <v>13</v>
      </c>
      <c r="G516" t="s">
        <v>21</v>
      </c>
      <c r="H516" t="s">
        <v>18</v>
      </c>
      <c r="I516">
        <v>1</v>
      </c>
      <c r="J516" t="s">
        <v>22</v>
      </c>
      <c r="K516" t="s">
        <v>32</v>
      </c>
      <c r="L516">
        <v>45</v>
      </c>
      <c r="M516" t="str">
        <f t="shared" ref="M516:M579" si="8">IF(L516&gt;55,"Old",IF(L516&gt;=31,"Middle Age",IF(L516&lt;31,"Adolescent","Invalid")))</f>
        <v>Middle Age</v>
      </c>
      <c r="N516" t="s">
        <v>18</v>
      </c>
    </row>
    <row r="517" spans="1:14" x14ac:dyDescent="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4">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4">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4">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4">
      <c r="A580">
        <v>15313</v>
      </c>
      <c r="B580" t="s">
        <v>36</v>
      </c>
      <c r="C580" t="s">
        <v>39</v>
      </c>
      <c r="D580" s="3">
        <v>60000</v>
      </c>
      <c r="E580">
        <v>4</v>
      </c>
      <c r="F580" t="s">
        <v>13</v>
      </c>
      <c r="G580" t="s">
        <v>28</v>
      </c>
      <c r="H580" t="s">
        <v>15</v>
      </c>
      <c r="I580">
        <v>2</v>
      </c>
      <c r="J580" t="s">
        <v>22</v>
      </c>
      <c r="K580" t="s">
        <v>32</v>
      </c>
      <c r="L580">
        <v>59</v>
      </c>
      <c r="M580" t="str">
        <f t="shared" ref="M580:M643" si="9">IF(L580&gt;55,"Old",IF(L580&gt;=31,"Middle Age",IF(L580&lt;31,"Adolescent","Invalid")))</f>
        <v>Old</v>
      </c>
      <c r="N580" t="s">
        <v>18</v>
      </c>
    </row>
    <row r="581" spans="1:14" x14ac:dyDescent="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4">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39</v>
      </c>
      <c r="D643" s="3">
        <v>50000</v>
      </c>
      <c r="E643">
        <v>4</v>
      </c>
      <c r="F643" t="s">
        <v>13</v>
      </c>
      <c r="G643" t="s">
        <v>28</v>
      </c>
      <c r="H643" t="s">
        <v>15</v>
      </c>
      <c r="I643">
        <v>2</v>
      </c>
      <c r="J643" t="s">
        <v>30</v>
      </c>
      <c r="K643" t="s">
        <v>32</v>
      </c>
      <c r="L643">
        <v>64</v>
      </c>
      <c r="M643" t="str">
        <f t="shared" si="9"/>
        <v>Old</v>
      </c>
      <c r="N643" t="s">
        <v>18</v>
      </c>
    </row>
    <row r="644" spans="1:14" x14ac:dyDescent="0.4">
      <c r="A644">
        <v>21741</v>
      </c>
      <c r="B644" t="s">
        <v>36</v>
      </c>
      <c r="C644" t="s">
        <v>38</v>
      </c>
      <c r="D644" s="3">
        <v>70000</v>
      </c>
      <c r="E644">
        <v>3</v>
      </c>
      <c r="F644" t="s">
        <v>19</v>
      </c>
      <c r="G644" t="s">
        <v>21</v>
      </c>
      <c r="H644" t="s">
        <v>15</v>
      </c>
      <c r="I644">
        <v>2</v>
      </c>
      <c r="J644" t="s">
        <v>23</v>
      </c>
      <c r="K644" t="s">
        <v>32</v>
      </c>
      <c r="L644">
        <v>50</v>
      </c>
      <c r="M644" t="str">
        <f t="shared" ref="M644:M707" si="10">IF(L644&gt;55,"Old",IF(L644&gt;=31,"Middle Age",IF(L644&lt;31,"Adolescent","Invalid")))</f>
        <v>Middle Age</v>
      </c>
      <c r="N644" t="s">
        <v>15</v>
      </c>
    </row>
    <row r="645" spans="1:14" x14ac:dyDescent="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38</v>
      </c>
      <c r="D707" s="3">
        <v>70000</v>
      </c>
      <c r="E707">
        <v>4</v>
      </c>
      <c r="F707" t="s">
        <v>13</v>
      </c>
      <c r="G707" t="s">
        <v>28</v>
      </c>
      <c r="H707" t="s">
        <v>15</v>
      </c>
      <c r="I707">
        <v>1</v>
      </c>
      <c r="J707" t="s">
        <v>30</v>
      </c>
      <c r="K707" t="s">
        <v>32</v>
      </c>
      <c r="L707">
        <v>59</v>
      </c>
      <c r="M707" t="str">
        <f t="shared" si="10"/>
        <v>Old</v>
      </c>
      <c r="N707" t="s">
        <v>18</v>
      </c>
    </row>
    <row r="708" spans="1:14" x14ac:dyDescent="0.4">
      <c r="A708">
        <v>20296</v>
      </c>
      <c r="B708" t="s">
        <v>37</v>
      </c>
      <c r="C708" t="s">
        <v>38</v>
      </c>
      <c r="D708" s="3">
        <v>60000</v>
      </c>
      <c r="E708">
        <v>0</v>
      </c>
      <c r="F708" t="s">
        <v>19</v>
      </c>
      <c r="G708" t="s">
        <v>14</v>
      </c>
      <c r="H708" t="s">
        <v>18</v>
      </c>
      <c r="I708">
        <v>1</v>
      </c>
      <c r="J708" t="s">
        <v>26</v>
      </c>
      <c r="K708" t="s">
        <v>32</v>
      </c>
      <c r="L708">
        <v>33</v>
      </c>
      <c r="M708" t="str">
        <f t="shared" ref="M708:M771" si="11">IF(L708&gt;55,"Old",IF(L708&gt;=31,"Middle Age",IF(L708&lt;31,"Adolescent","Invalid")))</f>
        <v>Middle Age</v>
      </c>
      <c r="N708" t="s">
        <v>15</v>
      </c>
    </row>
    <row r="709" spans="1:14" x14ac:dyDescent="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4">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4">
      <c r="A772">
        <v>17699</v>
      </c>
      <c r="B772" t="s">
        <v>36</v>
      </c>
      <c r="C772" t="s">
        <v>39</v>
      </c>
      <c r="D772" s="3">
        <v>60000</v>
      </c>
      <c r="E772">
        <v>1</v>
      </c>
      <c r="F772" t="s">
        <v>31</v>
      </c>
      <c r="G772" t="s">
        <v>14</v>
      </c>
      <c r="H772" t="s">
        <v>18</v>
      </c>
      <c r="I772">
        <v>0</v>
      </c>
      <c r="J772" t="s">
        <v>16</v>
      </c>
      <c r="K772" t="s">
        <v>32</v>
      </c>
      <c r="L772">
        <v>55</v>
      </c>
      <c r="M772" t="str">
        <f t="shared" ref="M772:M835" si="12">IF(L772&gt;55,"Old",IF(L772&gt;=31,"Middle Age",IF(L772&lt;31,"Adolescent","Invalid")))</f>
        <v>Middle Age</v>
      </c>
      <c r="N772" t="s">
        <v>18</v>
      </c>
    </row>
    <row r="773" spans="1:14" x14ac:dyDescent="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4">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4">
      <c r="A836">
        <v>19889</v>
      </c>
      <c r="B836" t="s">
        <v>37</v>
      </c>
      <c r="C836" t="s">
        <v>38</v>
      </c>
      <c r="D836" s="3">
        <v>70000</v>
      </c>
      <c r="E836">
        <v>2</v>
      </c>
      <c r="F836" t="s">
        <v>29</v>
      </c>
      <c r="G836" t="s">
        <v>14</v>
      </c>
      <c r="H836" t="s">
        <v>18</v>
      </c>
      <c r="I836">
        <v>2</v>
      </c>
      <c r="J836" t="s">
        <v>22</v>
      </c>
      <c r="K836" t="s">
        <v>32</v>
      </c>
      <c r="L836">
        <v>54</v>
      </c>
      <c r="M836" t="str">
        <f t="shared" ref="M836:M899" si="13">IF(L836&gt;55,"Old",IF(L836&gt;=31,"Middle Age",IF(L836&lt;31,"Adolescent","Invalid")))</f>
        <v>Middle Age</v>
      </c>
      <c r="N836" t="s">
        <v>15</v>
      </c>
    </row>
    <row r="837" spans="1:14" x14ac:dyDescent="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39</v>
      </c>
      <c r="D899" s="3">
        <v>30000</v>
      </c>
      <c r="E899">
        <v>0</v>
      </c>
      <c r="F899" t="s">
        <v>29</v>
      </c>
      <c r="G899" t="s">
        <v>20</v>
      </c>
      <c r="H899" t="s">
        <v>18</v>
      </c>
      <c r="I899">
        <v>2</v>
      </c>
      <c r="J899" t="s">
        <v>16</v>
      </c>
      <c r="K899" t="s">
        <v>32</v>
      </c>
      <c r="L899">
        <v>28</v>
      </c>
      <c r="M899" t="str">
        <f t="shared" si="13"/>
        <v>Adolescent</v>
      </c>
      <c r="N899" t="s">
        <v>18</v>
      </c>
    </row>
    <row r="900" spans="1:14" x14ac:dyDescent="0.4">
      <c r="A900">
        <v>18066</v>
      </c>
      <c r="B900" t="s">
        <v>37</v>
      </c>
      <c r="C900" t="s">
        <v>39</v>
      </c>
      <c r="D900" s="3">
        <v>70000</v>
      </c>
      <c r="E900">
        <v>5</v>
      </c>
      <c r="F900" t="s">
        <v>13</v>
      </c>
      <c r="G900" t="s">
        <v>28</v>
      </c>
      <c r="H900" t="s">
        <v>15</v>
      </c>
      <c r="I900">
        <v>3</v>
      </c>
      <c r="J900" t="s">
        <v>30</v>
      </c>
      <c r="K900" t="s">
        <v>32</v>
      </c>
      <c r="L900">
        <v>60</v>
      </c>
      <c r="M900" t="str">
        <f t="shared" ref="M900:M963" si="14">IF(L900&gt;55,"Old",IF(L900&gt;=31,"Middle Age",IF(L900&lt;31,"Adolescent","Invalid")))</f>
        <v>Old</v>
      </c>
      <c r="N900" t="s">
        <v>15</v>
      </c>
    </row>
    <row r="901" spans="1:14" x14ac:dyDescent="0.4">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38</v>
      </c>
      <c r="D963" s="3">
        <v>120000</v>
      </c>
      <c r="E963">
        <v>2</v>
      </c>
      <c r="F963" t="s">
        <v>13</v>
      </c>
      <c r="G963" t="s">
        <v>28</v>
      </c>
      <c r="H963" t="s">
        <v>15</v>
      </c>
      <c r="I963">
        <v>3</v>
      </c>
      <c r="J963" t="s">
        <v>23</v>
      </c>
      <c r="K963" t="s">
        <v>32</v>
      </c>
      <c r="L963">
        <v>62</v>
      </c>
      <c r="M963" t="str">
        <f t="shared" si="14"/>
        <v>Old</v>
      </c>
      <c r="N963" t="s">
        <v>18</v>
      </c>
    </row>
    <row r="964" spans="1:14" x14ac:dyDescent="0.4">
      <c r="A964">
        <v>16813</v>
      </c>
      <c r="B964" t="s">
        <v>36</v>
      </c>
      <c r="C964" t="s">
        <v>39</v>
      </c>
      <c r="D964" s="3">
        <v>60000</v>
      </c>
      <c r="E964">
        <v>2</v>
      </c>
      <c r="F964" t="s">
        <v>19</v>
      </c>
      <c r="G964" t="s">
        <v>21</v>
      </c>
      <c r="H964" t="s">
        <v>15</v>
      </c>
      <c r="I964">
        <v>2</v>
      </c>
      <c r="J964" t="s">
        <v>30</v>
      </c>
      <c r="K964" t="s">
        <v>32</v>
      </c>
      <c r="L964">
        <v>55</v>
      </c>
      <c r="M964" t="str">
        <f t="shared" ref="M964:M1001" si="15">IF(L964&gt;55,"Old",IF(L964&gt;=31,"Middle Age",IF(L964&lt;31,"Adolescent","Invalid")))</f>
        <v>Middle Age</v>
      </c>
      <c r="N964" t="s">
        <v>18</v>
      </c>
    </row>
    <row r="965" spans="1:14" x14ac:dyDescent="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4">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4">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4">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C2C6E410-F7FA-45F1-9B8C-ECFC6EEBC8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9E21-B5D4-4E77-9BC5-52F5EF35F051}">
  <dimension ref="A3:D45"/>
  <sheetViews>
    <sheetView zoomScale="50" zoomScaleNormal="50" workbookViewId="0">
      <selection activeCell="C40" sqref="C40"/>
    </sheetView>
  </sheetViews>
  <sheetFormatPr defaultRowHeight="14.6" x14ac:dyDescent="0.4"/>
  <cols>
    <col min="1" max="1" width="21.61328125" bestFit="1" customWidth="1"/>
    <col min="2" max="2" width="17.61328125" bestFit="1" customWidth="1"/>
    <col min="3" max="3" width="4.23046875" bestFit="1" customWidth="1"/>
    <col min="4" max="4" width="10.69140625" bestFit="1" customWidth="1"/>
    <col min="5" max="5" width="6.84375" bestFit="1" customWidth="1"/>
    <col min="6" max="6" width="5.07421875" bestFit="1" customWidth="1"/>
    <col min="7" max="7" width="10.69140625" bestFit="1" customWidth="1"/>
  </cols>
  <sheetData>
    <row r="3" spans="1:4" x14ac:dyDescent="0.4">
      <c r="A3" s="5" t="s">
        <v>43</v>
      </c>
      <c r="B3" s="5" t="s">
        <v>44</v>
      </c>
    </row>
    <row r="4" spans="1:4" x14ac:dyDescent="0.4">
      <c r="A4" s="5" t="s">
        <v>41</v>
      </c>
      <c r="B4" s="3" t="s">
        <v>18</v>
      </c>
      <c r="C4" s="3" t="s">
        <v>15</v>
      </c>
      <c r="D4" s="3" t="s">
        <v>42</v>
      </c>
    </row>
    <row r="5" spans="1:4" x14ac:dyDescent="0.4">
      <c r="A5" s="6" t="s">
        <v>38</v>
      </c>
      <c r="B5" s="3">
        <v>53440</v>
      </c>
      <c r="C5" s="3">
        <v>55774.058577405856</v>
      </c>
      <c r="D5" s="3">
        <v>54580.777096114522</v>
      </c>
    </row>
    <row r="6" spans="1:4" x14ac:dyDescent="0.4">
      <c r="A6" s="6" t="s">
        <v>39</v>
      </c>
      <c r="B6" s="3">
        <v>56208.178438661707</v>
      </c>
      <c r="C6" s="3">
        <v>60123.966942148763</v>
      </c>
      <c r="D6" s="3">
        <v>58062.62230919765</v>
      </c>
    </row>
    <row r="7" spans="1:4" x14ac:dyDescent="0.4">
      <c r="A7" s="6" t="s">
        <v>42</v>
      </c>
      <c r="B7" s="3">
        <v>54874.759152215796</v>
      </c>
      <c r="C7" s="3">
        <v>57962.577962577961</v>
      </c>
      <c r="D7" s="3">
        <v>56360</v>
      </c>
    </row>
    <row r="20" spans="1:4" x14ac:dyDescent="0.4">
      <c r="A20" s="5" t="s">
        <v>45</v>
      </c>
      <c r="B20" s="5" t="s">
        <v>44</v>
      </c>
    </row>
    <row r="21" spans="1:4" x14ac:dyDescent="0.4">
      <c r="A21" s="5" t="s">
        <v>41</v>
      </c>
      <c r="B21" t="s">
        <v>18</v>
      </c>
      <c r="C21" t="s">
        <v>15</v>
      </c>
      <c r="D21" t="s">
        <v>42</v>
      </c>
    </row>
    <row r="22" spans="1:4" x14ac:dyDescent="0.4">
      <c r="A22" s="6" t="s">
        <v>16</v>
      </c>
      <c r="B22" s="4">
        <v>166</v>
      </c>
      <c r="C22" s="4">
        <v>200</v>
      </c>
      <c r="D22" s="4">
        <v>366</v>
      </c>
    </row>
    <row r="23" spans="1:4" x14ac:dyDescent="0.4">
      <c r="A23" s="6" t="s">
        <v>30</v>
      </c>
      <c r="B23" s="4">
        <v>78</v>
      </c>
      <c r="C23" s="4">
        <v>33</v>
      </c>
      <c r="D23" s="4">
        <v>111</v>
      </c>
    </row>
    <row r="24" spans="1:4" x14ac:dyDescent="0.4">
      <c r="A24" s="6" t="s">
        <v>26</v>
      </c>
      <c r="B24" s="4">
        <v>92</v>
      </c>
      <c r="C24" s="4">
        <v>77</v>
      </c>
      <c r="D24" s="4">
        <v>169</v>
      </c>
    </row>
    <row r="25" spans="1:4" x14ac:dyDescent="0.4">
      <c r="A25" s="6" t="s">
        <v>22</v>
      </c>
      <c r="B25" s="4">
        <v>67</v>
      </c>
      <c r="C25" s="4">
        <v>95</v>
      </c>
      <c r="D25" s="4">
        <v>162</v>
      </c>
    </row>
    <row r="26" spans="1:4" x14ac:dyDescent="0.4">
      <c r="A26" s="6" t="s">
        <v>23</v>
      </c>
      <c r="B26" s="4">
        <v>116</v>
      </c>
      <c r="C26" s="4">
        <v>76</v>
      </c>
      <c r="D26" s="4">
        <v>192</v>
      </c>
    </row>
    <row r="27" spans="1:4" x14ac:dyDescent="0.4">
      <c r="A27" s="6" t="s">
        <v>42</v>
      </c>
      <c r="B27" s="4">
        <v>519</v>
      </c>
      <c r="C27" s="4">
        <v>481</v>
      </c>
      <c r="D27" s="4">
        <v>1000</v>
      </c>
    </row>
    <row r="40" spans="1:4" x14ac:dyDescent="0.4">
      <c r="A40" s="5" t="s">
        <v>45</v>
      </c>
      <c r="B40" s="5" t="s">
        <v>44</v>
      </c>
    </row>
    <row r="41" spans="1:4" x14ac:dyDescent="0.4">
      <c r="A41" s="5" t="s">
        <v>41</v>
      </c>
      <c r="B41" t="s">
        <v>18</v>
      </c>
      <c r="C41" t="s">
        <v>15</v>
      </c>
      <c r="D41" t="s">
        <v>42</v>
      </c>
    </row>
    <row r="42" spans="1:4" x14ac:dyDescent="0.4">
      <c r="A42" s="6" t="s">
        <v>47</v>
      </c>
      <c r="B42" s="4">
        <v>71</v>
      </c>
      <c r="C42" s="4">
        <v>39</v>
      </c>
      <c r="D42" s="4">
        <v>110</v>
      </c>
    </row>
    <row r="43" spans="1:4" x14ac:dyDescent="0.4">
      <c r="A43" s="6" t="s">
        <v>49</v>
      </c>
      <c r="B43" s="4">
        <v>331</v>
      </c>
      <c r="C43" s="4">
        <v>388</v>
      </c>
      <c r="D43" s="4">
        <v>719</v>
      </c>
    </row>
    <row r="44" spans="1:4" x14ac:dyDescent="0.4">
      <c r="A44" s="6" t="s">
        <v>48</v>
      </c>
      <c r="B44" s="4">
        <v>117</v>
      </c>
      <c r="C44" s="4">
        <v>54</v>
      </c>
      <c r="D44" s="4">
        <v>171</v>
      </c>
    </row>
    <row r="45" spans="1:4" x14ac:dyDescent="0.4">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C0584-0F39-42D5-AFEB-22C50A78F2FA}">
  <dimension ref="A1:M5"/>
  <sheetViews>
    <sheetView showGridLines="0" tabSelected="1" zoomScale="40" zoomScaleNormal="40" workbookViewId="0">
      <selection activeCell="Z48" sqref="Z48"/>
    </sheetView>
  </sheetViews>
  <sheetFormatPr defaultRowHeight="14.6" x14ac:dyDescent="0.4"/>
  <cols>
    <col min="13" max="13" width="10.23046875" customWidth="1"/>
  </cols>
  <sheetData>
    <row r="1" spans="1:13" x14ac:dyDescent="0.4">
      <c r="A1" s="7" t="s">
        <v>50</v>
      </c>
      <c r="B1" s="7"/>
      <c r="C1" s="7"/>
      <c r="D1" s="7"/>
      <c r="E1" s="7"/>
      <c r="F1" s="7"/>
      <c r="G1" s="7"/>
      <c r="H1" s="7"/>
      <c r="I1" s="7"/>
      <c r="J1" s="7"/>
      <c r="K1" s="7"/>
      <c r="L1" s="7"/>
      <c r="M1" s="7"/>
    </row>
    <row r="2" spans="1:13" x14ac:dyDescent="0.4">
      <c r="A2" s="7"/>
      <c r="B2" s="7"/>
      <c r="C2" s="7"/>
      <c r="D2" s="7"/>
      <c r="E2" s="7"/>
      <c r="F2" s="7"/>
      <c r="G2" s="7"/>
      <c r="H2" s="7"/>
      <c r="I2" s="7"/>
      <c r="J2" s="7"/>
      <c r="K2" s="7"/>
      <c r="L2" s="7"/>
      <c r="M2" s="7"/>
    </row>
    <row r="3" spans="1:13" x14ac:dyDescent="0.4">
      <c r="A3" s="7"/>
      <c r="B3" s="7"/>
      <c r="C3" s="7"/>
      <c r="D3" s="7"/>
      <c r="E3" s="7"/>
      <c r="F3" s="7"/>
      <c r="G3" s="7"/>
      <c r="H3" s="7"/>
      <c r="I3" s="7"/>
      <c r="J3" s="7"/>
      <c r="K3" s="7"/>
      <c r="L3" s="7"/>
      <c r="M3" s="7"/>
    </row>
    <row r="4" spans="1:13" x14ac:dyDescent="0.4">
      <c r="A4" s="7"/>
      <c r="B4" s="7"/>
      <c r="C4" s="7"/>
      <c r="D4" s="7"/>
      <c r="E4" s="7"/>
      <c r="F4" s="7"/>
      <c r="G4" s="7"/>
      <c r="H4" s="7"/>
      <c r="I4" s="7"/>
      <c r="J4" s="7"/>
      <c r="K4" s="7"/>
      <c r="L4" s="7"/>
      <c r="M4" s="7"/>
    </row>
    <row r="5" spans="1:13" x14ac:dyDescent="0.4">
      <c r="A5" s="7"/>
      <c r="B5" s="7"/>
      <c r="C5" s="7"/>
      <c r="D5" s="7"/>
      <c r="E5" s="7"/>
      <c r="F5" s="7"/>
      <c r="G5" s="7"/>
      <c r="H5" s="7"/>
      <c r="I5" s="7"/>
      <c r="J5" s="7"/>
      <c r="K5" s="7"/>
      <c r="L5" s="7"/>
      <c r="M5" s="7"/>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Prem Prem</cp:lastModifiedBy>
  <dcterms:created xsi:type="dcterms:W3CDTF">2022-03-18T02:50:57Z</dcterms:created>
  <dcterms:modified xsi:type="dcterms:W3CDTF">2024-05-16T09:42:43Z</dcterms:modified>
</cp:coreProperties>
</file>