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epak.s.lv\Documents\"/>
    </mc:Choice>
  </mc:AlternateContent>
  <xr:revisionPtr revIDLastSave="0" documentId="8_{C29E36AD-DFE2-4975-B612-C883BFEA6A90}" xr6:coauthVersionLast="47" xr6:coauthVersionMax="47" xr10:uidLastSave="{00000000-0000-0000-0000-000000000000}"/>
  <bookViews>
    <workbookView xWindow="-110" yWindow="-110" windowWidth="19420" windowHeight="10300" activeTab="3" xr2:uid="{65C14963-D7D9-489F-85DF-B390E3AF6B64}"/>
  </bookViews>
  <sheets>
    <sheet name="Sheet5" sheetId="6" r:id="rId1"/>
    <sheet name="Data" sheetId="1" r:id="rId2"/>
    <sheet name="Answers" sheetId="3" r:id="rId3"/>
    <sheet name="sheet3" sheetId="4" r:id="rId4"/>
  </sheets>
  <definedNames>
    <definedName name="_xlnm._FilterDatabase" localSheetId="2" hidden="1">Answers!$N$4:$O$7</definedName>
  </definedNames>
  <calcPr calcId="191029"/>
  <pivotCaches>
    <pivotCache cacheId="17" r:id="rId5"/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T5" i="3"/>
  <c r="M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2" i="4"/>
</calcChain>
</file>

<file path=xl/sharedStrings.xml><?xml version="1.0" encoding="utf-8"?>
<sst xmlns="http://schemas.openxmlformats.org/spreadsheetml/2006/main" count="10413" uniqueCount="1998">
  <si>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</si>
  <si>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</si>
  <si>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</si>
  <si>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</si>
  <si>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</si>
  <si>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</si>
  <si>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</si>
  <si>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</si>
  <si>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</si>
  <si>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</si>
  <si>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</si>
  <si>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</si>
  <si>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</si>
  <si>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</si>
  <si>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</si>
  <si>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</si>
  <si>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</si>
  <si>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</si>
  <si>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</si>
  <si>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</si>
  <si>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</si>
  <si>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</si>
  <si>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</si>
  <si>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</si>
  <si>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</si>
  <si>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</si>
  <si>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</si>
  <si>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</si>
  <si>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</si>
  <si>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</si>
  <si>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</si>
  <si>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</si>
  <si>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</si>
  <si>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</si>
  <si>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</si>
  <si>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</si>
  <si>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</si>
  <si>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</si>
  <si>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</si>
  <si>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</si>
  <si>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</si>
  <si>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</si>
  <si>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</si>
  <si>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</si>
  <si>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</si>
  <si>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</si>
  <si>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</si>
  <si>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</si>
  <si>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</si>
  <si>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</si>
  <si>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</si>
  <si>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</si>
  <si>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</si>
  <si>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</si>
  <si>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</si>
  <si>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</si>
  <si>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</si>
  <si>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</si>
  <si>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</si>
  <si>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</si>
  <si>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</si>
  <si>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</si>
  <si>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</si>
  <si>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</si>
  <si>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</si>
  <si>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</si>
  <si>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</si>
  <si>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</si>
  <si>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</si>
  <si>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</si>
  <si>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</si>
  <si>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</si>
  <si>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</si>
  <si>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</si>
  <si>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</si>
  <si>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</si>
  <si>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</si>
  <si>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</si>
  <si>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</si>
  <si>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</si>
  <si>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</si>
  <si>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</si>
  <si>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</si>
  <si>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</si>
  <si>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</si>
  <si>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</si>
  <si>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</si>
  <si>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</si>
  <si>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</si>
  <si>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</si>
  <si>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</si>
  <si>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</si>
  <si>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</si>
  <si>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</si>
  <si>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</si>
  <si>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</si>
  <si>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</si>
  <si>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</si>
  <si>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</si>
  <si>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</si>
  <si>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</si>
  <si>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</si>
  <si>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</si>
  <si>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</si>
  <si>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</si>
  <si>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</si>
  <si>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</si>
  <si>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</si>
  <si>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</si>
  <si>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</si>
  <si>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</si>
  <si>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</si>
  <si>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</si>
  <si>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</si>
  <si>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</si>
  <si>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</si>
  <si>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</si>
  <si>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</si>
  <si>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</si>
  <si>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</si>
  <si>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</si>
  <si>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</si>
  <si>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</si>
  <si>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</si>
  <si>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</si>
  <si>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</si>
  <si>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</si>
  <si>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</si>
  <si>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</si>
  <si>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</si>
  <si>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</si>
  <si>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</si>
  <si>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</si>
  <si>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</si>
  <si>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</si>
  <si>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</si>
  <si>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</si>
  <si>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</si>
  <si>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</si>
  <si>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</si>
  <si>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</si>
  <si>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</si>
  <si>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</si>
  <si>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</si>
  <si>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</si>
  <si>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</si>
  <si>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</si>
  <si>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</si>
  <si>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</si>
  <si>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</si>
  <si>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</si>
  <si>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</si>
  <si>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</si>
  <si>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</si>
  <si>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</si>
  <si>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</si>
  <si>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</si>
  <si>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</si>
  <si>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</si>
  <si>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</si>
  <si>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</si>
  <si>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</si>
  <si>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</si>
  <si>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</si>
  <si>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</si>
  <si>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</si>
  <si>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</si>
  <si>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</si>
  <si>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</si>
  <si>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</si>
  <si>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</si>
  <si>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</si>
  <si>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</si>
  <si>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</si>
  <si>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</si>
  <si>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</si>
  <si>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</si>
  <si>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</si>
  <si>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</si>
  <si>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</si>
  <si>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</si>
  <si>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</si>
  <si>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</si>
  <si>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</si>
  <si>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</si>
  <si>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</si>
  <si>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</si>
  <si>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</si>
  <si>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</si>
  <si>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</si>
  <si>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</si>
  <si>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</si>
  <si>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</si>
  <si>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</si>
  <si>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</si>
  <si>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</si>
  <si>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</si>
  <si>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</si>
  <si>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</si>
  <si>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</si>
  <si>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</si>
  <si>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</si>
  <si>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</si>
  <si>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</si>
  <si>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</si>
  <si>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</si>
  <si>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</si>
  <si>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</si>
  <si>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</si>
  <si>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</si>
  <si>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</si>
  <si>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</si>
  <si>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</si>
  <si>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</si>
  <si>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</si>
  <si>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</si>
  <si>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</si>
  <si>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</si>
  <si>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</si>
  <si>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</si>
  <si>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</si>
  <si>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</si>
  <si>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</si>
  <si>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</si>
  <si>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</si>
  <si>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</si>
  <si>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</si>
  <si>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</si>
  <si>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</si>
  <si>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</si>
  <si>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</si>
  <si>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</si>
  <si>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</si>
  <si>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</si>
  <si>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</si>
  <si>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</si>
  <si>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</si>
  <si>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</si>
  <si>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</si>
  <si>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</si>
  <si>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</si>
  <si>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</si>
  <si>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</si>
  <si>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</si>
  <si>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</si>
  <si>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</si>
  <si>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</si>
  <si>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</si>
  <si>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</si>
  <si>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</si>
  <si>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</si>
  <si>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</si>
  <si>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</si>
  <si>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</si>
  <si>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</si>
  <si>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</si>
  <si>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</si>
  <si>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</si>
  <si>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</si>
  <si>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</si>
  <si>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</si>
  <si>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</si>
  <si>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</si>
  <si>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</si>
  <si>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</si>
  <si>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</si>
  <si>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</si>
  <si>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</si>
  <si>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</si>
  <si>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</si>
  <si>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</si>
  <si>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</si>
  <si>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</si>
  <si>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</si>
  <si>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</si>
  <si>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</si>
  <si>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</si>
  <si>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</si>
  <si>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</si>
  <si>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</si>
  <si>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</si>
  <si>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</si>
  <si>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</si>
  <si>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</si>
  <si>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</si>
  <si>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</si>
  <si>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</si>
  <si>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</si>
  <si>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</si>
  <si>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</si>
  <si>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</si>
  <si>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</si>
  <si>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</si>
  <si>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</si>
  <si>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</si>
  <si>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</si>
  <si>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</si>
  <si>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</si>
  <si>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</si>
  <si>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</si>
  <si>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</si>
  <si>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</si>
  <si>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</si>
  <si>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</si>
  <si>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</si>
  <si>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</si>
  <si>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</si>
  <si>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</si>
  <si>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</si>
  <si>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</si>
  <si>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</si>
  <si>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</si>
  <si>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</si>
  <si>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</si>
  <si>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</si>
  <si>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</si>
  <si>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</si>
  <si>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</si>
  <si>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</si>
  <si>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</si>
  <si>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</si>
  <si>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</si>
  <si>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</si>
  <si>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</si>
  <si>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</si>
  <si>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</si>
  <si>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</si>
  <si>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</si>
  <si>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</si>
  <si>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</si>
  <si>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</si>
  <si>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</si>
  <si>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</si>
  <si>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</si>
  <si>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</si>
  <si>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</si>
  <si>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</si>
  <si>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</si>
  <si>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</si>
  <si>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</si>
  <si>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</si>
  <si>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</si>
  <si>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</si>
  <si>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</si>
  <si>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</si>
  <si>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</si>
  <si>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</si>
  <si>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</si>
  <si>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</si>
  <si>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</si>
  <si>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</si>
  <si>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</si>
  <si>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</si>
  <si>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</si>
  <si>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</si>
  <si>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</si>
  <si>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</si>
  <si>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</si>
  <si>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</si>
  <si>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</si>
  <si>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</si>
  <si>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</si>
  <si>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</si>
  <si>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</si>
  <si>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</si>
  <si>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</si>
  <si>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</si>
  <si>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</si>
  <si>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</si>
  <si>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</si>
  <si>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</si>
  <si>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</si>
  <si>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</si>
  <si>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</si>
  <si>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</si>
  <si>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</si>
  <si>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</si>
  <si>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</si>
  <si>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</si>
  <si>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</si>
  <si>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</si>
  <si>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</si>
  <si>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</si>
  <si>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</si>
  <si>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</si>
  <si>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</si>
  <si>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</si>
  <si>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</si>
  <si>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</si>
  <si>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</si>
  <si>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</si>
  <si>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</si>
  <si>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</si>
  <si>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</si>
  <si>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</si>
  <si>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</si>
  <si>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</si>
  <si>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</si>
  <si>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</si>
  <si>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</si>
  <si>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</si>
  <si>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</si>
  <si>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</si>
  <si>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</si>
  <si>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</si>
  <si>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</si>
  <si>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</si>
  <si>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</si>
  <si>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</si>
  <si>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</si>
  <si>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</si>
  <si>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</si>
  <si>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</si>
  <si>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</si>
  <si>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</si>
  <si>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</si>
  <si>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</si>
  <si>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</si>
  <si>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</si>
  <si>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</si>
  <si>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</si>
  <si>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</si>
  <si>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</si>
  <si>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</si>
  <si>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</si>
  <si>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</si>
  <si>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</si>
  <si>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</si>
  <si>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</si>
  <si>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</si>
  <si>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</si>
  <si>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</si>
  <si>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</si>
  <si>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</si>
  <si>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</si>
  <si>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</si>
  <si>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</si>
  <si>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</si>
  <si>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</si>
  <si>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</si>
  <si>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</si>
  <si>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</si>
  <si>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</si>
  <si>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</si>
  <si>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</si>
  <si>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</si>
  <si>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</si>
  <si>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</si>
  <si>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</si>
  <si>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</si>
  <si>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</si>
  <si>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</si>
  <si>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</si>
  <si>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</si>
  <si>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</si>
  <si>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</si>
  <si>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</si>
  <si>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</si>
  <si>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</si>
  <si>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</si>
  <si>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</si>
  <si>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</si>
  <si>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</si>
  <si>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</si>
  <si>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</si>
  <si>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</si>
  <si>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</si>
  <si>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</si>
  <si>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</si>
  <si>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</si>
  <si>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</si>
  <si>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</si>
  <si>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</si>
  <si>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</si>
  <si>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</si>
  <si>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</si>
  <si>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</si>
  <si>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</si>
  <si>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</si>
  <si>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</si>
  <si>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</si>
  <si>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</si>
  <si>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</si>
  <si>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</si>
  <si>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</si>
  <si>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</si>
  <si>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</si>
  <si>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</si>
  <si>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</si>
  <si>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</si>
  <si>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</si>
  <si>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</si>
  <si>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</si>
  <si>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</si>
  <si>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</si>
  <si>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</si>
  <si>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</si>
  <si>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</si>
  <si>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</si>
  <si>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</si>
  <si>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</si>
  <si>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</si>
  <si>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</si>
  <si>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</si>
  <si>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</si>
  <si>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</si>
  <si>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</si>
  <si>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</si>
  <si>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</si>
  <si>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</si>
  <si>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</si>
  <si>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</si>
  <si>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</si>
  <si>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</si>
  <si>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</si>
  <si>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</si>
  <si>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</si>
  <si>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</si>
  <si>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</si>
  <si>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</si>
  <si>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</si>
  <si>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</si>
  <si>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</si>
  <si>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</si>
  <si>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</si>
  <si>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</si>
  <si>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</si>
  <si>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</si>
  <si>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</si>
  <si>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</si>
  <si>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</si>
  <si>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</si>
  <si>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</si>
  <si>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</si>
  <si>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</si>
  <si>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</si>
  <si>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</si>
  <si>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</si>
  <si>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</si>
  <si>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</si>
  <si>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</si>
  <si>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</si>
  <si>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</si>
  <si>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</si>
  <si>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</si>
  <si>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</si>
  <si>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</si>
  <si>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</si>
  <si>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</si>
  <si>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</si>
  <si>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</si>
  <si>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</si>
  <si>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</si>
  <si>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</si>
  <si>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</si>
  <si>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</si>
  <si>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</si>
  <si>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</si>
  <si>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</si>
  <si>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</si>
  <si>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</si>
  <si>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</si>
  <si>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</si>
  <si>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</si>
  <si>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</si>
  <si>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</si>
  <si>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</si>
  <si>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</si>
  <si>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</si>
  <si>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</si>
  <si>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</si>
  <si>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</si>
  <si>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</si>
  <si>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</si>
  <si>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</si>
  <si>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</si>
  <si>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</si>
  <si>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</si>
  <si>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</si>
  <si>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</si>
  <si>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</si>
  <si>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</si>
  <si>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</si>
  <si>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</si>
  <si>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</si>
  <si>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</si>
  <si>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</si>
  <si>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</si>
  <si>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</si>
  <si>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</si>
  <si>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</si>
  <si>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</si>
  <si>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</si>
  <si>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</si>
  <si>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</si>
  <si>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</si>
  <si>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</si>
  <si>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</si>
  <si>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</si>
  <si>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</si>
  <si>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</si>
  <si>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</si>
  <si>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</si>
  <si>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</si>
  <si>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</si>
  <si>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</si>
  <si>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</si>
  <si>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</si>
  <si>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</si>
  <si>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</si>
  <si>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</si>
  <si>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</si>
  <si>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</si>
  <si>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</si>
  <si>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</si>
  <si>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</si>
  <si>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</si>
  <si>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</si>
  <si>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</si>
  <si>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</si>
  <si>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</si>
  <si>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</si>
  <si>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</si>
  <si>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</si>
  <si>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</si>
  <si>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</si>
  <si>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</si>
  <si>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</si>
  <si>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</si>
  <si>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</si>
  <si>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</si>
  <si>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</si>
  <si>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</si>
  <si>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</si>
  <si>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</si>
  <si>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</si>
  <si>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</si>
  <si>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</si>
  <si>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</si>
  <si>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</si>
  <si>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</si>
  <si>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</si>
  <si>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</si>
  <si>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</si>
  <si>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</si>
  <si>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</si>
  <si>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</si>
  <si>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</si>
  <si>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</si>
  <si>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</si>
  <si>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</si>
  <si>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</si>
  <si>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</si>
  <si>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</si>
  <si>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</si>
  <si>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</si>
  <si>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</si>
  <si>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</si>
  <si>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</si>
  <si>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</si>
  <si>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</si>
  <si>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</si>
  <si>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</si>
  <si>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</si>
  <si>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</si>
  <si>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</si>
  <si>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</si>
  <si>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</si>
  <si>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</si>
  <si>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</si>
  <si>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</si>
  <si>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</si>
  <si>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</si>
  <si>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</si>
  <si>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</si>
  <si>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</si>
  <si>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</si>
  <si>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</si>
  <si>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</si>
  <si>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</si>
  <si>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</si>
  <si>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</si>
  <si>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</si>
  <si>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</si>
  <si>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</si>
  <si>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</si>
  <si>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</si>
  <si>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</si>
  <si>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</si>
  <si>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</si>
  <si>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</si>
  <si>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</si>
  <si>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</si>
  <si>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</si>
  <si>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</si>
  <si>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</si>
  <si>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</si>
  <si>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</si>
  <si>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</si>
  <si>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</si>
  <si>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</si>
  <si>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</si>
  <si>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</si>
  <si>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</si>
  <si>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</si>
  <si>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</si>
  <si>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</si>
  <si>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</si>
  <si>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</si>
  <si>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</si>
  <si>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</si>
  <si>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</si>
  <si>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</si>
  <si>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</si>
  <si>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</si>
  <si>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</si>
  <si>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</si>
  <si>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</si>
  <si>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</si>
  <si>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</si>
  <si>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</si>
  <si>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</si>
  <si>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</si>
  <si>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</si>
  <si>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</si>
  <si>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</si>
  <si>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</si>
  <si>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</si>
  <si>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</si>
  <si>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</si>
  <si>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</si>
  <si>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</si>
  <si>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</si>
  <si>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</si>
  <si>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</si>
  <si>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</si>
  <si>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</si>
  <si>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</si>
  <si>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</si>
  <si>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</si>
  <si>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</si>
  <si>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</si>
  <si>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</si>
  <si>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</si>
  <si>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</si>
  <si>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</si>
  <si>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</si>
  <si>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</si>
  <si>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</si>
  <si>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</si>
  <si>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</si>
  <si>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</si>
  <si>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</si>
  <si>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</si>
  <si>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</si>
  <si>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</si>
  <si>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</si>
  <si>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</si>
  <si>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</si>
  <si>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</si>
  <si>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</si>
  <si>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</si>
  <si>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</si>
  <si>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</si>
  <si>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</si>
  <si>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</si>
  <si>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</si>
  <si>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</si>
  <si>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</si>
  <si>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</si>
  <si>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</si>
  <si>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</si>
  <si>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</si>
  <si>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</si>
  <si>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</si>
  <si>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</si>
  <si>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</si>
  <si>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</si>
  <si>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</si>
  <si>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</si>
  <si>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</si>
  <si>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</si>
  <si>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</si>
  <si>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</si>
  <si>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</si>
  <si>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</si>
  <si>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</si>
  <si>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</si>
  <si>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</si>
  <si>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</si>
  <si>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</si>
  <si>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</si>
  <si>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</si>
  <si>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</si>
  <si>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</si>
  <si>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</si>
  <si>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</si>
  <si>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</si>
  <si>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</si>
  <si>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</si>
  <si>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</si>
  <si>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</si>
  <si>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</si>
  <si>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</si>
  <si>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</si>
  <si>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</si>
  <si>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</si>
  <si>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</si>
  <si>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</si>
  <si>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</si>
  <si>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</si>
  <si>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</si>
  <si>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</si>
  <si>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</si>
  <si>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</si>
  <si>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</si>
  <si>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</si>
  <si>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</si>
  <si>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</si>
  <si>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</si>
  <si>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</si>
  <si>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</si>
  <si>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</si>
  <si>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</si>
  <si>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</si>
  <si>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</si>
  <si>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</si>
  <si>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</si>
  <si>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</si>
  <si>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</si>
  <si>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</si>
  <si>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</si>
  <si>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</si>
  <si>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</si>
  <si>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</si>
  <si>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</si>
  <si>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</si>
  <si>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</si>
  <si>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</si>
  <si>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</si>
  <si>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</si>
  <si>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</si>
  <si>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</si>
  <si>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</si>
  <si>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</si>
  <si>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</si>
  <si>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</si>
  <si>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</si>
  <si>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</si>
  <si>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</si>
  <si>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</si>
  <si>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</si>
  <si>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</si>
  <si>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</si>
  <si>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</si>
  <si>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</si>
  <si>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</si>
  <si>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</si>
  <si>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</si>
  <si>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</si>
  <si>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</si>
  <si>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</si>
  <si>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</si>
  <si>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</si>
  <si>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</si>
  <si>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</si>
  <si>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</si>
  <si>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</si>
  <si>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</si>
  <si>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</si>
  <si>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</si>
  <si>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</si>
  <si>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</si>
  <si>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</si>
  <si>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</si>
  <si>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</si>
  <si>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</si>
  <si>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</si>
  <si>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</si>
  <si>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</si>
  <si>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</si>
  <si>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</si>
  <si>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</si>
  <si>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</si>
  <si>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</si>
  <si>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</si>
  <si>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</si>
  <si>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</si>
  <si>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</si>
  <si>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</si>
  <si>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</si>
  <si>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</si>
  <si>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</si>
  <si>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</si>
  <si>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</si>
  <si>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</si>
  <si>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</si>
  <si>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</si>
  <si>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</si>
  <si>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</si>
  <si>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</si>
  <si>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</si>
  <si>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</si>
  <si>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</si>
  <si>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</si>
  <si>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</si>
  <si>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</si>
  <si>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</si>
  <si>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</si>
  <si>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</si>
  <si>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</si>
  <si>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</si>
  <si>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</si>
  <si>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</si>
  <si>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</si>
  <si>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</si>
  <si>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</si>
  <si>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</si>
  <si>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</si>
  <si>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</si>
  <si>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</si>
  <si>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</si>
  <si>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</si>
  <si>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</si>
  <si>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</si>
  <si>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</si>
  <si>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</si>
  <si>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</si>
  <si>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</si>
  <si>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</si>
  <si>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</si>
  <si>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</si>
  <si>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</si>
  <si>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</si>
  <si>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</si>
  <si>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</si>
  <si>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</si>
  <si>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</si>
  <si>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</si>
  <si>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</si>
  <si>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</si>
  <si>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</si>
  <si>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</si>
  <si>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</si>
  <si>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</si>
  <si>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</si>
  <si>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</si>
  <si>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</si>
  <si>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</si>
  <si>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</si>
  <si>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</si>
  <si>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</si>
  <si>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</si>
  <si>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</si>
  <si>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</si>
  <si>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</si>
  <si>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</si>
  <si>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</si>
  <si>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</si>
  <si>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</si>
  <si>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</si>
  <si>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</si>
  <si>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</si>
  <si>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</si>
  <si>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</si>
  <si>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</si>
  <si>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</si>
  <si>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</si>
  <si>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</si>
  <si>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</si>
  <si>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</si>
  <si>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</si>
  <si>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</si>
  <si>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</si>
  <si>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</si>
  <si>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</si>
  <si>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</si>
  <si>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</si>
  <si>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</si>
  <si>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</si>
  <si>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</si>
  <si>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</si>
  <si>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</si>
  <si>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</si>
  <si>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</si>
  <si>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</si>
  <si>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</si>
  <si>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</si>
  <si>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</si>
  <si>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</si>
  <si>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</si>
  <si>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</si>
  <si>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</si>
  <si>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</si>
  <si>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</si>
  <si>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</si>
  <si>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</si>
  <si>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</si>
  <si>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</si>
  <si>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</si>
  <si>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</si>
  <si>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</si>
  <si>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</si>
  <si>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</si>
  <si>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</si>
  <si>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</si>
  <si>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</si>
  <si>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</si>
  <si>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</si>
  <si>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</si>
  <si>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</si>
  <si>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</si>
  <si>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</si>
  <si>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</si>
  <si>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</si>
  <si>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</si>
  <si>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</si>
  <si>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</si>
  <si>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</si>
  <si>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</si>
  <si>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</si>
  <si>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</si>
  <si>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</si>
  <si>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</si>
  <si>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</si>
  <si>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</si>
  <si>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</si>
  <si>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</si>
  <si>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</si>
  <si>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</si>
  <si>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</si>
  <si>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</si>
  <si>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</si>
  <si>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</si>
  <si>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</si>
  <si>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</si>
  <si>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</si>
  <si>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</si>
  <si>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</si>
  <si>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</si>
  <si>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</si>
  <si>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</si>
  <si>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</si>
  <si>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</si>
  <si>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</si>
  <si>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</si>
  <si>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</si>
  <si>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</si>
  <si>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</si>
  <si>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</si>
  <si>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</si>
  <si>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</si>
  <si>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</si>
  <si>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</si>
  <si>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</si>
  <si>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</si>
  <si>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</si>
  <si>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</si>
  <si>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</si>
  <si>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</si>
  <si>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</si>
  <si>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</si>
  <si>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</si>
  <si>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</si>
  <si>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</si>
  <si>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</si>
  <si>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</si>
  <si>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</si>
  <si>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</si>
  <si>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</si>
  <si>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</si>
  <si>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</si>
  <si>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</si>
  <si>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</si>
  <si>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</si>
  <si>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</si>
  <si>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</si>
  <si>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</si>
  <si>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</si>
  <si>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</si>
  <si>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</si>
  <si>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</si>
  <si>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</si>
  <si>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</si>
  <si>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</si>
  <si>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</si>
  <si>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</si>
  <si>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</si>
  <si>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</si>
  <si>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</si>
  <si>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</si>
  <si>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</si>
  <si>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</si>
  <si>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</si>
  <si>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</si>
  <si>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</si>
  <si>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</si>
  <si>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</si>
  <si>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</si>
  <si>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</si>
  <si>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</si>
  <si>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</si>
  <si>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</si>
  <si>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</si>
  <si>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</si>
  <si>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</si>
  <si>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</si>
  <si>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</si>
  <si>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</si>
  <si>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</si>
  <si>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</si>
  <si>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</si>
  <si>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</si>
  <si>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</si>
  <si>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</si>
  <si>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</si>
  <si>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</si>
  <si>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</si>
  <si>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</si>
  <si>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</si>
  <si>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</si>
  <si>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</si>
  <si>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</si>
  <si>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</si>
  <si>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</si>
  <si>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</si>
  <si>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</si>
  <si>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</si>
  <si>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</si>
  <si>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</si>
  <si>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</si>
  <si>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</si>
  <si>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</si>
  <si>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</si>
  <si>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</si>
  <si>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</si>
  <si>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</si>
  <si>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</si>
  <si>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</si>
  <si>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</si>
  <si>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</si>
  <si>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</si>
  <si>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</si>
  <si>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</si>
  <si>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</si>
  <si>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</si>
  <si>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</si>
  <si>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</si>
  <si>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</si>
  <si>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</si>
  <si>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</si>
  <si>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</si>
  <si>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</si>
  <si>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</si>
  <si>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</si>
  <si>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</si>
  <si>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</si>
  <si>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</si>
  <si>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</si>
  <si>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</si>
  <si>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</si>
  <si>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</si>
  <si>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</si>
  <si>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</si>
  <si>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</si>
  <si>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</si>
  <si>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</si>
  <si>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</si>
  <si>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</si>
  <si>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</si>
  <si>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</si>
  <si>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</si>
  <si>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</si>
  <si>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</si>
  <si>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</si>
  <si>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</si>
  <si>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</si>
  <si>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</si>
  <si>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</si>
  <si>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</si>
  <si>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</si>
  <si>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</si>
  <si>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</si>
  <si>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</si>
  <si>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</si>
  <si>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</si>
  <si>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</si>
  <si>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</si>
  <si>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</si>
  <si>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</si>
  <si>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</si>
  <si>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</si>
  <si>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</si>
  <si>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</si>
  <si>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</si>
  <si>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</si>
  <si>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</si>
  <si>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</si>
  <si>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</si>
  <si>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</si>
  <si>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</si>
  <si>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</si>
  <si>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</si>
  <si>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</si>
  <si>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</si>
  <si>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</si>
  <si>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</si>
  <si>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</si>
  <si>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</si>
  <si>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</si>
  <si>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</si>
  <si>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</si>
  <si>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</si>
  <si>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</si>
  <si>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</si>
  <si>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</si>
  <si>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</si>
  <si>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</si>
  <si>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</si>
  <si>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</si>
  <si>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</si>
  <si>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</si>
  <si>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</si>
  <si>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</si>
  <si>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</si>
  <si>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</si>
  <si>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</si>
  <si>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</si>
  <si>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</si>
  <si>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</si>
  <si>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</si>
  <si>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</si>
  <si>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</si>
  <si>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</si>
  <si>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</si>
  <si>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</si>
  <si>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</si>
  <si>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</si>
  <si>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</si>
  <si>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</si>
  <si>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</si>
  <si>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</si>
  <si>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</si>
  <si>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</si>
  <si>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</si>
  <si>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</si>
  <si>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</si>
  <si>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</si>
  <si>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</si>
  <si>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</si>
  <si>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</si>
  <si>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</si>
  <si>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</si>
  <si>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</si>
  <si>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</si>
  <si>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</si>
  <si>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</si>
  <si>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</si>
  <si>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</si>
  <si>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</si>
  <si>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</si>
  <si>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</si>
  <si>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</si>
  <si>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</si>
  <si>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</si>
  <si>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</si>
  <si>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</si>
  <si>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</si>
  <si>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</si>
  <si>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</si>
  <si>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</si>
  <si>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</si>
  <si>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</si>
  <si>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</si>
  <si>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</si>
  <si>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</si>
  <si>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</si>
  <si>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</si>
  <si>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</si>
  <si>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</si>
  <si>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</si>
  <si>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</si>
  <si>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</si>
  <si>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</si>
  <si>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</si>
  <si>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</si>
  <si>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</si>
  <si>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</si>
  <si>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</si>
  <si>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</si>
  <si>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</si>
  <si>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</si>
  <si>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</si>
  <si>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</si>
  <si>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</si>
  <si>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</si>
  <si>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</si>
  <si>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</si>
  <si>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</si>
  <si>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</si>
  <si>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</si>
  <si>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</si>
  <si>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</si>
  <si>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</si>
  <si>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</si>
  <si>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</si>
  <si>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</si>
  <si>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</si>
  <si>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</si>
  <si>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</si>
  <si>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</si>
  <si>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</si>
  <si>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</si>
  <si>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</si>
  <si>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</si>
  <si>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</si>
  <si>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</si>
  <si>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</si>
  <si>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</si>
  <si>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</si>
  <si>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</si>
  <si>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</si>
  <si>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</si>
  <si>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</si>
  <si>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</si>
  <si>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</si>
  <si>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</si>
  <si>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</si>
  <si>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</si>
  <si>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</si>
  <si>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</si>
  <si>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</si>
  <si>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</si>
  <si>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</si>
  <si>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</si>
  <si>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</si>
  <si>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</si>
  <si>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</si>
  <si>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</si>
  <si>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</si>
  <si>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</si>
  <si>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</si>
  <si>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</si>
  <si>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</si>
  <si>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</si>
  <si>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</si>
  <si>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</si>
  <si>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</si>
  <si>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</si>
  <si>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</si>
  <si>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</si>
  <si>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</si>
  <si>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</si>
  <si>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</si>
  <si>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</si>
  <si>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</si>
  <si>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</si>
  <si>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</si>
  <si>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</si>
  <si>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</si>
  <si>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</si>
  <si>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</si>
  <si>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</si>
  <si>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</si>
  <si>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</si>
  <si>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</si>
  <si>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</si>
  <si>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</si>
  <si>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</si>
  <si>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</si>
  <si>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</si>
  <si>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</si>
  <si>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</si>
  <si>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</si>
  <si>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</si>
  <si>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</si>
  <si>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</si>
  <si>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</si>
  <si>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</si>
  <si>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</si>
  <si>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</si>
  <si>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</si>
  <si>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</si>
  <si>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</si>
  <si>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</si>
  <si>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</si>
  <si>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</si>
  <si>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</si>
  <si>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</si>
  <si>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</si>
  <si>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</si>
  <si>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</si>
  <si>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</si>
  <si>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</si>
  <si>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</si>
  <si>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</si>
  <si>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</si>
  <si>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</si>
  <si>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</si>
  <si>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</si>
  <si>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</si>
  <si>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</si>
  <si>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</si>
  <si>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</si>
  <si>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</si>
  <si>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</si>
  <si>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</si>
  <si>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</si>
  <si>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</si>
  <si>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</si>
  <si>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</si>
  <si>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</si>
  <si>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</si>
  <si>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</si>
  <si>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</si>
  <si>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</si>
  <si>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</si>
  <si>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</si>
  <si>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</si>
  <si>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</si>
  <si>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</si>
  <si>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</si>
  <si>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</si>
  <si>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</si>
  <si>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</si>
  <si>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</si>
  <si>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</si>
  <si>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</si>
  <si>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</si>
  <si>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</si>
  <si>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</si>
  <si>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</si>
  <si>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</si>
  <si>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</si>
  <si>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</si>
  <si>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</si>
  <si>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</si>
  <si>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</si>
  <si>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</si>
  <si>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</si>
  <si>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</si>
  <si>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</si>
  <si>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</si>
  <si>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</si>
  <si>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</si>
  <si>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</si>
  <si>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</si>
  <si>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</si>
  <si>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</si>
  <si>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</si>
  <si>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</si>
  <si>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</si>
  <si>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</si>
  <si>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</si>
  <si>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</si>
  <si>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</si>
  <si>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</si>
  <si>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</si>
  <si>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</si>
  <si>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</si>
  <si>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</si>
  <si>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</si>
  <si>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</si>
  <si>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</si>
  <si>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</si>
  <si>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</si>
  <si>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</si>
  <si>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</si>
  <si>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</si>
  <si>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</si>
  <si>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</si>
  <si>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</si>
  <si>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</si>
  <si>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</si>
  <si>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</si>
  <si>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</si>
  <si>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</si>
  <si>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</si>
  <si>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</si>
  <si>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</si>
  <si>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</si>
  <si>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</si>
  <si>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</si>
  <si>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</si>
  <si>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</si>
  <si>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</si>
  <si>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</si>
  <si>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</si>
  <si>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</si>
  <si>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</si>
  <si>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</si>
  <si>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</si>
  <si>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</si>
  <si>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</si>
  <si>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</si>
  <si>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</si>
  <si>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</si>
  <si>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</si>
  <si>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</si>
  <si>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</si>
  <si>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</si>
  <si>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</si>
  <si>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</si>
  <si>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</si>
  <si>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</si>
  <si>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</si>
  <si>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</si>
  <si>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</si>
  <si>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</si>
  <si>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</si>
  <si>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</si>
  <si>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</si>
  <si>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</si>
  <si>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</si>
  <si>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</si>
  <si>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</si>
  <si>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</si>
  <si>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</si>
  <si>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</si>
  <si>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</si>
  <si>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</si>
  <si>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</si>
  <si>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</si>
  <si>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</si>
  <si>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</si>
  <si>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</si>
  <si>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</si>
  <si>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</si>
  <si>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</si>
  <si>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</si>
  <si>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</si>
  <si>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</si>
  <si>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</si>
  <si>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</si>
  <si>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</si>
  <si>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</si>
  <si>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</si>
  <si>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</si>
  <si>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</si>
  <si>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</si>
  <si>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</si>
  <si>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</si>
  <si>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</si>
  <si>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</si>
  <si>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</si>
  <si>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</si>
  <si>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</si>
  <si>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</si>
  <si>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</si>
  <si>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</si>
  <si>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</si>
  <si>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</si>
  <si>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</si>
  <si>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</si>
  <si>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</si>
  <si>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</si>
  <si>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</si>
  <si>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</si>
  <si>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</si>
  <si>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</si>
  <si>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</si>
  <si>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</si>
  <si>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</si>
  <si>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</si>
  <si>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</si>
  <si>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</si>
  <si>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</si>
  <si>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</si>
  <si>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</si>
  <si>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</si>
  <si>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</si>
  <si>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</si>
  <si>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</si>
  <si>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</si>
  <si>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</si>
  <si>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</si>
  <si>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</si>
  <si>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</si>
  <si>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</si>
  <si>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</si>
  <si>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</si>
  <si>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</si>
  <si>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</si>
  <si>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</si>
  <si>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</si>
  <si>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</si>
  <si>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</si>
  <si>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</si>
  <si>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</si>
  <si>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</si>
  <si>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</si>
  <si>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</si>
  <si>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</si>
  <si>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</si>
  <si>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</si>
  <si>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</si>
  <si>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</si>
  <si>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</si>
  <si>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</si>
  <si>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</si>
  <si>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</si>
  <si>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</si>
  <si>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</si>
  <si>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</si>
  <si>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</si>
  <si>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</si>
  <si>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</si>
  <si>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</si>
  <si>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</si>
  <si>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</si>
  <si>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</si>
  <si>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</si>
  <si>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</si>
  <si>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</si>
  <si>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</si>
  <si>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</si>
  <si>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</si>
  <si>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</si>
  <si>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</si>
  <si>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</si>
  <si>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</si>
  <si>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</si>
  <si>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</si>
  <si>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</si>
  <si>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</si>
  <si>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</si>
  <si>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</si>
  <si>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</si>
  <si>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</si>
  <si>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</si>
  <si>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</si>
  <si>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</si>
  <si>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</si>
  <si>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</si>
  <si>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</si>
  <si>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</si>
  <si>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</si>
  <si>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</si>
  <si>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</si>
  <si>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</si>
  <si>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</si>
  <si>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</si>
  <si>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</si>
  <si>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</si>
  <si>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</si>
  <si>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</si>
  <si>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</si>
  <si>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</si>
  <si>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</si>
  <si>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</si>
  <si>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</si>
  <si>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</si>
  <si>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</si>
  <si>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</si>
  <si>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</si>
  <si>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</si>
  <si>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</si>
  <si>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</si>
  <si>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</si>
  <si>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</si>
  <si>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</si>
  <si>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</si>
  <si>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</si>
  <si>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</si>
  <si>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</si>
  <si>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</si>
  <si>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</si>
  <si>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</si>
  <si>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</si>
  <si>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</si>
  <si>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</si>
  <si>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</si>
  <si>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</si>
  <si>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</si>
  <si>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</si>
  <si>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</si>
  <si>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</si>
  <si>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</si>
  <si>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</si>
  <si>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</si>
  <si>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</si>
  <si>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</si>
  <si>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</si>
  <si>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</si>
  <si>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</si>
  <si>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</si>
  <si>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</si>
  <si>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</si>
  <si>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</si>
  <si>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</si>
  <si>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</si>
  <si>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</si>
  <si>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</si>
  <si>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</si>
  <si>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</si>
  <si>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</si>
  <si>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</si>
  <si>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</si>
  <si>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</si>
  <si>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</si>
  <si>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</si>
  <si>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</si>
  <si>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</si>
  <si>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</si>
  <si>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</si>
  <si>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</si>
  <si>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</si>
  <si>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</si>
  <si>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</si>
  <si>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</si>
  <si>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</si>
  <si>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</si>
  <si>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</si>
  <si>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</si>
  <si>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</si>
  <si>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</si>
  <si>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</si>
  <si>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</si>
  <si>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</si>
  <si>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</si>
  <si>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</si>
  <si>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</si>
  <si>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</si>
  <si>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</si>
  <si>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</si>
  <si>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</si>
  <si>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</si>
  <si>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</si>
  <si>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</si>
  <si>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</si>
  <si>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</si>
  <si>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</si>
  <si>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</si>
  <si>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</si>
  <si>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</si>
  <si>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</si>
  <si>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</si>
  <si>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</si>
  <si>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</si>
  <si>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</si>
  <si>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</si>
  <si>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</si>
  <si>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</si>
  <si>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</si>
  <si>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</si>
  <si>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</si>
  <si>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</si>
  <si>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</si>
  <si>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</si>
  <si>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</si>
  <si>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</si>
  <si>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</si>
  <si>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</si>
  <si>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</si>
  <si>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</si>
  <si>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</si>
  <si>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</si>
  <si>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</si>
  <si>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</si>
  <si>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</si>
  <si>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</si>
  <si>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</si>
  <si>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</si>
  <si>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</si>
  <si>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</si>
  <si>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</si>
  <si>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</si>
  <si>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</si>
  <si>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</si>
  <si>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</si>
  <si>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</si>
  <si>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</si>
  <si>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</si>
  <si>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</si>
  <si>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</si>
  <si>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</si>
  <si>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</si>
  <si>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</si>
  <si>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</si>
  <si>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</si>
  <si>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</si>
  <si>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</si>
  <si>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</si>
  <si>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</si>
  <si>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</si>
  <si>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</si>
  <si>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</si>
  <si>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</si>
  <si>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</si>
  <si>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</si>
  <si>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</si>
  <si>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</si>
  <si>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</si>
  <si>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</si>
  <si>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</si>
  <si>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</si>
  <si>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</si>
  <si>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</si>
  <si>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</si>
  <si>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</si>
  <si>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</si>
  <si>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</si>
  <si>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</si>
  <si>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</si>
  <si>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</si>
  <si>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</si>
  <si>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</si>
  <si>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</si>
  <si>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</si>
  <si>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</si>
  <si>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</si>
  <si>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</si>
  <si>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</si>
  <si>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</si>
  <si>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</si>
  <si>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</si>
  <si>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</si>
  <si>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</si>
  <si>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</si>
  <si>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</si>
  <si>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</si>
  <si>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</si>
  <si>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</si>
  <si>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</si>
  <si>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</si>
  <si>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</si>
  <si>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</si>
  <si>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</si>
  <si>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</si>
  <si>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</si>
  <si>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</si>
  <si>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</si>
  <si>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</si>
  <si>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</si>
  <si>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</si>
  <si>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</si>
  <si>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</si>
  <si>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</si>
  <si>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</si>
  <si>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</si>
  <si>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</si>
  <si>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</si>
  <si>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</si>
  <si>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</si>
  <si>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</si>
  <si>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</si>
  <si>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</si>
  <si>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</si>
  <si>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</si>
  <si>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</si>
  <si>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</si>
  <si>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</si>
  <si>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</si>
  <si>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</si>
  <si>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</si>
  <si>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</si>
  <si>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</si>
  <si>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</si>
  <si>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</si>
  <si>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</si>
  <si>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</si>
  <si>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</si>
  <si>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</si>
  <si>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</si>
  <si>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</si>
  <si>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</si>
  <si>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</si>
  <si>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</si>
  <si>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</si>
  <si>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</si>
  <si>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</si>
  <si>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</si>
  <si>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</si>
  <si>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</si>
  <si>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</si>
  <si>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</si>
  <si>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</si>
  <si>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</si>
  <si>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</si>
  <si>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</si>
  <si>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</si>
  <si>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</si>
  <si>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</si>
  <si>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</si>
  <si>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</si>
  <si>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</si>
  <si>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</si>
  <si>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</si>
  <si>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</si>
  <si>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</si>
  <si>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</si>
  <si>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</si>
  <si>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</si>
  <si>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</si>
  <si>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</si>
  <si>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</si>
  <si>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</si>
  <si>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</si>
  <si>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</si>
  <si>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</si>
  <si>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</si>
  <si>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</si>
  <si>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</si>
  <si>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</si>
  <si>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</si>
  <si>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</si>
  <si>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</si>
  <si>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</si>
  <si>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</si>
  <si>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</si>
  <si>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</si>
  <si>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</si>
  <si>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</si>
  <si>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</si>
  <si>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</si>
  <si>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</si>
  <si>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</si>
  <si>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</si>
  <si>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</si>
  <si>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</si>
  <si>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</si>
  <si>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</si>
  <si>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</si>
  <si>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</si>
  <si>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</si>
  <si>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</si>
  <si>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</si>
  <si>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</si>
  <si>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</si>
  <si>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</si>
  <si>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</si>
  <si>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</si>
  <si>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</si>
  <si>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</si>
  <si>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</si>
  <si>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</si>
  <si>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</si>
  <si>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</si>
  <si>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</si>
  <si>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</si>
  <si>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</si>
  <si>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</si>
  <si>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</si>
  <si>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</si>
  <si>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</si>
  <si>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</si>
  <si>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</si>
  <si>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</si>
  <si>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</si>
  <si>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</si>
  <si>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</si>
  <si>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</si>
  <si>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</si>
  <si>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</si>
  <si>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</si>
  <si>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</si>
  <si>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</si>
  <si>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</si>
  <si>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</si>
  <si>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</si>
  <si>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</si>
  <si>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</si>
  <si>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</si>
  <si>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</si>
  <si>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</si>
  <si>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</si>
  <si>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</si>
  <si>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</si>
  <si>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</si>
  <si>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</si>
  <si>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</si>
  <si>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</si>
  <si>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</si>
  <si>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</si>
  <si>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</si>
  <si>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</si>
  <si>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</si>
  <si>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</si>
  <si>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</si>
  <si>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</si>
  <si>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</si>
  <si>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</si>
  <si>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</si>
  <si>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</si>
  <si>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</si>
  <si>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EEID</t>
  </si>
  <si>
    <t>Count of Ethnicity</t>
  </si>
  <si>
    <t>Working_years</t>
  </si>
  <si>
    <t>average_Days_an_employee_stay</t>
  </si>
  <si>
    <t>Average of Annual Salary</t>
  </si>
  <si>
    <t>Yes there is a significant difference among them</t>
  </si>
  <si>
    <t>25-34</t>
  </si>
  <si>
    <t>35-44</t>
  </si>
  <si>
    <t>45-54</t>
  </si>
  <si>
    <t>55-65</t>
  </si>
  <si>
    <t>Average_bonus</t>
  </si>
  <si>
    <t>United states has highest employee count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</si>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</sst>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0" borderId="0" xfId="0" applyFont="1"/>
    <xf numFmtId="14" fontId="0" fillId="3" borderId="0" xfId="0" applyNumberFormat="1" applyFill="1"/>
    <xf numFmtId="1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ridharan(Latentview)" refreshedDate="45380.441375578703" createdVersion="8" refreshedVersion="8" minRefreshableVersion="3" recordCount="1001" xr:uid="{337AFA11-BF7B-49AB-871D-96137D511033}">
  <cacheSource type="worksheet">
    <worksheetSource ref="A1:O1048576" sheet="Data"/>
  </cacheSource>
  <cacheFields count="18">
    <cacheField name="EEID" numFmtId="0">
      <sharedItems containsBlank="1" count="912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startNum="25" endNum="65" groupInterval="10"/>
        <groupItems count="6">
          <s v="(blank)"/>
          <s v="25-34"/>
          <s v="35-44"/>
          <s v="45-54"/>
          <s v="55-65"/>
          <s v="&gt;65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7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  <fieldGroup base="10">
        <rangePr autoStart="0" startNum="0.2" endNum="0.4" groupInterval="0.2"/>
        <groupItems count="3">
          <s v="&lt;0.2 or (blank)"/>
          <s v="0.2-0.4"/>
          <s v="&gt;0.4"/>
        </groupItems>
      </fieldGroup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  <cacheField name="Total_payout" numFmtId="0">
      <sharedItems containsString="0" containsBlank="1" containsNumber="1" minValue="0" maxValue="103370.40000000001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ridharan(Latentview)" refreshedDate="45380.473671527776" createdVersion="8" refreshedVersion="8" minRefreshableVersion="3" recordCount="1000" xr:uid="{2405E138-A50E-49CA-B0C0-559EBF883A6A}">
  <cacheSource type="worksheet">
    <worksheetSource name="TBL_Employees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Emily Davis"/>
    <x v="0"/>
    <x v="0"/>
    <s v="Research &amp; Development"/>
    <x v="0"/>
    <x v="0"/>
    <x v="0"/>
    <x v="0"/>
    <n v="141604"/>
    <x v="0"/>
    <x v="0"/>
    <s v="Seattle"/>
    <x v="0"/>
    <n v="21240.6"/>
  </r>
  <r>
    <x v="1"/>
    <s v="Theodore Dinh"/>
    <x v="1"/>
    <x v="0"/>
    <s v="Manufacturing"/>
    <x v="1"/>
    <x v="1"/>
    <x v="1"/>
    <x v="1"/>
    <n v="99975"/>
    <x v="1"/>
    <x v="1"/>
    <s v="Chongqing"/>
    <x v="1"/>
    <n v="0"/>
  </r>
  <r>
    <x v="2"/>
    <s v="Luna Sanders"/>
    <x v="2"/>
    <x v="1"/>
    <s v="Speciality Products"/>
    <x v="0"/>
    <x v="2"/>
    <x v="2"/>
    <x v="2"/>
    <n v="163099"/>
    <x v="2"/>
    <x v="0"/>
    <s v="Chicago"/>
    <x v="1"/>
    <n v="32619.800000000003"/>
  </r>
  <r>
    <x v="3"/>
    <s v="Penelope Jordan"/>
    <x v="3"/>
    <x v="0"/>
    <s v="Manufacturing"/>
    <x v="0"/>
    <x v="2"/>
    <x v="3"/>
    <x v="3"/>
    <n v="84913"/>
    <x v="3"/>
    <x v="0"/>
    <s v="Chicago"/>
    <x v="1"/>
    <n v="5943.9100000000008"/>
  </r>
  <r>
    <x v="4"/>
    <s v="Austin Vo"/>
    <x v="4"/>
    <x v="1"/>
    <s v="Manufacturing"/>
    <x v="1"/>
    <x v="1"/>
    <x v="0"/>
    <x v="4"/>
    <n v="95409"/>
    <x v="1"/>
    <x v="0"/>
    <s v="Phoenix"/>
    <x v="1"/>
    <n v="0"/>
  </r>
  <r>
    <x v="5"/>
    <s v="Joshua Gupta"/>
    <x v="5"/>
    <x v="2"/>
    <s v="Corporate"/>
    <x v="1"/>
    <x v="1"/>
    <x v="4"/>
    <x v="5"/>
    <n v="50994"/>
    <x v="1"/>
    <x v="1"/>
    <s v="Chongqing"/>
    <x v="1"/>
    <n v="0"/>
  </r>
  <r>
    <x v="6"/>
    <s v="Ruby Barnes"/>
    <x v="6"/>
    <x v="0"/>
    <s v="Corporate"/>
    <x v="0"/>
    <x v="2"/>
    <x v="5"/>
    <x v="6"/>
    <n v="119746"/>
    <x v="4"/>
    <x v="0"/>
    <s v="Phoenix"/>
    <x v="1"/>
    <n v="11974.6"/>
  </r>
  <r>
    <x v="7"/>
    <s v="Luke Martin"/>
    <x v="7"/>
    <x v="1"/>
    <s v="Manufacturing"/>
    <x v="1"/>
    <x v="0"/>
    <x v="6"/>
    <x v="7"/>
    <n v="41336"/>
    <x v="1"/>
    <x v="0"/>
    <s v="Miami"/>
    <x v="2"/>
    <n v="0"/>
  </r>
  <r>
    <x v="8"/>
    <s v="Easton Bailey"/>
    <x v="6"/>
    <x v="3"/>
    <s v="Manufacturing"/>
    <x v="1"/>
    <x v="2"/>
    <x v="7"/>
    <x v="8"/>
    <n v="113527"/>
    <x v="5"/>
    <x v="0"/>
    <s v="Austin"/>
    <x v="1"/>
    <n v="6811.62"/>
  </r>
  <r>
    <x v="9"/>
    <s v="Madeline Walker"/>
    <x v="4"/>
    <x v="1"/>
    <s v="Speciality Products"/>
    <x v="0"/>
    <x v="2"/>
    <x v="8"/>
    <x v="9"/>
    <n v="77203"/>
    <x v="1"/>
    <x v="0"/>
    <s v="Chicago"/>
    <x v="1"/>
    <n v="0"/>
  </r>
  <r>
    <x v="10"/>
    <s v="Savannah Ali"/>
    <x v="0"/>
    <x v="4"/>
    <s v="Manufacturing"/>
    <x v="0"/>
    <x v="1"/>
    <x v="9"/>
    <x v="10"/>
    <n v="157333"/>
    <x v="0"/>
    <x v="0"/>
    <s v="Miami"/>
    <x v="1"/>
    <n v="23599.95"/>
  </r>
  <r>
    <x v="11"/>
    <s v="Camila Rogers"/>
    <x v="8"/>
    <x v="5"/>
    <s v="Speciality Products"/>
    <x v="0"/>
    <x v="2"/>
    <x v="5"/>
    <x v="11"/>
    <n v="109851"/>
    <x v="1"/>
    <x v="0"/>
    <s v="Seattle"/>
    <x v="1"/>
    <n v="0"/>
  </r>
  <r>
    <x v="12"/>
    <s v="Eli Jones"/>
    <x v="6"/>
    <x v="4"/>
    <s v="Manufacturing"/>
    <x v="1"/>
    <x v="2"/>
    <x v="1"/>
    <x v="12"/>
    <n v="105086"/>
    <x v="6"/>
    <x v="0"/>
    <s v="Austin"/>
    <x v="1"/>
    <n v="9457.74"/>
  </r>
  <r>
    <x v="13"/>
    <s v="Everleigh Ng"/>
    <x v="0"/>
    <x v="1"/>
    <s v="Research &amp; Development"/>
    <x v="0"/>
    <x v="1"/>
    <x v="10"/>
    <x v="13"/>
    <n v="146742"/>
    <x v="4"/>
    <x v="1"/>
    <s v="Shanghai"/>
    <x v="1"/>
    <n v="14674.2"/>
  </r>
  <r>
    <x v="14"/>
    <s v="Robert Yang"/>
    <x v="4"/>
    <x v="3"/>
    <s v="Speciality Products"/>
    <x v="1"/>
    <x v="1"/>
    <x v="11"/>
    <x v="14"/>
    <n v="97078"/>
    <x v="1"/>
    <x v="0"/>
    <s v="Austin"/>
    <x v="3"/>
    <n v="0"/>
  </r>
  <r>
    <x v="15"/>
    <s v="Isabella Xi"/>
    <x v="9"/>
    <x v="6"/>
    <s v="Research &amp; Development"/>
    <x v="0"/>
    <x v="1"/>
    <x v="12"/>
    <x v="15"/>
    <n v="249270"/>
    <x v="7"/>
    <x v="0"/>
    <s v="Seattle"/>
    <x v="1"/>
    <n v="74781"/>
  </r>
  <r>
    <x v="16"/>
    <s v="Bella Powell"/>
    <x v="2"/>
    <x v="1"/>
    <s v="Research &amp; Development"/>
    <x v="0"/>
    <x v="0"/>
    <x v="13"/>
    <x v="16"/>
    <n v="175837"/>
    <x v="2"/>
    <x v="0"/>
    <s v="Phoenix"/>
    <x v="1"/>
    <n v="35167.4"/>
  </r>
  <r>
    <x v="17"/>
    <s v="Camila Silva"/>
    <x v="0"/>
    <x v="6"/>
    <s v="Speciality Products"/>
    <x v="0"/>
    <x v="3"/>
    <x v="14"/>
    <x v="17"/>
    <n v="154828"/>
    <x v="8"/>
    <x v="0"/>
    <s v="Seattle"/>
    <x v="1"/>
    <n v="20127.64"/>
  </r>
  <r>
    <x v="18"/>
    <s v="David Barnes"/>
    <x v="2"/>
    <x v="0"/>
    <s v="Corporate"/>
    <x v="1"/>
    <x v="2"/>
    <x v="14"/>
    <x v="18"/>
    <n v="186503"/>
    <x v="9"/>
    <x v="0"/>
    <s v="Columbus"/>
    <x v="1"/>
    <n v="44760.72"/>
  </r>
  <r>
    <x v="19"/>
    <s v="Adam Dang"/>
    <x v="2"/>
    <x v="2"/>
    <s v="Research &amp; Development"/>
    <x v="1"/>
    <x v="1"/>
    <x v="15"/>
    <x v="19"/>
    <n v="166331"/>
    <x v="10"/>
    <x v="1"/>
    <s v="Chongqing"/>
    <x v="1"/>
    <n v="29939.579999999998"/>
  </r>
  <r>
    <x v="20"/>
    <s v="Elias Alvarado"/>
    <x v="0"/>
    <x v="0"/>
    <s v="Manufacturing"/>
    <x v="1"/>
    <x v="3"/>
    <x v="16"/>
    <x v="20"/>
    <n v="146140"/>
    <x v="4"/>
    <x v="2"/>
    <s v="Manaus"/>
    <x v="1"/>
    <n v="14614"/>
  </r>
  <r>
    <x v="21"/>
    <s v="Eva Rivera"/>
    <x v="2"/>
    <x v="2"/>
    <s v="Manufacturing"/>
    <x v="0"/>
    <x v="3"/>
    <x v="9"/>
    <x v="21"/>
    <n v="151703"/>
    <x v="11"/>
    <x v="0"/>
    <s v="Miami"/>
    <x v="1"/>
    <n v="31857.629999999997"/>
  </r>
  <r>
    <x v="22"/>
    <s v="Logan Rivera"/>
    <x v="2"/>
    <x v="0"/>
    <s v="Research &amp; Development"/>
    <x v="1"/>
    <x v="3"/>
    <x v="1"/>
    <x v="22"/>
    <n v="172787"/>
    <x v="12"/>
    <x v="2"/>
    <s v="Rio de Janerio"/>
    <x v="1"/>
    <n v="48380.360000000008"/>
  </r>
  <r>
    <x v="23"/>
    <s v="Leonardo Dixon"/>
    <x v="7"/>
    <x v="2"/>
    <s v="Speciality Products"/>
    <x v="1"/>
    <x v="2"/>
    <x v="17"/>
    <x v="23"/>
    <n v="49998"/>
    <x v="1"/>
    <x v="0"/>
    <s v="Seattle"/>
    <x v="1"/>
    <n v="0"/>
  </r>
  <r>
    <x v="24"/>
    <s v="Mateo Her"/>
    <x v="9"/>
    <x v="2"/>
    <s v="Speciality Products"/>
    <x v="1"/>
    <x v="1"/>
    <x v="18"/>
    <x v="24"/>
    <n v="207172"/>
    <x v="13"/>
    <x v="1"/>
    <s v="Chongqing"/>
    <x v="1"/>
    <n v="64223.32"/>
  </r>
  <r>
    <x v="25"/>
    <s v="Jose Henderson"/>
    <x v="2"/>
    <x v="4"/>
    <s v="Speciality Products"/>
    <x v="1"/>
    <x v="0"/>
    <x v="12"/>
    <x v="25"/>
    <n v="152239"/>
    <x v="14"/>
    <x v="0"/>
    <s v="Columbus"/>
    <x v="1"/>
    <n v="35014.97"/>
  </r>
  <r>
    <x v="26"/>
    <s v="Abigail Mejia"/>
    <x v="10"/>
    <x v="5"/>
    <s v="Corporate"/>
    <x v="0"/>
    <x v="3"/>
    <x v="16"/>
    <x v="26"/>
    <n v="98581"/>
    <x v="1"/>
    <x v="2"/>
    <s v="Rio de Janerio"/>
    <x v="1"/>
    <n v="0"/>
  </r>
  <r>
    <x v="27"/>
    <s v="Wyatt Chin"/>
    <x v="9"/>
    <x v="5"/>
    <s v="Speciality Products"/>
    <x v="1"/>
    <x v="1"/>
    <x v="19"/>
    <x v="27"/>
    <n v="246231"/>
    <x v="13"/>
    <x v="0"/>
    <s v="Seattle"/>
    <x v="1"/>
    <n v="76331.61"/>
  </r>
  <r>
    <x v="28"/>
    <s v="Carson Lu"/>
    <x v="11"/>
    <x v="5"/>
    <s v="Speciality Products"/>
    <x v="1"/>
    <x v="1"/>
    <x v="14"/>
    <x v="28"/>
    <n v="99354"/>
    <x v="15"/>
    <x v="1"/>
    <s v="Beijing"/>
    <x v="1"/>
    <n v="11922.48"/>
  </r>
  <r>
    <x v="29"/>
    <s v="Dylan Choi"/>
    <x v="9"/>
    <x v="0"/>
    <s v="Corporate"/>
    <x v="1"/>
    <x v="1"/>
    <x v="20"/>
    <x v="29"/>
    <n v="231141"/>
    <x v="16"/>
    <x v="1"/>
    <s v="Beijing"/>
    <x v="1"/>
    <n v="78587.94"/>
  </r>
  <r>
    <x v="30"/>
    <s v="Ezekiel Kumar"/>
    <x v="12"/>
    <x v="0"/>
    <s v="Research &amp; Development"/>
    <x v="1"/>
    <x v="1"/>
    <x v="21"/>
    <x v="30"/>
    <n v="54775"/>
    <x v="1"/>
    <x v="0"/>
    <s v="Columbus"/>
    <x v="1"/>
    <n v="0"/>
  </r>
  <r>
    <x v="31"/>
    <s v="Dominic Guzman"/>
    <x v="7"/>
    <x v="1"/>
    <s v="Manufacturing"/>
    <x v="1"/>
    <x v="3"/>
    <x v="13"/>
    <x v="31"/>
    <n v="55499"/>
    <x v="1"/>
    <x v="2"/>
    <s v="Manaus"/>
    <x v="1"/>
    <n v="0"/>
  </r>
  <r>
    <x v="32"/>
    <s v="Angel Powell"/>
    <x v="13"/>
    <x v="2"/>
    <s v="Research &amp; Development"/>
    <x v="1"/>
    <x v="2"/>
    <x v="22"/>
    <x v="32"/>
    <n v="66521"/>
    <x v="1"/>
    <x v="0"/>
    <s v="Seattle"/>
    <x v="1"/>
    <n v="0"/>
  </r>
  <r>
    <x v="33"/>
    <s v="Mateo Vu"/>
    <x v="5"/>
    <x v="2"/>
    <s v="Speciality Products"/>
    <x v="1"/>
    <x v="1"/>
    <x v="23"/>
    <x v="33"/>
    <n v="59100"/>
    <x v="1"/>
    <x v="1"/>
    <s v="Chongqing"/>
    <x v="1"/>
    <n v="0"/>
  </r>
  <r>
    <x v="34"/>
    <s v="Caroline Jenkins"/>
    <x v="7"/>
    <x v="1"/>
    <s v="Research &amp; Development"/>
    <x v="0"/>
    <x v="2"/>
    <x v="5"/>
    <x v="34"/>
    <n v="49011"/>
    <x v="1"/>
    <x v="0"/>
    <s v="Chicago"/>
    <x v="1"/>
    <n v="0"/>
  </r>
  <r>
    <x v="35"/>
    <s v="Nora Brown"/>
    <x v="14"/>
    <x v="0"/>
    <s v="Manufacturing"/>
    <x v="0"/>
    <x v="2"/>
    <x v="24"/>
    <x v="35"/>
    <n v="99575"/>
    <x v="1"/>
    <x v="0"/>
    <s v="Austin"/>
    <x v="1"/>
    <n v="0"/>
  </r>
  <r>
    <x v="36"/>
    <s v="Adeline Huang"/>
    <x v="8"/>
    <x v="5"/>
    <s v="Manufacturing"/>
    <x v="0"/>
    <x v="1"/>
    <x v="8"/>
    <x v="36"/>
    <n v="99989"/>
    <x v="1"/>
    <x v="1"/>
    <s v="Chengdu"/>
    <x v="1"/>
    <n v="0"/>
  </r>
  <r>
    <x v="37"/>
    <s v="Jackson Perry"/>
    <x v="9"/>
    <x v="6"/>
    <s v="Research &amp; Development"/>
    <x v="1"/>
    <x v="2"/>
    <x v="5"/>
    <x v="37"/>
    <n v="256420"/>
    <x v="7"/>
    <x v="0"/>
    <s v="Phoenix"/>
    <x v="1"/>
    <n v="76926"/>
  </r>
  <r>
    <x v="38"/>
    <s v="Riley Padilla"/>
    <x v="1"/>
    <x v="0"/>
    <s v="Manufacturing"/>
    <x v="0"/>
    <x v="3"/>
    <x v="25"/>
    <x v="38"/>
    <n v="78940"/>
    <x v="1"/>
    <x v="0"/>
    <s v="Miami"/>
    <x v="1"/>
    <n v="0"/>
  </r>
  <r>
    <x v="39"/>
    <s v="Leah Pena"/>
    <x v="14"/>
    <x v="0"/>
    <s v="Corporate"/>
    <x v="0"/>
    <x v="3"/>
    <x v="4"/>
    <x v="39"/>
    <n v="82872"/>
    <x v="1"/>
    <x v="2"/>
    <s v="Manaus"/>
    <x v="1"/>
    <n v="0"/>
  </r>
  <r>
    <x v="40"/>
    <s v="Owen Lam"/>
    <x v="15"/>
    <x v="4"/>
    <s v="Speciality Products"/>
    <x v="1"/>
    <x v="1"/>
    <x v="23"/>
    <x v="40"/>
    <n v="86317"/>
    <x v="1"/>
    <x v="1"/>
    <s v="Chengdu"/>
    <x v="4"/>
    <n v="0"/>
  </r>
  <r>
    <x v="41"/>
    <s v="Kennedy Foster"/>
    <x v="6"/>
    <x v="6"/>
    <s v="Speciality Products"/>
    <x v="0"/>
    <x v="2"/>
    <x v="26"/>
    <x v="41"/>
    <n v="113135"/>
    <x v="17"/>
    <x v="0"/>
    <s v="Austin"/>
    <x v="1"/>
    <n v="5656.75"/>
  </r>
  <r>
    <x v="42"/>
    <s v="John Moore"/>
    <x v="9"/>
    <x v="0"/>
    <s v="Speciality Products"/>
    <x v="1"/>
    <x v="2"/>
    <x v="27"/>
    <x v="42"/>
    <n v="199808"/>
    <x v="18"/>
    <x v="0"/>
    <s v="Seattle"/>
    <x v="1"/>
    <n v="63938.560000000005"/>
  </r>
  <r>
    <x v="43"/>
    <s v="William Vu"/>
    <x v="5"/>
    <x v="2"/>
    <s v="Speciality Products"/>
    <x v="1"/>
    <x v="1"/>
    <x v="17"/>
    <x v="43"/>
    <n v="56037"/>
    <x v="1"/>
    <x v="1"/>
    <s v="Shanghai"/>
    <x v="1"/>
    <n v="0"/>
  </r>
  <r>
    <x v="44"/>
    <s v="Sadie Washington"/>
    <x v="0"/>
    <x v="6"/>
    <s v="Research &amp; Development"/>
    <x v="0"/>
    <x v="2"/>
    <x v="7"/>
    <x v="44"/>
    <n v="122350"/>
    <x v="15"/>
    <x v="0"/>
    <s v="Phoenix"/>
    <x v="1"/>
    <n v="14682"/>
  </r>
  <r>
    <x v="45"/>
    <s v="Gabriel Holmes"/>
    <x v="14"/>
    <x v="0"/>
    <s v="Research &amp; Development"/>
    <x v="1"/>
    <x v="2"/>
    <x v="28"/>
    <x v="45"/>
    <n v="92952"/>
    <x v="1"/>
    <x v="0"/>
    <s v="Seattle"/>
    <x v="1"/>
    <n v="0"/>
  </r>
  <r>
    <x v="46"/>
    <s v="Wyatt Rojas"/>
    <x v="3"/>
    <x v="0"/>
    <s v="Corporate"/>
    <x v="1"/>
    <x v="3"/>
    <x v="24"/>
    <x v="46"/>
    <n v="79921"/>
    <x v="17"/>
    <x v="0"/>
    <s v="Austin"/>
    <x v="1"/>
    <n v="3996.05"/>
  </r>
  <r>
    <x v="47"/>
    <s v="Eva Coleman"/>
    <x v="2"/>
    <x v="0"/>
    <s v="Research &amp; Development"/>
    <x v="0"/>
    <x v="0"/>
    <x v="17"/>
    <x v="47"/>
    <n v="167199"/>
    <x v="2"/>
    <x v="0"/>
    <s v="Seattle"/>
    <x v="1"/>
    <n v="33439.800000000003"/>
  </r>
  <r>
    <x v="48"/>
    <s v="Dominic Clark"/>
    <x v="10"/>
    <x v="5"/>
    <s v="Research &amp; Development"/>
    <x v="1"/>
    <x v="2"/>
    <x v="27"/>
    <x v="48"/>
    <n v="71476"/>
    <x v="1"/>
    <x v="0"/>
    <s v="Phoenix"/>
    <x v="1"/>
    <n v="0"/>
  </r>
  <r>
    <x v="49"/>
    <s v="Lucy Alexander"/>
    <x v="2"/>
    <x v="5"/>
    <s v="Manufacturing"/>
    <x v="0"/>
    <x v="2"/>
    <x v="15"/>
    <x v="49"/>
    <n v="189420"/>
    <x v="2"/>
    <x v="0"/>
    <s v="Seattle"/>
    <x v="1"/>
    <n v="37884"/>
  </r>
  <r>
    <x v="50"/>
    <s v="Everleigh Washington"/>
    <x v="16"/>
    <x v="4"/>
    <s v="Research &amp; Development"/>
    <x v="0"/>
    <x v="2"/>
    <x v="14"/>
    <x v="50"/>
    <n v="64057"/>
    <x v="1"/>
    <x v="0"/>
    <s v="Phoenix"/>
    <x v="1"/>
    <n v="0"/>
  </r>
  <r>
    <x v="51"/>
    <s v="Leilani Butler"/>
    <x v="13"/>
    <x v="6"/>
    <s v="Manufacturing"/>
    <x v="0"/>
    <x v="0"/>
    <x v="5"/>
    <x v="51"/>
    <n v="68728"/>
    <x v="1"/>
    <x v="0"/>
    <s v="Phoenix"/>
    <x v="1"/>
    <n v="0"/>
  </r>
  <r>
    <x v="52"/>
    <s v="Peyton Huang"/>
    <x v="0"/>
    <x v="0"/>
    <s v="Manufacturing"/>
    <x v="0"/>
    <x v="1"/>
    <x v="6"/>
    <x v="52"/>
    <n v="125633"/>
    <x v="19"/>
    <x v="1"/>
    <s v="Beijing"/>
    <x v="1"/>
    <n v="13819.63"/>
  </r>
  <r>
    <x v="53"/>
    <s v="John Contreras"/>
    <x v="13"/>
    <x v="6"/>
    <s v="Manufacturing"/>
    <x v="1"/>
    <x v="3"/>
    <x v="25"/>
    <x v="53"/>
    <n v="66889"/>
    <x v="1"/>
    <x v="0"/>
    <s v="Columbus"/>
    <x v="1"/>
    <n v="0"/>
  </r>
  <r>
    <x v="54"/>
    <s v="Rylee Yu"/>
    <x v="2"/>
    <x v="3"/>
    <s v="Research &amp; Development"/>
    <x v="0"/>
    <x v="1"/>
    <x v="9"/>
    <x v="54"/>
    <n v="178700"/>
    <x v="20"/>
    <x v="0"/>
    <s v="Seattle"/>
    <x v="1"/>
    <n v="51823"/>
  </r>
  <r>
    <x v="55"/>
    <s v="Piper Lewis"/>
    <x v="17"/>
    <x v="5"/>
    <s v="Research &amp; Development"/>
    <x v="0"/>
    <x v="2"/>
    <x v="29"/>
    <x v="55"/>
    <n v="83990"/>
    <x v="1"/>
    <x v="0"/>
    <s v="Chicago"/>
    <x v="1"/>
    <n v="0"/>
  </r>
  <r>
    <x v="56"/>
    <s v="Stella Alexander"/>
    <x v="18"/>
    <x v="5"/>
    <s v="Corporate"/>
    <x v="0"/>
    <x v="2"/>
    <x v="27"/>
    <x v="56"/>
    <n v="102043"/>
    <x v="1"/>
    <x v="0"/>
    <s v="Chicago"/>
    <x v="1"/>
    <n v="0"/>
  </r>
  <r>
    <x v="57"/>
    <s v="Addison Do"/>
    <x v="19"/>
    <x v="5"/>
    <s v="Manufacturing"/>
    <x v="0"/>
    <x v="1"/>
    <x v="30"/>
    <x v="57"/>
    <n v="90678"/>
    <x v="1"/>
    <x v="0"/>
    <s v="Columbus"/>
    <x v="1"/>
    <n v="0"/>
  </r>
  <r>
    <x v="58"/>
    <s v="Zoey Jackson"/>
    <x v="20"/>
    <x v="4"/>
    <s v="Manufacturing"/>
    <x v="0"/>
    <x v="0"/>
    <x v="30"/>
    <x v="58"/>
    <n v="59067"/>
    <x v="1"/>
    <x v="0"/>
    <s v="Miami"/>
    <x v="1"/>
    <n v="0"/>
  </r>
  <r>
    <x v="59"/>
    <s v="John Chow"/>
    <x v="0"/>
    <x v="6"/>
    <s v="Research &amp; Development"/>
    <x v="1"/>
    <x v="1"/>
    <x v="15"/>
    <x v="59"/>
    <n v="135062"/>
    <x v="0"/>
    <x v="1"/>
    <s v="Chengdu"/>
    <x v="1"/>
    <n v="20259.3"/>
  </r>
  <r>
    <x v="60"/>
    <s v="Ava Ayala"/>
    <x v="0"/>
    <x v="0"/>
    <s v="Corporate"/>
    <x v="0"/>
    <x v="3"/>
    <x v="0"/>
    <x v="60"/>
    <n v="159044"/>
    <x v="4"/>
    <x v="2"/>
    <s v="Manaus"/>
    <x v="1"/>
    <n v="15904.400000000001"/>
  </r>
  <r>
    <x v="61"/>
    <s v="Natalia Salazar"/>
    <x v="4"/>
    <x v="3"/>
    <s v="Manufacturing"/>
    <x v="0"/>
    <x v="3"/>
    <x v="18"/>
    <x v="61"/>
    <n v="74691"/>
    <x v="1"/>
    <x v="2"/>
    <s v="Manaus"/>
    <x v="5"/>
    <n v="0"/>
  </r>
  <r>
    <x v="62"/>
    <s v="Skylar Carrillo"/>
    <x v="11"/>
    <x v="5"/>
    <s v="Corporate"/>
    <x v="0"/>
    <x v="3"/>
    <x v="18"/>
    <x v="62"/>
    <n v="92753"/>
    <x v="8"/>
    <x v="0"/>
    <s v="Austin"/>
    <x v="6"/>
    <n v="12057.890000000001"/>
  </r>
  <r>
    <x v="63"/>
    <s v="Christian Sanders"/>
    <x v="9"/>
    <x v="4"/>
    <s v="Speciality Products"/>
    <x v="1"/>
    <x v="0"/>
    <x v="15"/>
    <x v="63"/>
    <n v="236946"/>
    <x v="21"/>
    <x v="0"/>
    <s v="Seattle"/>
    <x v="1"/>
    <n v="87670.02"/>
  </r>
  <r>
    <x v="64"/>
    <s v="Penelope Coleman"/>
    <x v="7"/>
    <x v="1"/>
    <s v="Corporate"/>
    <x v="0"/>
    <x v="0"/>
    <x v="9"/>
    <x v="64"/>
    <n v="48906"/>
    <x v="1"/>
    <x v="0"/>
    <s v="Miami"/>
    <x v="1"/>
    <n v="0"/>
  </r>
  <r>
    <x v="65"/>
    <s v="Piper Richardson"/>
    <x v="4"/>
    <x v="2"/>
    <s v="Corporate"/>
    <x v="0"/>
    <x v="2"/>
    <x v="31"/>
    <x v="65"/>
    <n v="80024"/>
    <x v="1"/>
    <x v="0"/>
    <s v="Columbus"/>
    <x v="1"/>
    <n v="0"/>
  </r>
  <r>
    <x v="66"/>
    <s v="Everly Walker"/>
    <x v="16"/>
    <x v="4"/>
    <s v="Speciality Products"/>
    <x v="0"/>
    <x v="2"/>
    <x v="12"/>
    <x v="66"/>
    <n v="54415"/>
    <x v="1"/>
    <x v="0"/>
    <s v="Seattle"/>
    <x v="7"/>
    <n v="0"/>
  </r>
  <r>
    <x v="67"/>
    <s v="Aurora Ali"/>
    <x v="6"/>
    <x v="6"/>
    <s v="Research &amp; Development"/>
    <x v="0"/>
    <x v="1"/>
    <x v="23"/>
    <x v="67"/>
    <n v="120341"/>
    <x v="3"/>
    <x v="0"/>
    <s v="Seattle"/>
    <x v="1"/>
    <n v="8423.8700000000008"/>
  </r>
  <r>
    <x v="68"/>
    <s v="Penelope Guerrero"/>
    <x v="9"/>
    <x v="0"/>
    <s v="Speciality Products"/>
    <x v="0"/>
    <x v="3"/>
    <x v="19"/>
    <x v="68"/>
    <n v="208415"/>
    <x v="22"/>
    <x v="0"/>
    <s v="Seattle"/>
    <x v="1"/>
    <n v="72945.25"/>
  </r>
  <r>
    <x v="69"/>
    <s v="Anna Mehta"/>
    <x v="21"/>
    <x v="0"/>
    <s v="Speciality Products"/>
    <x v="0"/>
    <x v="1"/>
    <x v="24"/>
    <x v="69"/>
    <n v="78844"/>
    <x v="1"/>
    <x v="0"/>
    <s v="Seattle"/>
    <x v="1"/>
    <n v="0"/>
  </r>
  <r>
    <x v="70"/>
    <s v="William Foster"/>
    <x v="17"/>
    <x v="5"/>
    <s v="Manufacturing"/>
    <x v="1"/>
    <x v="2"/>
    <x v="32"/>
    <x v="70"/>
    <n v="76354"/>
    <x v="1"/>
    <x v="0"/>
    <s v="Phoenix"/>
    <x v="8"/>
    <n v="0"/>
  </r>
  <r>
    <x v="71"/>
    <s v="Jade Rojas"/>
    <x v="2"/>
    <x v="1"/>
    <s v="Speciality Products"/>
    <x v="0"/>
    <x v="3"/>
    <x v="17"/>
    <x v="71"/>
    <n v="165927"/>
    <x v="2"/>
    <x v="0"/>
    <s v="Phoenix"/>
    <x v="1"/>
    <n v="33185.4"/>
  </r>
  <r>
    <x v="72"/>
    <s v="Isla Espinoza"/>
    <x v="6"/>
    <x v="3"/>
    <s v="Speciality Products"/>
    <x v="0"/>
    <x v="3"/>
    <x v="31"/>
    <x v="72"/>
    <n v="109812"/>
    <x v="6"/>
    <x v="2"/>
    <s v="Manaus"/>
    <x v="1"/>
    <n v="9883.08"/>
  </r>
  <r>
    <x v="73"/>
    <s v="David Chu"/>
    <x v="8"/>
    <x v="5"/>
    <s v="Corporate"/>
    <x v="1"/>
    <x v="1"/>
    <x v="0"/>
    <x v="73"/>
    <n v="86299"/>
    <x v="1"/>
    <x v="0"/>
    <s v="Seattle"/>
    <x v="1"/>
    <n v="0"/>
  </r>
  <r>
    <x v="74"/>
    <s v="Thomas Padilla"/>
    <x v="9"/>
    <x v="6"/>
    <s v="Research &amp; Development"/>
    <x v="1"/>
    <x v="3"/>
    <x v="4"/>
    <x v="74"/>
    <n v="206624"/>
    <x v="23"/>
    <x v="2"/>
    <s v="Sao Paulo"/>
    <x v="1"/>
    <n v="82649.600000000006"/>
  </r>
  <r>
    <x v="75"/>
    <s v="Miles Salazar"/>
    <x v="12"/>
    <x v="0"/>
    <s v="Manufacturing"/>
    <x v="1"/>
    <x v="3"/>
    <x v="9"/>
    <x v="75"/>
    <n v="53215"/>
    <x v="1"/>
    <x v="2"/>
    <s v="Sao Paulo"/>
    <x v="9"/>
    <n v="0"/>
  </r>
  <r>
    <x v="76"/>
    <s v="Mila Hong"/>
    <x v="22"/>
    <x v="5"/>
    <s v="Research &amp; Development"/>
    <x v="0"/>
    <x v="1"/>
    <x v="23"/>
    <x v="76"/>
    <n v="86858"/>
    <x v="1"/>
    <x v="1"/>
    <s v="Chongqing"/>
    <x v="10"/>
    <n v="0"/>
  </r>
  <r>
    <x v="77"/>
    <s v="Benjamin Moua"/>
    <x v="3"/>
    <x v="0"/>
    <s v="Manufacturing"/>
    <x v="1"/>
    <x v="1"/>
    <x v="28"/>
    <x v="77"/>
    <n v="93971"/>
    <x v="24"/>
    <x v="1"/>
    <s v="Chongqing"/>
    <x v="1"/>
    <n v="7517.68"/>
  </r>
  <r>
    <x v="78"/>
    <s v="Samuel Morales"/>
    <x v="13"/>
    <x v="1"/>
    <s v="Corporate"/>
    <x v="1"/>
    <x v="3"/>
    <x v="8"/>
    <x v="78"/>
    <n v="57008"/>
    <x v="1"/>
    <x v="0"/>
    <s v="Phoenix"/>
    <x v="1"/>
    <n v="0"/>
  </r>
  <r>
    <x v="79"/>
    <s v="John Soto"/>
    <x v="0"/>
    <x v="1"/>
    <s v="Manufacturing"/>
    <x v="1"/>
    <x v="3"/>
    <x v="33"/>
    <x v="79"/>
    <n v="141899"/>
    <x v="0"/>
    <x v="0"/>
    <s v="Phoenix"/>
    <x v="1"/>
    <n v="21284.85"/>
  </r>
  <r>
    <x v="80"/>
    <s v="Joseph Martin"/>
    <x v="13"/>
    <x v="6"/>
    <s v="Corporate"/>
    <x v="1"/>
    <x v="0"/>
    <x v="12"/>
    <x v="80"/>
    <n v="64847"/>
    <x v="1"/>
    <x v="0"/>
    <s v="Miami"/>
    <x v="1"/>
    <n v="0"/>
  </r>
  <r>
    <x v="81"/>
    <s v="Jose Ross"/>
    <x v="11"/>
    <x v="5"/>
    <s v="Research &amp; Development"/>
    <x v="1"/>
    <x v="2"/>
    <x v="26"/>
    <x v="81"/>
    <n v="116878"/>
    <x v="19"/>
    <x v="0"/>
    <s v="Miami"/>
    <x v="1"/>
    <n v="12856.58"/>
  </r>
  <r>
    <x v="82"/>
    <s v="Parker James"/>
    <x v="10"/>
    <x v="5"/>
    <s v="Speciality Products"/>
    <x v="1"/>
    <x v="0"/>
    <x v="15"/>
    <x v="26"/>
    <n v="70505"/>
    <x v="1"/>
    <x v="0"/>
    <s v="Austin"/>
    <x v="1"/>
    <n v="0"/>
  </r>
  <r>
    <x v="83"/>
    <s v="Everleigh Fernandez"/>
    <x v="2"/>
    <x v="5"/>
    <s v="Research &amp; Development"/>
    <x v="0"/>
    <x v="3"/>
    <x v="23"/>
    <x v="82"/>
    <n v="189702"/>
    <x v="12"/>
    <x v="2"/>
    <s v="Manaus"/>
    <x v="11"/>
    <n v="53116.560000000005"/>
  </r>
  <r>
    <x v="84"/>
    <s v="Lincoln Hall"/>
    <x v="2"/>
    <x v="3"/>
    <s v="Speciality Products"/>
    <x v="1"/>
    <x v="2"/>
    <x v="3"/>
    <x v="83"/>
    <n v="180664"/>
    <x v="25"/>
    <x v="0"/>
    <s v="Chicago"/>
    <x v="1"/>
    <n v="48779.280000000006"/>
  </r>
  <r>
    <x v="85"/>
    <s v="Willow Mai"/>
    <x v="20"/>
    <x v="4"/>
    <s v="Manufacturing"/>
    <x v="0"/>
    <x v="1"/>
    <x v="15"/>
    <x v="84"/>
    <n v="48345"/>
    <x v="1"/>
    <x v="1"/>
    <s v="Chengdu"/>
    <x v="1"/>
    <n v="0"/>
  </r>
  <r>
    <x v="86"/>
    <s v="Jack Cheng"/>
    <x v="2"/>
    <x v="4"/>
    <s v="Manufacturing"/>
    <x v="1"/>
    <x v="1"/>
    <x v="34"/>
    <x v="85"/>
    <n v="152214"/>
    <x v="7"/>
    <x v="1"/>
    <s v="Beijing"/>
    <x v="1"/>
    <n v="45664.2"/>
  </r>
  <r>
    <x v="87"/>
    <s v="Genesis Navarro"/>
    <x v="21"/>
    <x v="0"/>
    <s v="Corporate"/>
    <x v="0"/>
    <x v="3"/>
    <x v="12"/>
    <x v="86"/>
    <n v="69803"/>
    <x v="1"/>
    <x v="2"/>
    <s v="Manaus"/>
    <x v="1"/>
    <n v="0"/>
  </r>
  <r>
    <x v="88"/>
    <s v="Eliza Hernandez"/>
    <x v="23"/>
    <x v="0"/>
    <s v="Corporate"/>
    <x v="0"/>
    <x v="3"/>
    <x v="35"/>
    <x v="87"/>
    <n v="76588"/>
    <x v="1"/>
    <x v="2"/>
    <s v="Rio de Janerio"/>
    <x v="1"/>
    <n v="0"/>
  </r>
  <r>
    <x v="89"/>
    <s v="Gabriel Brooks"/>
    <x v="24"/>
    <x v="0"/>
    <s v="Manufacturing"/>
    <x v="1"/>
    <x v="2"/>
    <x v="7"/>
    <x v="88"/>
    <n v="84596"/>
    <x v="1"/>
    <x v="0"/>
    <s v="Miami"/>
    <x v="1"/>
    <n v="0"/>
  </r>
  <r>
    <x v="90"/>
    <s v="Jack Huynh"/>
    <x v="6"/>
    <x v="6"/>
    <s v="Research &amp; Development"/>
    <x v="1"/>
    <x v="1"/>
    <x v="5"/>
    <x v="89"/>
    <n v="114441"/>
    <x v="4"/>
    <x v="1"/>
    <s v="Chongqing"/>
    <x v="12"/>
    <n v="11444.1"/>
  </r>
  <r>
    <x v="91"/>
    <s v="Everly Chow"/>
    <x v="0"/>
    <x v="1"/>
    <s v="Speciality Products"/>
    <x v="0"/>
    <x v="1"/>
    <x v="29"/>
    <x v="90"/>
    <n v="140402"/>
    <x v="0"/>
    <x v="1"/>
    <s v="Beijing"/>
    <x v="1"/>
    <n v="21060.3"/>
  </r>
  <r>
    <x v="92"/>
    <s v="Amelia Salazar"/>
    <x v="13"/>
    <x v="1"/>
    <s v="Corporate"/>
    <x v="0"/>
    <x v="3"/>
    <x v="3"/>
    <x v="91"/>
    <n v="59817"/>
    <x v="1"/>
    <x v="2"/>
    <s v="Sao Paulo"/>
    <x v="1"/>
    <n v="0"/>
  </r>
  <r>
    <x v="93"/>
    <s v="Xavier Zheng"/>
    <x v="5"/>
    <x v="2"/>
    <s v="Manufacturing"/>
    <x v="1"/>
    <x v="1"/>
    <x v="11"/>
    <x v="92"/>
    <n v="55854"/>
    <x v="1"/>
    <x v="0"/>
    <s v="Austin"/>
    <x v="1"/>
    <n v="0"/>
  </r>
  <r>
    <x v="94"/>
    <s v="Matthew Chau"/>
    <x v="15"/>
    <x v="4"/>
    <s v="Research &amp; Development"/>
    <x v="1"/>
    <x v="1"/>
    <x v="26"/>
    <x v="93"/>
    <n v="95998"/>
    <x v="1"/>
    <x v="0"/>
    <s v="Seattle"/>
    <x v="1"/>
    <n v="0"/>
  </r>
  <r>
    <x v="95"/>
    <s v="Mia Cheng"/>
    <x v="0"/>
    <x v="2"/>
    <s v="Manufacturing"/>
    <x v="0"/>
    <x v="1"/>
    <x v="8"/>
    <x v="94"/>
    <n v="154941"/>
    <x v="8"/>
    <x v="0"/>
    <s v="Phoenix"/>
    <x v="1"/>
    <n v="20142.330000000002"/>
  </r>
  <r>
    <x v="96"/>
    <s v="Rylee Yu"/>
    <x v="9"/>
    <x v="1"/>
    <s v="Speciality Products"/>
    <x v="0"/>
    <x v="1"/>
    <x v="36"/>
    <x v="95"/>
    <n v="247022"/>
    <x v="7"/>
    <x v="1"/>
    <s v="Beijing"/>
    <x v="1"/>
    <n v="74106.599999999991"/>
  </r>
  <r>
    <x v="97"/>
    <s v="Zoe Romero"/>
    <x v="23"/>
    <x v="0"/>
    <s v="Manufacturing"/>
    <x v="0"/>
    <x v="3"/>
    <x v="24"/>
    <x v="96"/>
    <n v="88072"/>
    <x v="1"/>
    <x v="2"/>
    <s v="Sao Paulo"/>
    <x v="1"/>
    <n v="0"/>
  </r>
  <r>
    <x v="98"/>
    <s v="Nolan Bui"/>
    <x v="3"/>
    <x v="0"/>
    <s v="Research &amp; Development"/>
    <x v="1"/>
    <x v="1"/>
    <x v="21"/>
    <x v="97"/>
    <n v="67925"/>
    <x v="24"/>
    <x v="1"/>
    <s v="Shanghai"/>
    <x v="1"/>
    <n v="5434"/>
  </r>
  <r>
    <x v="99"/>
    <s v="Nevaeh Jones"/>
    <x v="9"/>
    <x v="2"/>
    <s v="Manufacturing"/>
    <x v="0"/>
    <x v="2"/>
    <x v="11"/>
    <x v="98"/>
    <n v="219693"/>
    <x v="7"/>
    <x v="0"/>
    <s v="Austin"/>
    <x v="1"/>
    <n v="65907.899999999994"/>
  </r>
  <r>
    <x v="100"/>
    <s v="Samantha Adams"/>
    <x v="22"/>
    <x v="5"/>
    <s v="Research &amp; Development"/>
    <x v="0"/>
    <x v="2"/>
    <x v="15"/>
    <x v="99"/>
    <n v="61773"/>
    <x v="1"/>
    <x v="0"/>
    <s v="Seattle"/>
    <x v="1"/>
    <n v="0"/>
  </r>
  <r>
    <x v="101"/>
    <s v="Madeline Shin"/>
    <x v="3"/>
    <x v="0"/>
    <s v="Speciality Products"/>
    <x v="0"/>
    <x v="1"/>
    <x v="35"/>
    <x v="100"/>
    <n v="74546"/>
    <x v="6"/>
    <x v="0"/>
    <s v="Seattle"/>
    <x v="1"/>
    <n v="6709.1399999999994"/>
  </r>
  <r>
    <x v="102"/>
    <s v="Noah King"/>
    <x v="25"/>
    <x v="5"/>
    <s v="Speciality Products"/>
    <x v="1"/>
    <x v="0"/>
    <x v="16"/>
    <x v="101"/>
    <n v="62575"/>
    <x v="1"/>
    <x v="0"/>
    <s v="Miami"/>
    <x v="1"/>
    <n v="0"/>
  </r>
  <r>
    <x v="103"/>
    <s v="Leilani Chow"/>
    <x v="2"/>
    <x v="4"/>
    <s v="Corporate"/>
    <x v="0"/>
    <x v="1"/>
    <x v="5"/>
    <x v="102"/>
    <n v="199041"/>
    <x v="26"/>
    <x v="1"/>
    <s v="Beijing"/>
    <x v="1"/>
    <n v="31846.560000000001"/>
  </r>
  <r>
    <x v="104"/>
    <s v="Connor Simmons"/>
    <x v="13"/>
    <x v="3"/>
    <s v="Speciality Products"/>
    <x v="1"/>
    <x v="2"/>
    <x v="0"/>
    <x v="103"/>
    <n v="52310"/>
    <x v="1"/>
    <x v="0"/>
    <s v="Miami"/>
    <x v="13"/>
    <n v="0"/>
  </r>
  <r>
    <x v="105"/>
    <s v="Grayson Cooper"/>
    <x v="0"/>
    <x v="1"/>
    <s v="Speciality Products"/>
    <x v="1"/>
    <x v="0"/>
    <x v="14"/>
    <x v="104"/>
    <n v="159571"/>
    <x v="4"/>
    <x v="0"/>
    <s v="Columbus"/>
    <x v="1"/>
    <n v="15957.1"/>
  </r>
  <r>
    <x v="106"/>
    <s v="Ivy Soto"/>
    <x v="17"/>
    <x v="5"/>
    <s v="Research &amp; Development"/>
    <x v="0"/>
    <x v="3"/>
    <x v="2"/>
    <x v="105"/>
    <n v="91763"/>
    <x v="1"/>
    <x v="0"/>
    <s v="Austin"/>
    <x v="1"/>
    <n v="0"/>
  </r>
  <r>
    <x v="107"/>
    <s v="Aurora Simmons"/>
    <x v="25"/>
    <x v="5"/>
    <s v="Corporate"/>
    <x v="0"/>
    <x v="2"/>
    <x v="10"/>
    <x v="106"/>
    <n v="96475"/>
    <x v="1"/>
    <x v="0"/>
    <s v="Austin"/>
    <x v="1"/>
    <n v="0"/>
  </r>
  <r>
    <x v="108"/>
    <s v="Andrew Thomas"/>
    <x v="8"/>
    <x v="5"/>
    <s v="Manufacturing"/>
    <x v="1"/>
    <x v="2"/>
    <x v="9"/>
    <x v="107"/>
    <n v="113781"/>
    <x v="1"/>
    <x v="0"/>
    <s v="Columbus"/>
    <x v="1"/>
    <n v="0"/>
  </r>
  <r>
    <x v="109"/>
    <s v="Ezekiel Desai"/>
    <x v="2"/>
    <x v="1"/>
    <s v="Research &amp; Development"/>
    <x v="1"/>
    <x v="1"/>
    <x v="34"/>
    <x v="108"/>
    <n v="166599"/>
    <x v="27"/>
    <x v="0"/>
    <s v="Seattle"/>
    <x v="1"/>
    <n v="43315.74"/>
  </r>
  <r>
    <x v="110"/>
    <s v="Gabriella Gupta"/>
    <x v="26"/>
    <x v="2"/>
    <s v="Corporate"/>
    <x v="0"/>
    <x v="1"/>
    <x v="12"/>
    <x v="109"/>
    <n v="95372"/>
    <x v="1"/>
    <x v="1"/>
    <s v="Shanghai"/>
    <x v="1"/>
    <n v="0"/>
  </r>
  <r>
    <x v="111"/>
    <s v="Skylar Liu"/>
    <x v="2"/>
    <x v="0"/>
    <s v="Research &amp; Development"/>
    <x v="0"/>
    <x v="1"/>
    <x v="7"/>
    <x v="110"/>
    <n v="161203"/>
    <x v="0"/>
    <x v="1"/>
    <s v="Chengdu"/>
    <x v="1"/>
    <n v="24180.45"/>
  </r>
  <r>
    <x v="112"/>
    <s v="Nova Coleman"/>
    <x v="27"/>
    <x v="0"/>
    <s v="Manufacturing"/>
    <x v="0"/>
    <x v="2"/>
    <x v="18"/>
    <x v="111"/>
    <n v="74738"/>
    <x v="1"/>
    <x v="0"/>
    <s v="Miami"/>
    <x v="1"/>
    <n v="0"/>
  </r>
  <r>
    <x v="113"/>
    <s v="Evelyn Dinh"/>
    <x v="2"/>
    <x v="2"/>
    <s v="Research &amp; Development"/>
    <x v="0"/>
    <x v="1"/>
    <x v="12"/>
    <x v="112"/>
    <n v="171173"/>
    <x v="11"/>
    <x v="0"/>
    <s v="Columbus"/>
    <x v="1"/>
    <n v="35946.33"/>
  </r>
  <r>
    <x v="114"/>
    <s v="Brooks Marquez"/>
    <x v="9"/>
    <x v="2"/>
    <s v="Corporate"/>
    <x v="1"/>
    <x v="3"/>
    <x v="22"/>
    <x v="113"/>
    <n v="201464"/>
    <x v="21"/>
    <x v="0"/>
    <s v="Chicago"/>
    <x v="1"/>
    <n v="74541.679999999993"/>
  </r>
  <r>
    <x v="115"/>
    <s v="Connor Joseph"/>
    <x v="2"/>
    <x v="4"/>
    <s v="Corporate"/>
    <x v="1"/>
    <x v="2"/>
    <x v="2"/>
    <x v="114"/>
    <n v="174895"/>
    <x v="0"/>
    <x v="0"/>
    <s v="Chicago"/>
    <x v="1"/>
    <n v="26234.25"/>
  </r>
  <r>
    <x v="116"/>
    <s v="Mia Lam"/>
    <x v="0"/>
    <x v="0"/>
    <s v="Manufacturing"/>
    <x v="0"/>
    <x v="1"/>
    <x v="37"/>
    <x v="115"/>
    <n v="134486"/>
    <x v="28"/>
    <x v="0"/>
    <s v="Austin"/>
    <x v="1"/>
    <n v="18828.04"/>
  </r>
  <r>
    <x v="117"/>
    <s v="Scarlett Rodriguez"/>
    <x v="4"/>
    <x v="1"/>
    <s v="Manufacturing"/>
    <x v="0"/>
    <x v="3"/>
    <x v="33"/>
    <x v="116"/>
    <n v="71699"/>
    <x v="1"/>
    <x v="2"/>
    <s v="Manaus"/>
    <x v="1"/>
    <n v="0"/>
  </r>
  <r>
    <x v="118"/>
    <s v="Cora Rivera"/>
    <x v="4"/>
    <x v="6"/>
    <s v="Corporate"/>
    <x v="0"/>
    <x v="3"/>
    <x v="34"/>
    <x v="117"/>
    <n v="94430"/>
    <x v="1"/>
    <x v="0"/>
    <s v="Seattle"/>
    <x v="1"/>
    <n v="0"/>
  </r>
  <r>
    <x v="119"/>
    <s v="Liam Jung"/>
    <x v="6"/>
    <x v="1"/>
    <s v="Corporate"/>
    <x v="1"/>
    <x v="1"/>
    <x v="38"/>
    <x v="118"/>
    <n v="103504"/>
    <x v="3"/>
    <x v="1"/>
    <s v="Chengdu"/>
    <x v="1"/>
    <n v="7245.2800000000007"/>
  </r>
  <r>
    <x v="120"/>
    <s v="Sophia Huynh"/>
    <x v="14"/>
    <x v="0"/>
    <s v="Manufacturing"/>
    <x v="0"/>
    <x v="1"/>
    <x v="0"/>
    <x v="119"/>
    <n v="92771"/>
    <x v="1"/>
    <x v="0"/>
    <s v="Miami"/>
    <x v="1"/>
    <n v="0"/>
  </r>
  <r>
    <x v="121"/>
    <s v="Athena Carrillo"/>
    <x v="13"/>
    <x v="1"/>
    <s v="Speciality Products"/>
    <x v="0"/>
    <x v="3"/>
    <x v="38"/>
    <x v="120"/>
    <n v="71531"/>
    <x v="1"/>
    <x v="0"/>
    <s v="Columbus"/>
    <x v="1"/>
    <n v="0"/>
  </r>
  <r>
    <x v="122"/>
    <s v="Greyson Sanders"/>
    <x v="21"/>
    <x v="0"/>
    <s v="Speciality Products"/>
    <x v="1"/>
    <x v="0"/>
    <x v="21"/>
    <x v="121"/>
    <n v="90304"/>
    <x v="1"/>
    <x v="0"/>
    <s v="Chicago"/>
    <x v="1"/>
    <n v="0"/>
  </r>
  <r>
    <x v="123"/>
    <s v="Vivian Lewis"/>
    <x v="6"/>
    <x v="6"/>
    <s v="Manufacturing"/>
    <x v="0"/>
    <x v="2"/>
    <x v="13"/>
    <x v="122"/>
    <n v="104903"/>
    <x v="4"/>
    <x v="0"/>
    <s v="Columbus"/>
    <x v="1"/>
    <n v="10490.300000000001"/>
  </r>
  <r>
    <x v="124"/>
    <s v="Elena Vang"/>
    <x v="7"/>
    <x v="1"/>
    <s v="Corporate"/>
    <x v="0"/>
    <x v="1"/>
    <x v="27"/>
    <x v="123"/>
    <n v="55859"/>
    <x v="1"/>
    <x v="1"/>
    <s v="Beijing"/>
    <x v="1"/>
    <n v="0"/>
  </r>
  <r>
    <x v="125"/>
    <s v="Natalia Diaz"/>
    <x v="19"/>
    <x v="5"/>
    <s v="Corporate"/>
    <x v="0"/>
    <x v="3"/>
    <x v="39"/>
    <x v="124"/>
    <n v="79785"/>
    <x v="1"/>
    <x v="0"/>
    <s v="Austin"/>
    <x v="1"/>
    <n v="0"/>
  </r>
  <r>
    <x v="126"/>
    <s v="Mila Leung"/>
    <x v="4"/>
    <x v="6"/>
    <s v="Corporate"/>
    <x v="0"/>
    <x v="1"/>
    <x v="38"/>
    <x v="125"/>
    <n v="99017"/>
    <x v="1"/>
    <x v="1"/>
    <s v="Beijing"/>
    <x v="1"/>
    <n v="0"/>
  </r>
  <r>
    <x v="127"/>
    <s v="Ava Nelson"/>
    <x v="28"/>
    <x v="0"/>
    <s v="Manufacturing"/>
    <x v="0"/>
    <x v="2"/>
    <x v="20"/>
    <x v="126"/>
    <n v="53809"/>
    <x v="1"/>
    <x v="0"/>
    <s v="Phoenix"/>
    <x v="1"/>
    <n v="0"/>
  </r>
  <r>
    <x v="128"/>
    <s v="Mateo Chu"/>
    <x v="17"/>
    <x v="5"/>
    <s v="Speciality Products"/>
    <x v="1"/>
    <x v="1"/>
    <x v="5"/>
    <x v="127"/>
    <n v="71864"/>
    <x v="1"/>
    <x v="1"/>
    <s v="Chengdu"/>
    <x v="1"/>
    <n v="0"/>
  </r>
  <r>
    <x v="129"/>
    <s v="Isla Lai"/>
    <x v="9"/>
    <x v="1"/>
    <s v="Corporate"/>
    <x v="0"/>
    <x v="1"/>
    <x v="17"/>
    <x v="128"/>
    <n v="225558"/>
    <x v="29"/>
    <x v="1"/>
    <s v="Shanghai"/>
    <x v="1"/>
    <n v="74434.14"/>
  </r>
  <r>
    <x v="130"/>
    <s v="Ezekiel Reed"/>
    <x v="0"/>
    <x v="0"/>
    <s v="Manufacturing"/>
    <x v="1"/>
    <x v="2"/>
    <x v="17"/>
    <x v="129"/>
    <n v="128984"/>
    <x v="15"/>
    <x v="0"/>
    <s v="Miami"/>
    <x v="14"/>
    <n v="15478.08"/>
  </r>
  <r>
    <x v="131"/>
    <s v="Nolan Guzman"/>
    <x v="17"/>
    <x v="5"/>
    <s v="Speciality Products"/>
    <x v="1"/>
    <x v="3"/>
    <x v="30"/>
    <x v="130"/>
    <n v="96997"/>
    <x v="1"/>
    <x v="2"/>
    <s v="Sao Paulo"/>
    <x v="1"/>
    <n v="0"/>
  </r>
  <r>
    <x v="132"/>
    <s v="Everleigh Espinoza"/>
    <x v="2"/>
    <x v="4"/>
    <s v="Manufacturing"/>
    <x v="0"/>
    <x v="3"/>
    <x v="36"/>
    <x v="131"/>
    <n v="176294"/>
    <x v="12"/>
    <x v="0"/>
    <s v="Austin"/>
    <x v="1"/>
    <n v="49362.320000000007"/>
  </r>
  <r>
    <x v="133"/>
    <s v="Evelyn Jung"/>
    <x v="7"/>
    <x v="2"/>
    <s v="Research &amp; Development"/>
    <x v="0"/>
    <x v="1"/>
    <x v="23"/>
    <x v="132"/>
    <n v="48340"/>
    <x v="1"/>
    <x v="1"/>
    <s v="Beijing"/>
    <x v="1"/>
    <n v="0"/>
  </r>
  <r>
    <x v="134"/>
    <s v="Sophie Silva"/>
    <x v="9"/>
    <x v="5"/>
    <s v="Corporate"/>
    <x v="0"/>
    <x v="3"/>
    <x v="21"/>
    <x v="133"/>
    <n v="240488"/>
    <x v="23"/>
    <x v="2"/>
    <s v="Rio de Janerio"/>
    <x v="1"/>
    <n v="96195.200000000012"/>
  </r>
  <r>
    <x v="135"/>
    <s v="Mateo Williams"/>
    <x v="14"/>
    <x v="0"/>
    <s v="Manufacturing"/>
    <x v="1"/>
    <x v="2"/>
    <x v="28"/>
    <x v="134"/>
    <n v="97339"/>
    <x v="1"/>
    <x v="0"/>
    <s v="Austin"/>
    <x v="1"/>
    <n v="0"/>
  </r>
  <r>
    <x v="136"/>
    <s v="Kennedy Rahman"/>
    <x v="9"/>
    <x v="4"/>
    <s v="Manufacturing"/>
    <x v="0"/>
    <x v="1"/>
    <x v="37"/>
    <x v="135"/>
    <n v="211291"/>
    <x v="21"/>
    <x v="1"/>
    <s v="Chongqing"/>
    <x v="1"/>
    <n v="78177.67"/>
  </r>
  <r>
    <x v="137"/>
    <s v="Levi Mendez"/>
    <x v="9"/>
    <x v="2"/>
    <s v="Research &amp; Development"/>
    <x v="1"/>
    <x v="3"/>
    <x v="38"/>
    <x v="136"/>
    <n v="249506"/>
    <x v="7"/>
    <x v="2"/>
    <s v="Rio de Janerio"/>
    <x v="1"/>
    <n v="74851.8"/>
  </r>
  <r>
    <x v="138"/>
    <s v="Julian Fong"/>
    <x v="10"/>
    <x v="5"/>
    <s v="Speciality Products"/>
    <x v="1"/>
    <x v="1"/>
    <x v="22"/>
    <x v="137"/>
    <n v="80950"/>
    <x v="1"/>
    <x v="1"/>
    <s v="Chongqing"/>
    <x v="1"/>
    <n v="0"/>
  </r>
  <r>
    <x v="139"/>
    <s v="Nevaeh Kang"/>
    <x v="18"/>
    <x v="5"/>
    <s v="Research &amp; Development"/>
    <x v="0"/>
    <x v="1"/>
    <x v="30"/>
    <x v="138"/>
    <n v="86538"/>
    <x v="1"/>
    <x v="1"/>
    <s v="Chengdu"/>
    <x v="1"/>
    <n v="0"/>
  </r>
  <r>
    <x v="140"/>
    <s v="Hannah Nelson"/>
    <x v="4"/>
    <x v="6"/>
    <s v="Speciality Products"/>
    <x v="0"/>
    <x v="2"/>
    <x v="25"/>
    <x v="139"/>
    <n v="70992"/>
    <x v="1"/>
    <x v="0"/>
    <s v="Austin"/>
    <x v="1"/>
    <n v="0"/>
  </r>
  <r>
    <x v="141"/>
    <s v="Anthony Rogers"/>
    <x v="9"/>
    <x v="5"/>
    <s v="Corporate"/>
    <x v="1"/>
    <x v="2"/>
    <x v="29"/>
    <x v="140"/>
    <n v="205314"/>
    <x v="7"/>
    <x v="0"/>
    <s v="Columbus"/>
    <x v="1"/>
    <n v="61594.2"/>
  </r>
  <r>
    <x v="142"/>
    <s v="Paisley Kang"/>
    <x v="9"/>
    <x v="4"/>
    <s v="Corporate"/>
    <x v="0"/>
    <x v="1"/>
    <x v="22"/>
    <x v="141"/>
    <n v="196951"/>
    <x v="29"/>
    <x v="1"/>
    <s v="Beijing"/>
    <x v="1"/>
    <n v="64993.83"/>
  </r>
  <r>
    <x v="143"/>
    <s v="Matthew Gupta"/>
    <x v="24"/>
    <x v="0"/>
    <s v="Speciality Products"/>
    <x v="1"/>
    <x v="1"/>
    <x v="15"/>
    <x v="142"/>
    <n v="67686"/>
    <x v="1"/>
    <x v="1"/>
    <s v="Beijing"/>
    <x v="1"/>
    <n v="0"/>
  </r>
  <r>
    <x v="144"/>
    <s v="Silas Chavez"/>
    <x v="1"/>
    <x v="0"/>
    <s v="Research &amp; Development"/>
    <x v="1"/>
    <x v="3"/>
    <x v="10"/>
    <x v="143"/>
    <n v="86431"/>
    <x v="1"/>
    <x v="0"/>
    <s v="Columbus"/>
    <x v="1"/>
    <n v="0"/>
  </r>
  <r>
    <x v="145"/>
    <s v="Colton Thao"/>
    <x v="6"/>
    <x v="4"/>
    <s v="Manufacturing"/>
    <x v="1"/>
    <x v="1"/>
    <x v="0"/>
    <x v="144"/>
    <n v="125936"/>
    <x v="24"/>
    <x v="1"/>
    <s v="Chongqing"/>
    <x v="1"/>
    <n v="10074.880000000001"/>
  </r>
  <r>
    <x v="146"/>
    <s v="Genesis Perry"/>
    <x v="0"/>
    <x v="2"/>
    <s v="Corporate"/>
    <x v="0"/>
    <x v="2"/>
    <x v="30"/>
    <x v="145"/>
    <n v="149712"/>
    <x v="28"/>
    <x v="0"/>
    <s v="Columbus"/>
    <x v="1"/>
    <n v="20959.68"/>
  </r>
  <r>
    <x v="147"/>
    <s v="Alexander Bryant"/>
    <x v="17"/>
    <x v="5"/>
    <s v="Speciality Products"/>
    <x v="1"/>
    <x v="2"/>
    <x v="23"/>
    <x v="146"/>
    <n v="88758"/>
    <x v="1"/>
    <x v="0"/>
    <s v="Seattle"/>
    <x v="1"/>
    <n v="0"/>
  </r>
  <r>
    <x v="71"/>
    <s v="Elias Zhang"/>
    <x v="29"/>
    <x v="0"/>
    <s v="Research &amp; Development"/>
    <x v="1"/>
    <x v="1"/>
    <x v="36"/>
    <x v="147"/>
    <n v="83639"/>
    <x v="1"/>
    <x v="1"/>
    <s v="Beijing"/>
    <x v="1"/>
    <n v="0"/>
  </r>
  <r>
    <x v="148"/>
    <s v="Lily Carter"/>
    <x v="23"/>
    <x v="0"/>
    <s v="Research &amp; Development"/>
    <x v="0"/>
    <x v="2"/>
    <x v="36"/>
    <x v="148"/>
    <n v="68268"/>
    <x v="1"/>
    <x v="0"/>
    <s v="Phoenix"/>
    <x v="1"/>
    <n v="0"/>
  </r>
  <r>
    <x v="149"/>
    <s v="Joseph Ruiz"/>
    <x v="17"/>
    <x v="5"/>
    <s v="Manufacturing"/>
    <x v="1"/>
    <x v="3"/>
    <x v="15"/>
    <x v="149"/>
    <n v="75819"/>
    <x v="1"/>
    <x v="2"/>
    <s v="Sao Paulo"/>
    <x v="1"/>
    <n v="0"/>
  </r>
  <r>
    <x v="150"/>
    <s v="Avery Bailey"/>
    <x v="4"/>
    <x v="2"/>
    <s v="Speciality Products"/>
    <x v="0"/>
    <x v="2"/>
    <x v="37"/>
    <x v="150"/>
    <n v="86658"/>
    <x v="1"/>
    <x v="0"/>
    <s v="Phoenix"/>
    <x v="1"/>
    <n v="0"/>
  </r>
  <r>
    <x v="151"/>
    <s v="Miles Hsu"/>
    <x v="13"/>
    <x v="1"/>
    <s v="Research &amp; Development"/>
    <x v="1"/>
    <x v="1"/>
    <x v="0"/>
    <x v="151"/>
    <n v="74552"/>
    <x v="1"/>
    <x v="1"/>
    <s v="Chengdu"/>
    <x v="1"/>
    <n v="0"/>
  </r>
  <r>
    <x v="152"/>
    <s v="Piper Cheng"/>
    <x v="14"/>
    <x v="0"/>
    <s v="Manufacturing"/>
    <x v="0"/>
    <x v="1"/>
    <x v="39"/>
    <x v="152"/>
    <n v="82839"/>
    <x v="1"/>
    <x v="0"/>
    <s v="Miami"/>
    <x v="1"/>
    <n v="0"/>
  </r>
  <r>
    <x v="153"/>
    <s v="Skylar Watson"/>
    <x v="23"/>
    <x v="0"/>
    <s v="Speciality Products"/>
    <x v="0"/>
    <x v="2"/>
    <x v="21"/>
    <x v="153"/>
    <n v="64475"/>
    <x v="1"/>
    <x v="0"/>
    <s v="Phoenix"/>
    <x v="1"/>
    <n v="0"/>
  </r>
  <r>
    <x v="154"/>
    <s v="Jaxon Park"/>
    <x v="23"/>
    <x v="0"/>
    <s v="Manufacturing"/>
    <x v="1"/>
    <x v="1"/>
    <x v="29"/>
    <x v="154"/>
    <n v="69453"/>
    <x v="1"/>
    <x v="1"/>
    <s v="Chengdu"/>
    <x v="1"/>
    <n v="0"/>
  </r>
  <r>
    <x v="155"/>
    <s v="Elijah Henry"/>
    <x v="6"/>
    <x v="0"/>
    <s v="Corporate"/>
    <x v="1"/>
    <x v="2"/>
    <x v="24"/>
    <x v="155"/>
    <n v="127148"/>
    <x v="4"/>
    <x v="0"/>
    <s v="Miami"/>
    <x v="1"/>
    <n v="12714.800000000001"/>
  </r>
  <r>
    <x v="156"/>
    <s v="Camila Watson"/>
    <x v="9"/>
    <x v="1"/>
    <s v="Speciality Products"/>
    <x v="0"/>
    <x v="2"/>
    <x v="24"/>
    <x v="156"/>
    <n v="190253"/>
    <x v="29"/>
    <x v="0"/>
    <s v="Austin"/>
    <x v="1"/>
    <n v="62783.490000000005"/>
  </r>
  <r>
    <x v="79"/>
    <s v="Lucas Thomas"/>
    <x v="6"/>
    <x v="3"/>
    <s v="Research &amp; Development"/>
    <x v="1"/>
    <x v="2"/>
    <x v="0"/>
    <x v="157"/>
    <n v="115798"/>
    <x v="17"/>
    <x v="0"/>
    <s v="Miami"/>
    <x v="1"/>
    <n v="5789.9000000000005"/>
  </r>
  <r>
    <x v="88"/>
    <s v="Skylar Doan"/>
    <x v="15"/>
    <x v="4"/>
    <s v="Research &amp; Development"/>
    <x v="0"/>
    <x v="1"/>
    <x v="32"/>
    <x v="158"/>
    <n v="93102"/>
    <x v="1"/>
    <x v="0"/>
    <s v="Seattle"/>
    <x v="15"/>
    <n v="0"/>
  </r>
  <r>
    <x v="157"/>
    <s v="Hudson Liu"/>
    <x v="11"/>
    <x v="5"/>
    <s v="Speciality Products"/>
    <x v="1"/>
    <x v="1"/>
    <x v="8"/>
    <x v="159"/>
    <n v="110054"/>
    <x v="0"/>
    <x v="0"/>
    <s v="Miami"/>
    <x v="1"/>
    <n v="16508.099999999999"/>
  </r>
  <r>
    <x v="158"/>
    <s v="Gianna Williams"/>
    <x v="10"/>
    <x v="5"/>
    <s v="Research &amp; Development"/>
    <x v="0"/>
    <x v="0"/>
    <x v="5"/>
    <x v="160"/>
    <n v="95786"/>
    <x v="1"/>
    <x v="0"/>
    <s v="Chicago"/>
    <x v="1"/>
    <n v="0"/>
  </r>
  <r>
    <x v="159"/>
    <s v="Jaxson Sandoval"/>
    <x v="4"/>
    <x v="2"/>
    <s v="Speciality Products"/>
    <x v="1"/>
    <x v="3"/>
    <x v="22"/>
    <x v="161"/>
    <n v="90855"/>
    <x v="1"/>
    <x v="2"/>
    <s v="Sao Paulo"/>
    <x v="1"/>
    <n v="0"/>
  </r>
  <r>
    <x v="160"/>
    <s v="Jameson Alvarado"/>
    <x v="14"/>
    <x v="0"/>
    <s v="Manufacturing"/>
    <x v="1"/>
    <x v="3"/>
    <x v="40"/>
    <x v="12"/>
    <n v="92897"/>
    <x v="1"/>
    <x v="2"/>
    <s v="Sao Paulo"/>
    <x v="1"/>
    <n v="0"/>
  </r>
  <r>
    <x v="161"/>
    <s v="Joseph Ly"/>
    <x v="9"/>
    <x v="6"/>
    <s v="Speciality Products"/>
    <x v="1"/>
    <x v="1"/>
    <x v="28"/>
    <x v="162"/>
    <n v="242919"/>
    <x v="13"/>
    <x v="1"/>
    <s v="Chongqing"/>
    <x v="1"/>
    <n v="75304.89"/>
  </r>
  <r>
    <x v="162"/>
    <s v="Daniel Richardson"/>
    <x v="2"/>
    <x v="5"/>
    <s v="Speciality Products"/>
    <x v="1"/>
    <x v="2"/>
    <x v="23"/>
    <x v="163"/>
    <n v="184368"/>
    <x v="20"/>
    <x v="0"/>
    <s v="Austin"/>
    <x v="1"/>
    <n v="53466.719999999994"/>
  </r>
  <r>
    <x v="163"/>
    <s v="Elias Figueroa"/>
    <x v="0"/>
    <x v="1"/>
    <s v="Corporate"/>
    <x v="1"/>
    <x v="3"/>
    <x v="15"/>
    <x v="164"/>
    <n v="144754"/>
    <x v="0"/>
    <x v="0"/>
    <s v="Phoenix"/>
    <x v="1"/>
    <n v="21713.1"/>
  </r>
  <r>
    <x v="164"/>
    <s v="Emma Brooks"/>
    <x v="26"/>
    <x v="2"/>
    <s v="Research &amp; Development"/>
    <x v="0"/>
    <x v="2"/>
    <x v="23"/>
    <x v="165"/>
    <n v="89458"/>
    <x v="1"/>
    <x v="0"/>
    <s v="Austin"/>
    <x v="1"/>
    <n v="0"/>
  </r>
  <r>
    <x v="165"/>
    <s v="Isla Wong"/>
    <x v="9"/>
    <x v="3"/>
    <s v="Corporate"/>
    <x v="0"/>
    <x v="1"/>
    <x v="16"/>
    <x v="151"/>
    <n v="190815"/>
    <x v="23"/>
    <x v="0"/>
    <s v="Austin"/>
    <x v="1"/>
    <n v="76326"/>
  </r>
  <r>
    <x v="166"/>
    <s v="Everly Walker"/>
    <x v="0"/>
    <x v="2"/>
    <s v="Research &amp; Development"/>
    <x v="0"/>
    <x v="2"/>
    <x v="39"/>
    <x v="166"/>
    <n v="137995"/>
    <x v="28"/>
    <x v="0"/>
    <s v="Austin"/>
    <x v="1"/>
    <n v="19319.300000000003"/>
  </r>
  <r>
    <x v="167"/>
    <s v="Mila Pena"/>
    <x v="15"/>
    <x v="4"/>
    <s v="Manufacturing"/>
    <x v="0"/>
    <x v="3"/>
    <x v="15"/>
    <x v="167"/>
    <n v="93840"/>
    <x v="1"/>
    <x v="2"/>
    <s v="Manaus"/>
    <x v="1"/>
    <n v="0"/>
  </r>
  <r>
    <x v="168"/>
    <s v="Mason Zhao"/>
    <x v="1"/>
    <x v="0"/>
    <s v="Research &amp; Development"/>
    <x v="1"/>
    <x v="1"/>
    <x v="30"/>
    <x v="168"/>
    <n v="94790"/>
    <x v="1"/>
    <x v="1"/>
    <s v="Chongqing"/>
    <x v="1"/>
    <n v="0"/>
  </r>
  <r>
    <x v="169"/>
    <s v="Jaxson Mai"/>
    <x v="9"/>
    <x v="4"/>
    <s v="Research &amp; Development"/>
    <x v="1"/>
    <x v="1"/>
    <x v="35"/>
    <x v="169"/>
    <n v="197367"/>
    <x v="30"/>
    <x v="0"/>
    <s v="Austin"/>
    <x v="1"/>
    <n v="76973.13"/>
  </r>
  <r>
    <x v="170"/>
    <s v="Ava Garza"/>
    <x v="2"/>
    <x v="3"/>
    <s v="Manufacturing"/>
    <x v="0"/>
    <x v="3"/>
    <x v="5"/>
    <x v="170"/>
    <n v="174097"/>
    <x v="11"/>
    <x v="0"/>
    <s v="Phoenix"/>
    <x v="1"/>
    <n v="36560.369999999995"/>
  </r>
  <r>
    <x v="171"/>
    <s v="Nathan Mendez"/>
    <x v="6"/>
    <x v="0"/>
    <s v="Speciality Products"/>
    <x v="1"/>
    <x v="3"/>
    <x v="26"/>
    <x v="171"/>
    <n v="120128"/>
    <x v="4"/>
    <x v="0"/>
    <s v="Austin"/>
    <x v="1"/>
    <n v="12012.800000000001"/>
  </r>
  <r>
    <x v="172"/>
    <s v="Maria Griffin"/>
    <x v="6"/>
    <x v="6"/>
    <s v="Manufacturing"/>
    <x v="0"/>
    <x v="2"/>
    <x v="1"/>
    <x v="172"/>
    <n v="129708"/>
    <x v="17"/>
    <x v="0"/>
    <s v="Miami"/>
    <x v="1"/>
    <n v="6485.4000000000005"/>
  </r>
  <r>
    <x v="173"/>
    <s v="Alexander Choi"/>
    <x v="6"/>
    <x v="6"/>
    <s v="Research &amp; Development"/>
    <x v="1"/>
    <x v="1"/>
    <x v="0"/>
    <x v="173"/>
    <n v="102270"/>
    <x v="4"/>
    <x v="0"/>
    <s v="Chicago"/>
    <x v="1"/>
    <n v="10227"/>
  </r>
  <r>
    <x v="174"/>
    <s v="Maria Hong"/>
    <x v="9"/>
    <x v="1"/>
    <s v="Speciality Products"/>
    <x v="0"/>
    <x v="1"/>
    <x v="19"/>
    <x v="174"/>
    <n v="249686"/>
    <x v="13"/>
    <x v="1"/>
    <s v="Chongqing"/>
    <x v="1"/>
    <n v="77402.66"/>
  </r>
  <r>
    <x v="175"/>
    <s v="Sophie Ali"/>
    <x v="7"/>
    <x v="1"/>
    <s v="Manufacturing"/>
    <x v="0"/>
    <x v="1"/>
    <x v="0"/>
    <x v="175"/>
    <n v="50475"/>
    <x v="1"/>
    <x v="0"/>
    <s v="Columbus"/>
    <x v="1"/>
    <n v="0"/>
  </r>
  <r>
    <x v="176"/>
    <s v="Julian Ross"/>
    <x v="6"/>
    <x v="6"/>
    <s v="Research &amp; Development"/>
    <x v="1"/>
    <x v="2"/>
    <x v="10"/>
    <x v="176"/>
    <n v="100099"/>
    <x v="24"/>
    <x v="0"/>
    <s v="Miami"/>
    <x v="1"/>
    <n v="8007.92"/>
  </r>
  <r>
    <x v="177"/>
    <s v="Emma Hill"/>
    <x v="12"/>
    <x v="0"/>
    <s v="Manufacturing"/>
    <x v="0"/>
    <x v="2"/>
    <x v="36"/>
    <x v="177"/>
    <n v="41673"/>
    <x v="1"/>
    <x v="0"/>
    <s v="Miami"/>
    <x v="1"/>
    <n v="0"/>
  </r>
  <r>
    <x v="178"/>
    <s v="Leilani Yee"/>
    <x v="4"/>
    <x v="6"/>
    <s v="Speciality Products"/>
    <x v="0"/>
    <x v="1"/>
    <x v="40"/>
    <x v="178"/>
    <n v="70996"/>
    <x v="1"/>
    <x v="1"/>
    <s v="Chengdu"/>
    <x v="1"/>
    <n v="0"/>
  </r>
  <r>
    <x v="179"/>
    <s v="Jack Brown"/>
    <x v="7"/>
    <x v="6"/>
    <s v="Corporate"/>
    <x v="1"/>
    <x v="2"/>
    <x v="0"/>
    <x v="179"/>
    <n v="40752"/>
    <x v="1"/>
    <x v="0"/>
    <s v="Phoenix"/>
    <x v="1"/>
    <n v="0"/>
  </r>
  <r>
    <x v="180"/>
    <s v="Charlotte Chu"/>
    <x v="24"/>
    <x v="0"/>
    <s v="Manufacturing"/>
    <x v="0"/>
    <x v="1"/>
    <x v="2"/>
    <x v="180"/>
    <n v="97537"/>
    <x v="1"/>
    <x v="1"/>
    <s v="Chengdu"/>
    <x v="1"/>
    <n v="0"/>
  </r>
  <r>
    <x v="181"/>
    <s v="Jeremiah Chu"/>
    <x v="30"/>
    <x v="0"/>
    <s v="Research &amp; Development"/>
    <x v="1"/>
    <x v="1"/>
    <x v="11"/>
    <x v="181"/>
    <n v="96567"/>
    <x v="1"/>
    <x v="1"/>
    <s v="Shanghai"/>
    <x v="1"/>
    <n v="0"/>
  </r>
  <r>
    <x v="23"/>
    <s v="Miles Cho"/>
    <x v="28"/>
    <x v="0"/>
    <s v="Speciality Products"/>
    <x v="1"/>
    <x v="1"/>
    <x v="40"/>
    <x v="182"/>
    <n v="49404"/>
    <x v="1"/>
    <x v="1"/>
    <s v="Beijing"/>
    <x v="1"/>
    <n v="0"/>
  </r>
  <r>
    <x v="182"/>
    <s v="Caleb Marquez"/>
    <x v="30"/>
    <x v="0"/>
    <s v="Research &amp; Development"/>
    <x v="1"/>
    <x v="3"/>
    <x v="7"/>
    <x v="183"/>
    <n v="66819"/>
    <x v="1"/>
    <x v="2"/>
    <s v="Rio de Janerio"/>
    <x v="1"/>
    <n v="0"/>
  </r>
  <r>
    <x v="183"/>
    <s v="Eli Soto"/>
    <x v="7"/>
    <x v="6"/>
    <s v="Speciality Products"/>
    <x v="1"/>
    <x v="3"/>
    <x v="31"/>
    <x v="184"/>
    <n v="50784"/>
    <x v="1"/>
    <x v="2"/>
    <s v="Rio de Janerio"/>
    <x v="1"/>
    <n v="0"/>
  </r>
  <r>
    <x v="184"/>
    <s v="Carter Mejia"/>
    <x v="0"/>
    <x v="4"/>
    <s v="Research &amp; Development"/>
    <x v="1"/>
    <x v="3"/>
    <x v="7"/>
    <x v="185"/>
    <n v="125828"/>
    <x v="0"/>
    <x v="2"/>
    <s v="Sao Paulo"/>
    <x v="1"/>
    <n v="18874.2"/>
  </r>
  <r>
    <x v="185"/>
    <s v="Ethan Clark"/>
    <x v="15"/>
    <x v="4"/>
    <s v="Manufacturing"/>
    <x v="1"/>
    <x v="2"/>
    <x v="29"/>
    <x v="186"/>
    <n v="92610"/>
    <x v="1"/>
    <x v="0"/>
    <s v="Columbus"/>
    <x v="1"/>
    <n v="0"/>
  </r>
  <r>
    <x v="186"/>
    <s v="Asher Jackson"/>
    <x v="0"/>
    <x v="2"/>
    <s v="Speciality Products"/>
    <x v="1"/>
    <x v="2"/>
    <x v="2"/>
    <x v="187"/>
    <n v="123405"/>
    <x v="8"/>
    <x v="0"/>
    <s v="Columbus"/>
    <x v="1"/>
    <n v="16042.650000000001"/>
  </r>
  <r>
    <x v="187"/>
    <s v="Ayla Ng"/>
    <x v="5"/>
    <x v="2"/>
    <s v="Manufacturing"/>
    <x v="0"/>
    <x v="1"/>
    <x v="30"/>
    <x v="188"/>
    <n v="73004"/>
    <x v="1"/>
    <x v="1"/>
    <s v="Beijing"/>
    <x v="1"/>
    <n v="0"/>
  </r>
  <r>
    <x v="188"/>
    <s v="Jose Kang"/>
    <x v="11"/>
    <x v="5"/>
    <s v="Corporate"/>
    <x v="1"/>
    <x v="1"/>
    <x v="4"/>
    <x v="189"/>
    <n v="95061"/>
    <x v="4"/>
    <x v="1"/>
    <s v="Shanghai"/>
    <x v="1"/>
    <n v="9506.1"/>
  </r>
  <r>
    <x v="189"/>
    <s v="Aubrey Romero"/>
    <x v="2"/>
    <x v="2"/>
    <s v="Corporate"/>
    <x v="0"/>
    <x v="3"/>
    <x v="37"/>
    <x v="190"/>
    <n v="160832"/>
    <x v="7"/>
    <x v="0"/>
    <s v="Phoenix"/>
    <x v="1"/>
    <n v="48249.599999999999"/>
  </r>
  <r>
    <x v="190"/>
    <s v="Jaxson Wright"/>
    <x v="31"/>
    <x v="0"/>
    <s v="Manufacturing"/>
    <x v="1"/>
    <x v="0"/>
    <x v="36"/>
    <x v="191"/>
    <n v="64417"/>
    <x v="1"/>
    <x v="0"/>
    <s v="Columbus"/>
    <x v="1"/>
    <n v="0"/>
  </r>
  <r>
    <x v="191"/>
    <s v="Elias Ali"/>
    <x v="6"/>
    <x v="2"/>
    <s v="Corporate"/>
    <x v="1"/>
    <x v="1"/>
    <x v="21"/>
    <x v="192"/>
    <n v="127543"/>
    <x v="5"/>
    <x v="1"/>
    <s v="Shanghai"/>
    <x v="1"/>
    <n v="7652.58"/>
  </r>
  <r>
    <x v="192"/>
    <s v="Nolan Pena"/>
    <x v="7"/>
    <x v="6"/>
    <s v="Manufacturing"/>
    <x v="1"/>
    <x v="3"/>
    <x v="23"/>
    <x v="193"/>
    <n v="56154"/>
    <x v="1"/>
    <x v="2"/>
    <s v="Sao Paulo"/>
    <x v="1"/>
    <n v="0"/>
  </r>
  <r>
    <x v="193"/>
    <s v="Luna Liu"/>
    <x v="9"/>
    <x v="2"/>
    <s v="Manufacturing"/>
    <x v="0"/>
    <x v="1"/>
    <x v="9"/>
    <x v="194"/>
    <n v="218530"/>
    <x v="7"/>
    <x v="1"/>
    <s v="Shanghai"/>
    <x v="1"/>
    <n v="65559"/>
  </r>
  <r>
    <x v="194"/>
    <s v="Brooklyn Reyes"/>
    <x v="31"/>
    <x v="0"/>
    <s v="Manufacturing"/>
    <x v="0"/>
    <x v="3"/>
    <x v="9"/>
    <x v="195"/>
    <n v="91954"/>
    <x v="1"/>
    <x v="0"/>
    <s v="Columbus"/>
    <x v="1"/>
    <n v="0"/>
  </r>
  <r>
    <x v="195"/>
    <s v="Hadley Parker"/>
    <x v="9"/>
    <x v="6"/>
    <s v="Corporate"/>
    <x v="0"/>
    <x v="0"/>
    <x v="23"/>
    <x v="196"/>
    <n v="221217"/>
    <x v="18"/>
    <x v="0"/>
    <s v="Columbus"/>
    <x v="16"/>
    <n v="70789.440000000002"/>
  </r>
  <r>
    <x v="196"/>
    <s v="Jonathan Chavez"/>
    <x v="27"/>
    <x v="0"/>
    <s v="Manufacturing"/>
    <x v="1"/>
    <x v="3"/>
    <x v="7"/>
    <x v="197"/>
    <n v="87536"/>
    <x v="1"/>
    <x v="0"/>
    <s v="Seattle"/>
    <x v="1"/>
    <n v="0"/>
  </r>
  <r>
    <x v="197"/>
    <s v="Sarah Ayala"/>
    <x v="7"/>
    <x v="2"/>
    <s v="Corporate"/>
    <x v="0"/>
    <x v="3"/>
    <x v="40"/>
    <x v="198"/>
    <n v="41429"/>
    <x v="1"/>
    <x v="0"/>
    <s v="Seattle"/>
    <x v="1"/>
    <n v="0"/>
  </r>
  <r>
    <x v="198"/>
    <s v="Elijah Kang"/>
    <x v="9"/>
    <x v="5"/>
    <s v="Manufacturing"/>
    <x v="1"/>
    <x v="1"/>
    <x v="25"/>
    <x v="199"/>
    <n v="245482"/>
    <x v="30"/>
    <x v="0"/>
    <s v="Seattle"/>
    <x v="1"/>
    <n v="95737.98000000001"/>
  </r>
  <r>
    <x v="199"/>
    <s v="Ella White"/>
    <x v="25"/>
    <x v="5"/>
    <s v="Manufacturing"/>
    <x v="0"/>
    <x v="2"/>
    <x v="6"/>
    <x v="200"/>
    <n v="71359"/>
    <x v="1"/>
    <x v="0"/>
    <s v="Phoenix"/>
    <x v="1"/>
    <n v="0"/>
  </r>
  <r>
    <x v="200"/>
    <s v="Jordan Truong"/>
    <x v="2"/>
    <x v="5"/>
    <s v="Speciality Products"/>
    <x v="1"/>
    <x v="1"/>
    <x v="15"/>
    <x v="201"/>
    <n v="183161"/>
    <x v="31"/>
    <x v="0"/>
    <s v="Miami"/>
    <x v="1"/>
    <n v="40295.42"/>
  </r>
  <r>
    <x v="201"/>
    <s v="Daniel Jordan"/>
    <x v="32"/>
    <x v="0"/>
    <s v="Corporate"/>
    <x v="1"/>
    <x v="2"/>
    <x v="32"/>
    <x v="202"/>
    <n v="69260"/>
    <x v="1"/>
    <x v="0"/>
    <s v="Phoenix"/>
    <x v="1"/>
    <n v="0"/>
  </r>
  <r>
    <x v="202"/>
    <s v="Daniel Dixon"/>
    <x v="19"/>
    <x v="5"/>
    <s v="Speciality Products"/>
    <x v="1"/>
    <x v="2"/>
    <x v="10"/>
    <x v="203"/>
    <n v="95639"/>
    <x v="1"/>
    <x v="0"/>
    <s v="Austin"/>
    <x v="1"/>
    <n v="0"/>
  </r>
  <r>
    <x v="203"/>
    <s v="Luca Duong"/>
    <x v="6"/>
    <x v="4"/>
    <s v="Research &amp; Development"/>
    <x v="1"/>
    <x v="1"/>
    <x v="35"/>
    <x v="204"/>
    <n v="120660"/>
    <x v="3"/>
    <x v="1"/>
    <s v="Chengdu"/>
    <x v="1"/>
    <n v="8446.2000000000007"/>
  </r>
  <r>
    <x v="204"/>
    <s v="Levi Brown"/>
    <x v="4"/>
    <x v="2"/>
    <s v="Corporate"/>
    <x v="1"/>
    <x v="0"/>
    <x v="9"/>
    <x v="205"/>
    <n v="75119"/>
    <x v="1"/>
    <x v="0"/>
    <s v="Chicago"/>
    <x v="1"/>
    <n v="0"/>
  </r>
  <r>
    <x v="205"/>
    <s v="Mason Cho"/>
    <x v="9"/>
    <x v="3"/>
    <s v="Research &amp; Development"/>
    <x v="1"/>
    <x v="1"/>
    <x v="1"/>
    <x v="206"/>
    <n v="192213"/>
    <x v="23"/>
    <x v="0"/>
    <s v="Chicago"/>
    <x v="1"/>
    <n v="76885.2"/>
  </r>
  <r>
    <x v="206"/>
    <s v="Nova Herrera"/>
    <x v="5"/>
    <x v="2"/>
    <s v="Speciality Products"/>
    <x v="0"/>
    <x v="3"/>
    <x v="15"/>
    <x v="207"/>
    <n v="65047"/>
    <x v="1"/>
    <x v="2"/>
    <s v="Sao Paulo"/>
    <x v="1"/>
    <n v="0"/>
  </r>
  <r>
    <x v="207"/>
    <s v="Elijah Watson"/>
    <x v="0"/>
    <x v="2"/>
    <s v="Manufacturing"/>
    <x v="1"/>
    <x v="2"/>
    <x v="7"/>
    <x v="208"/>
    <n v="151413"/>
    <x v="0"/>
    <x v="0"/>
    <s v="Seattle"/>
    <x v="1"/>
    <n v="22711.95"/>
  </r>
  <r>
    <x v="208"/>
    <s v="Wesley Gray"/>
    <x v="4"/>
    <x v="3"/>
    <s v="Speciality Products"/>
    <x v="1"/>
    <x v="2"/>
    <x v="39"/>
    <x v="209"/>
    <n v="76906"/>
    <x v="1"/>
    <x v="0"/>
    <s v="Seattle"/>
    <x v="1"/>
    <n v="0"/>
  </r>
  <r>
    <x v="209"/>
    <s v="Wesley Sharma"/>
    <x v="6"/>
    <x v="0"/>
    <s v="Corporate"/>
    <x v="1"/>
    <x v="1"/>
    <x v="10"/>
    <x v="210"/>
    <n v="122802"/>
    <x v="17"/>
    <x v="1"/>
    <s v="Shanghai"/>
    <x v="1"/>
    <n v="6140.1"/>
  </r>
  <r>
    <x v="210"/>
    <s v="Mateo Mendez"/>
    <x v="25"/>
    <x v="5"/>
    <s v="Research &amp; Development"/>
    <x v="1"/>
    <x v="3"/>
    <x v="40"/>
    <x v="211"/>
    <n v="99091"/>
    <x v="1"/>
    <x v="0"/>
    <s v="Austin"/>
    <x v="1"/>
    <n v="0"/>
  </r>
  <r>
    <x v="211"/>
    <s v="Jose Molina"/>
    <x v="8"/>
    <x v="5"/>
    <s v="Manufacturing"/>
    <x v="1"/>
    <x v="3"/>
    <x v="28"/>
    <x v="212"/>
    <n v="113987"/>
    <x v="1"/>
    <x v="2"/>
    <s v="Manaus"/>
    <x v="1"/>
    <n v="0"/>
  </r>
  <r>
    <x v="212"/>
    <s v="Luna Simmons"/>
    <x v="4"/>
    <x v="1"/>
    <s v="Corporate"/>
    <x v="0"/>
    <x v="2"/>
    <x v="21"/>
    <x v="213"/>
    <n v="95045"/>
    <x v="1"/>
    <x v="0"/>
    <s v="Chicago"/>
    <x v="1"/>
    <n v="0"/>
  </r>
  <r>
    <x v="213"/>
    <s v="Samantha Barnes"/>
    <x v="9"/>
    <x v="6"/>
    <s v="Speciality Products"/>
    <x v="0"/>
    <x v="2"/>
    <x v="7"/>
    <x v="214"/>
    <n v="190401"/>
    <x v="21"/>
    <x v="0"/>
    <s v="Columbus"/>
    <x v="1"/>
    <n v="70448.37"/>
  </r>
  <r>
    <x v="214"/>
    <s v="Hunter Ortiz"/>
    <x v="4"/>
    <x v="1"/>
    <s v="Corporate"/>
    <x v="1"/>
    <x v="3"/>
    <x v="30"/>
    <x v="215"/>
    <n v="86061"/>
    <x v="1"/>
    <x v="2"/>
    <s v="Rio de Janerio"/>
    <x v="1"/>
    <n v="0"/>
  </r>
  <r>
    <x v="215"/>
    <s v="Thomas Aguilar"/>
    <x v="26"/>
    <x v="2"/>
    <s v="Speciality Products"/>
    <x v="1"/>
    <x v="3"/>
    <x v="15"/>
    <x v="216"/>
    <n v="79882"/>
    <x v="1"/>
    <x v="0"/>
    <s v="Phoenix"/>
    <x v="1"/>
    <n v="0"/>
  </r>
  <r>
    <x v="216"/>
    <s v="Skylar Bell"/>
    <x v="9"/>
    <x v="5"/>
    <s v="Manufacturing"/>
    <x v="0"/>
    <x v="2"/>
    <x v="23"/>
    <x v="217"/>
    <n v="255431"/>
    <x v="32"/>
    <x v="0"/>
    <s v="Columbus"/>
    <x v="1"/>
    <n v="91955.16"/>
  </r>
  <r>
    <x v="217"/>
    <s v="Anna Zhu"/>
    <x v="31"/>
    <x v="0"/>
    <s v="Manufacturing"/>
    <x v="0"/>
    <x v="1"/>
    <x v="35"/>
    <x v="218"/>
    <n v="82017"/>
    <x v="1"/>
    <x v="1"/>
    <s v="Beijing"/>
    <x v="1"/>
    <n v="0"/>
  </r>
  <r>
    <x v="218"/>
    <s v="Ella Hunter"/>
    <x v="7"/>
    <x v="1"/>
    <s v="Manufacturing"/>
    <x v="0"/>
    <x v="2"/>
    <x v="10"/>
    <x v="219"/>
    <n v="53799"/>
    <x v="1"/>
    <x v="0"/>
    <s v="Columbus"/>
    <x v="1"/>
    <n v="0"/>
  </r>
  <r>
    <x v="219"/>
    <s v="Emery Hunter"/>
    <x v="4"/>
    <x v="2"/>
    <s v="Corporate"/>
    <x v="0"/>
    <x v="2"/>
    <x v="21"/>
    <x v="220"/>
    <n v="82739"/>
    <x v="1"/>
    <x v="0"/>
    <s v="Phoenix"/>
    <x v="1"/>
    <n v="0"/>
  </r>
  <r>
    <x v="220"/>
    <s v="Sofia Parker"/>
    <x v="21"/>
    <x v="0"/>
    <s v="Manufacturing"/>
    <x v="0"/>
    <x v="2"/>
    <x v="9"/>
    <x v="221"/>
    <n v="99080"/>
    <x v="1"/>
    <x v="0"/>
    <s v="Chicago"/>
    <x v="1"/>
    <n v="0"/>
  </r>
  <r>
    <x v="221"/>
    <s v="Lucy Fong"/>
    <x v="26"/>
    <x v="2"/>
    <s v="Corporate"/>
    <x v="0"/>
    <x v="1"/>
    <x v="28"/>
    <x v="222"/>
    <n v="96719"/>
    <x v="1"/>
    <x v="1"/>
    <s v="Chengdu"/>
    <x v="1"/>
    <n v="0"/>
  </r>
  <r>
    <x v="222"/>
    <s v="Vivian Barnes"/>
    <x v="2"/>
    <x v="4"/>
    <s v="Research &amp; Development"/>
    <x v="0"/>
    <x v="2"/>
    <x v="10"/>
    <x v="223"/>
    <n v="180687"/>
    <x v="33"/>
    <x v="0"/>
    <s v="Phoenix"/>
    <x v="1"/>
    <n v="34330.53"/>
  </r>
  <r>
    <x v="223"/>
    <s v="Kai Chow"/>
    <x v="11"/>
    <x v="5"/>
    <s v="Corporate"/>
    <x v="1"/>
    <x v="1"/>
    <x v="15"/>
    <x v="224"/>
    <n v="95743"/>
    <x v="0"/>
    <x v="0"/>
    <s v="Austin"/>
    <x v="17"/>
    <n v="14361.449999999999"/>
  </r>
  <r>
    <x v="224"/>
    <s v="Melody Cooper"/>
    <x v="25"/>
    <x v="5"/>
    <s v="Research &amp; Development"/>
    <x v="0"/>
    <x v="2"/>
    <x v="18"/>
    <x v="225"/>
    <n v="89695"/>
    <x v="1"/>
    <x v="0"/>
    <s v="Austin"/>
    <x v="1"/>
    <n v="0"/>
  </r>
  <r>
    <x v="225"/>
    <s v="James Bui"/>
    <x v="6"/>
    <x v="1"/>
    <s v="Manufacturing"/>
    <x v="1"/>
    <x v="1"/>
    <x v="14"/>
    <x v="226"/>
    <n v="122753"/>
    <x v="6"/>
    <x v="1"/>
    <s v="Chongqing"/>
    <x v="1"/>
    <n v="11047.77"/>
  </r>
  <r>
    <x v="226"/>
    <s v="Liam Grant"/>
    <x v="15"/>
    <x v="4"/>
    <s v="Research &amp; Development"/>
    <x v="1"/>
    <x v="2"/>
    <x v="23"/>
    <x v="227"/>
    <n v="93734"/>
    <x v="1"/>
    <x v="0"/>
    <s v="Phoenix"/>
    <x v="1"/>
    <n v="0"/>
  </r>
  <r>
    <x v="227"/>
    <s v="Owen Han"/>
    <x v="7"/>
    <x v="3"/>
    <s v="Corporate"/>
    <x v="1"/>
    <x v="1"/>
    <x v="21"/>
    <x v="228"/>
    <n v="52069"/>
    <x v="1"/>
    <x v="1"/>
    <s v="Chongqing"/>
    <x v="1"/>
    <n v="0"/>
  </r>
  <r>
    <x v="228"/>
    <s v="Kinsley Vega"/>
    <x v="9"/>
    <x v="3"/>
    <s v="Corporate"/>
    <x v="0"/>
    <x v="3"/>
    <x v="29"/>
    <x v="229"/>
    <n v="258426"/>
    <x v="23"/>
    <x v="2"/>
    <s v="Rio de Janerio"/>
    <x v="1"/>
    <n v="103370.40000000001"/>
  </r>
  <r>
    <x v="229"/>
    <s v="Leonardo Martin"/>
    <x v="6"/>
    <x v="1"/>
    <s v="Speciality Products"/>
    <x v="1"/>
    <x v="0"/>
    <x v="10"/>
    <x v="230"/>
    <n v="125375"/>
    <x v="6"/>
    <x v="0"/>
    <s v="Chicago"/>
    <x v="1"/>
    <n v="11283.75"/>
  </r>
  <r>
    <x v="230"/>
    <s v="Greyson Lam"/>
    <x v="9"/>
    <x v="3"/>
    <s v="Manufacturing"/>
    <x v="1"/>
    <x v="1"/>
    <x v="6"/>
    <x v="231"/>
    <n v="198243"/>
    <x v="13"/>
    <x v="0"/>
    <s v="Miami"/>
    <x v="1"/>
    <n v="61455.33"/>
  </r>
  <r>
    <x v="231"/>
    <s v="Emilia Rivera"/>
    <x v="22"/>
    <x v="5"/>
    <s v="Research &amp; Development"/>
    <x v="0"/>
    <x v="3"/>
    <x v="34"/>
    <x v="232"/>
    <n v="96023"/>
    <x v="1"/>
    <x v="0"/>
    <s v="Miami"/>
    <x v="1"/>
    <n v="0"/>
  </r>
  <r>
    <x v="232"/>
    <s v="Penelope Johnson"/>
    <x v="4"/>
    <x v="6"/>
    <s v="Research &amp; Development"/>
    <x v="0"/>
    <x v="2"/>
    <x v="8"/>
    <x v="233"/>
    <n v="83066"/>
    <x v="1"/>
    <x v="0"/>
    <s v="Chicago"/>
    <x v="18"/>
    <n v="0"/>
  </r>
  <r>
    <x v="233"/>
    <s v="Eva Figueroa"/>
    <x v="13"/>
    <x v="2"/>
    <s v="Research &amp; Development"/>
    <x v="0"/>
    <x v="3"/>
    <x v="35"/>
    <x v="234"/>
    <n v="61216"/>
    <x v="1"/>
    <x v="0"/>
    <s v="Seattle"/>
    <x v="1"/>
    <n v="0"/>
  </r>
  <r>
    <x v="234"/>
    <s v="Ezekiel Jordan"/>
    <x v="0"/>
    <x v="3"/>
    <s v="Corporate"/>
    <x v="1"/>
    <x v="2"/>
    <x v="29"/>
    <x v="235"/>
    <n v="144231"/>
    <x v="28"/>
    <x v="0"/>
    <s v="Columbus"/>
    <x v="19"/>
    <n v="20192.34"/>
  </r>
  <r>
    <x v="235"/>
    <s v="Luke Mai"/>
    <x v="16"/>
    <x v="4"/>
    <s v="Research &amp; Development"/>
    <x v="1"/>
    <x v="1"/>
    <x v="12"/>
    <x v="236"/>
    <n v="51630"/>
    <x v="1"/>
    <x v="1"/>
    <s v="Beijing"/>
    <x v="1"/>
    <n v="0"/>
  </r>
  <r>
    <x v="236"/>
    <s v="Charles Diaz"/>
    <x v="0"/>
    <x v="2"/>
    <s v="Corporate"/>
    <x v="1"/>
    <x v="3"/>
    <x v="0"/>
    <x v="237"/>
    <n v="124129"/>
    <x v="0"/>
    <x v="2"/>
    <s v="Sao Paulo"/>
    <x v="1"/>
    <n v="18619.349999999999"/>
  </r>
  <r>
    <x v="237"/>
    <s v="Adam Espinoza"/>
    <x v="22"/>
    <x v="5"/>
    <s v="Manufacturing"/>
    <x v="1"/>
    <x v="3"/>
    <x v="9"/>
    <x v="238"/>
    <n v="60055"/>
    <x v="1"/>
    <x v="0"/>
    <s v="Seattle"/>
    <x v="1"/>
    <n v="0"/>
  </r>
  <r>
    <x v="238"/>
    <s v="Jack Maldonado"/>
    <x v="2"/>
    <x v="5"/>
    <s v="Research &amp; Development"/>
    <x v="1"/>
    <x v="3"/>
    <x v="11"/>
    <x v="239"/>
    <n v="189290"/>
    <x v="31"/>
    <x v="2"/>
    <s v="Sao Paulo"/>
    <x v="20"/>
    <n v="41643.800000000003"/>
  </r>
  <r>
    <x v="239"/>
    <s v="Cora Jiang"/>
    <x v="9"/>
    <x v="0"/>
    <s v="Corporate"/>
    <x v="0"/>
    <x v="1"/>
    <x v="26"/>
    <x v="240"/>
    <n v="182202"/>
    <x v="7"/>
    <x v="0"/>
    <s v="Austin"/>
    <x v="1"/>
    <n v="54660.6"/>
  </r>
  <r>
    <x v="240"/>
    <s v="Cooper Mitchell"/>
    <x v="6"/>
    <x v="2"/>
    <s v="Speciality Products"/>
    <x v="1"/>
    <x v="2"/>
    <x v="19"/>
    <x v="241"/>
    <n v="117518"/>
    <x v="3"/>
    <x v="0"/>
    <s v="Seattle"/>
    <x v="1"/>
    <n v="8226.26"/>
  </r>
  <r>
    <x v="241"/>
    <s v="Layla Torres"/>
    <x v="0"/>
    <x v="1"/>
    <s v="Manufacturing"/>
    <x v="0"/>
    <x v="3"/>
    <x v="17"/>
    <x v="242"/>
    <n v="157474"/>
    <x v="19"/>
    <x v="2"/>
    <s v="Rio de Janerio"/>
    <x v="1"/>
    <n v="17322.14"/>
  </r>
  <r>
    <x v="242"/>
    <s v="Jack Edwards"/>
    <x v="6"/>
    <x v="6"/>
    <s v="Manufacturing"/>
    <x v="1"/>
    <x v="2"/>
    <x v="31"/>
    <x v="243"/>
    <n v="126856"/>
    <x v="5"/>
    <x v="0"/>
    <s v="Columbus"/>
    <x v="1"/>
    <n v="7611.36"/>
  </r>
  <r>
    <x v="243"/>
    <s v="Eleanor Chan"/>
    <x v="0"/>
    <x v="3"/>
    <s v="Manufacturing"/>
    <x v="0"/>
    <x v="1"/>
    <x v="37"/>
    <x v="244"/>
    <n v="129124"/>
    <x v="15"/>
    <x v="1"/>
    <s v="Shanghai"/>
    <x v="1"/>
    <n v="15494.88"/>
  </r>
  <r>
    <x v="244"/>
    <s v="Aria Xi"/>
    <x v="2"/>
    <x v="2"/>
    <s v="Research &amp; Development"/>
    <x v="0"/>
    <x v="1"/>
    <x v="15"/>
    <x v="245"/>
    <n v="165181"/>
    <x v="26"/>
    <x v="0"/>
    <s v="Seattle"/>
    <x v="1"/>
    <n v="26428.959999999999"/>
  </r>
  <r>
    <x v="245"/>
    <s v="John Vega"/>
    <x v="9"/>
    <x v="1"/>
    <s v="Corporate"/>
    <x v="1"/>
    <x v="3"/>
    <x v="2"/>
    <x v="246"/>
    <n v="247939"/>
    <x v="22"/>
    <x v="2"/>
    <s v="Rio de Janerio"/>
    <x v="1"/>
    <n v="86778.65"/>
  </r>
  <r>
    <x v="246"/>
    <s v="Luke Munoz"/>
    <x v="2"/>
    <x v="5"/>
    <s v="Speciality Products"/>
    <x v="1"/>
    <x v="3"/>
    <x v="14"/>
    <x v="247"/>
    <n v="169509"/>
    <x v="10"/>
    <x v="2"/>
    <s v="Manaus"/>
    <x v="1"/>
    <n v="30511.62"/>
  </r>
  <r>
    <x v="247"/>
    <s v="Sarah Daniels"/>
    <x v="0"/>
    <x v="3"/>
    <s v="Manufacturing"/>
    <x v="0"/>
    <x v="2"/>
    <x v="0"/>
    <x v="248"/>
    <n v="138521"/>
    <x v="4"/>
    <x v="0"/>
    <s v="Miami"/>
    <x v="1"/>
    <n v="13852.1"/>
  </r>
  <r>
    <x v="248"/>
    <s v="Aria Castro"/>
    <x v="11"/>
    <x v="5"/>
    <s v="Speciality Products"/>
    <x v="0"/>
    <x v="3"/>
    <x v="15"/>
    <x v="249"/>
    <n v="113873"/>
    <x v="19"/>
    <x v="2"/>
    <s v="Rio de Janerio"/>
    <x v="1"/>
    <n v="12526.03"/>
  </r>
  <r>
    <x v="249"/>
    <s v="Autumn Joseph"/>
    <x v="14"/>
    <x v="0"/>
    <s v="Corporate"/>
    <x v="0"/>
    <x v="0"/>
    <x v="38"/>
    <x v="250"/>
    <n v="73317"/>
    <x v="1"/>
    <x v="0"/>
    <s v="Miami"/>
    <x v="1"/>
    <n v="0"/>
  </r>
  <r>
    <x v="250"/>
    <s v="Evelyn Liang"/>
    <x v="31"/>
    <x v="0"/>
    <s v="Speciality Products"/>
    <x v="0"/>
    <x v="1"/>
    <x v="28"/>
    <x v="251"/>
    <n v="69096"/>
    <x v="1"/>
    <x v="0"/>
    <s v="Seattle"/>
    <x v="1"/>
    <n v="0"/>
  </r>
  <r>
    <x v="251"/>
    <s v="Henry Alvarez"/>
    <x v="15"/>
    <x v="4"/>
    <s v="Manufacturing"/>
    <x v="1"/>
    <x v="3"/>
    <x v="35"/>
    <x v="252"/>
    <n v="87158"/>
    <x v="1"/>
    <x v="2"/>
    <s v="Manaus"/>
    <x v="1"/>
    <n v="0"/>
  </r>
  <r>
    <x v="252"/>
    <s v="Benjamin Delgado"/>
    <x v="22"/>
    <x v="5"/>
    <s v="Corporate"/>
    <x v="1"/>
    <x v="3"/>
    <x v="14"/>
    <x v="253"/>
    <n v="70778"/>
    <x v="1"/>
    <x v="0"/>
    <s v="Austin"/>
    <x v="1"/>
    <n v="0"/>
  </r>
  <r>
    <x v="253"/>
    <s v="Zoe Rodriguez"/>
    <x v="2"/>
    <x v="4"/>
    <s v="Speciality Products"/>
    <x v="0"/>
    <x v="3"/>
    <x v="13"/>
    <x v="254"/>
    <n v="153938"/>
    <x v="2"/>
    <x v="0"/>
    <s v="Phoenix"/>
    <x v="1"/>
    <n v="30787.600000000002"/>
  </r>
  <r>
    <x v="254"/>
    <s v="Axel Chu"/>
    <x v="28"/>
    <x v="0"/>
    <s v="Research &amp; Development"/>
    <x v="1"/>
    <x v="1"/>
    <x v="19"/>
    <x v="255"/>
    <n v="59888"/>
    <x v="1"/>
    <x v="1"/>
    <s v="Beijing"/>
    <x v="1"/>
    <n v="0"/>
  </r>
  <r>
    <x v="255"/>
    <s v="Cameron Evans"/>
    <x v="22"/>
    <x v="5"/>
    <s v="Corporate"/>
    <x v="1"/>
    <x v="2"/>
    <x v="2"/>
    <x v="256"/>
    <n v="63098"/>
    <x v="1"/>
    <x v="0"/>
    <s v="Columbus"/>
    <x v="1"/>
    <n v="0"/>
  </r>
  <r>
    <x v="256"/>
    <s v="Isabella Soto"/>
    <x v="9"/>
    <x v="1"/>
    <s v="Corporate"/>
    <x v="0"/>
    <x v="3"/>
    <x v="5"/>
    <x v="257"/>
    <n v="255369"/>
    <x v="29"/>
    <x v="2"/>
    <s v="Sao Paulo"/>
    <x v="1"/>
    <n v="84271.77"/>
  </r>
  <r>
    <x v="257"/>
    <s v="Eva Jenkins"/>
    <x v="0"/>
    <x v="4"/>
    <s v="Manufacturing"/>
    <x v="0"/>
    <x v="0"/>
    <x v="0"/>
    <x v="258"/>
    <n v="142318"/>
    <x v="28"/>
    <x v="0"/>
    <s v="Chicago"/>
    <x v="1"/>
    <n v="19924.52"/>
  </r>
  <r>
    <x v="258"/>
    <s v="Cameron Powell"/>
    <x v="20"/>
    <x v="4"/>
    <s v="Manufacturing"/>
    <x v="1"/>
    <x v="0"/>
    <x v="12"/>
    <x v="259"/>
    <n v="49186"/>
    <x v="1"/>
    <x v="0"/>
    <s v="Austin"/>
    <x v="21"/>
    <n v="0"/>
  </r>
  <r>
    <x v="259"/>
    <s v="Samantha Foster"/>
    <x v="9"/>
    <x v="4"/>
    <s v="Research &amp; Development"/>
    <x v="0"/>
    <x v="0"/>
    <x v="8"/>
    <x v="260"/>
    <n v="220937"/>
    <x v="34"/>
    <x v="0"/>
    <s v="Austin"/>
    <x v="1"/>
    <n v="83956.06"/>
  </r>
  <r>
    <x v="260"/>
    <s v="Jade Li"/>
    <x v="2"/>
    <x v="0"/>
    <s v="Speciality Products"/>
    <x v="0"/>
    <x v="1"/>
    <x v="40"/>
    <x v="261"/>
    <n v="183156"/>
    <x v="7"/>
    <x v="0"/>
    <s v="Seattle"/>
    <x v="1"/>
    <n v="54946.799999999996"/>
  </r>
  <r>
    <x v="261"/>
    <s v="Kinsley Acosta"/>
    <x v="9"/>
    <x v="0"/>
    <s v="Speciality Products"/>
    <x v="0"/>
    <x v="3"/>
    <x v="24"/>
    <x v="262"/>
    <n v="192749"/>
    <x v="13"/>
    <x v="0"/>
    <s v="Chicago"/>
    <x v="1"/>
    <n v="59752.19"/>
  </r>
  <r>
    <x v="262"/>
    <s v="Clara Kang"/>
    <x v="0"/>
    <x v="0"/>
    <s v="Manufacturing"/>
    <x v="0"/>
    <x v="1"/>
    <x v="38"/>
    <x v="263"/>
    <n v="135325"/>
    <x v="28"/>
    <x v="0"/>
    <s v="Phoenix"/>
    <x v="1"/>
    <n v="18945.5"/>
  </r>
  <r>
    <x v="263"/>
    <s v="Harper Alexander"/>
    <x v="4"/>
    <x v="2"/>
    <s v="Speciality Products"/>
    <x v="0"/>
    <x v="2"/>
    <x v="3"/>
    <x v="264"/>
    <n v="79356"/>
    <x v="1"/>
    <x v="0"/>
    <s v="Phoenix"/>
    <x v="1"/>
    <n v="0"/>
  </r>
  <r>
    <x v="264"/>
    <s v="Carter Reed"/>
    <x v="25"/>
    <x v="5"/>
    <s v="Manufacturing"/>
    <x v="1"/>
    <x v="0"/>
    <x v="28"/>
    <x v="265"/>
    <n v="74412"/>
    <x v="1"/>
    <x v="0"/>
    <s v="Seattle"/>
    <x v="1"/>
    <n v="0"/>
  </r>
  <r>
    <x v="81"/>
    <s v="Charlotte Ruiz"/>
    <x v="3"/>
    <x v="0"/>
    <s v="Manufacturing"/>
    <x v="0"/>
    <x v="3"/>
    <x v="24"/>
    <x v="266"/>
    <n v="61886"/>
    <x v="6"/>
    <x v="2"/>
    <s v="Rio de Janerio"/>
    <x v="1"/>
    <n v="5569.74"/>
  </r>
  <r>
    <x v="265"/>
    <s v="Everleigh Jiang"/>
    <x v="2"/>
    <x v="3"/>
    <s v="Research &amp; Development"/>
    <x v="0"/>
    <x v="1"/>
    <x v="32"/>
    <x v="267"/>
    <n v="173071"/>
    <x v="20"/>
    <x v="0"/>
    <s v="Columbus"/>
    <x v="1"/>
    <n v="50190.59"/>
  </r>
  <r>
    <x v="266"/>
    <s v="Audrey Smith"/>
    <x v="17"/>
    <x v="5"/>
    <s v="Research &amp; Development"/>
    <x v="0"/>
    <x v="2"/>
    <x v="32"/>
    <x v="268"/>
    <n v="70189"/>
    <x v="1"/>
    <x v="0"/>
    <s v="Columbus"/>
    <x v="1"/>
    <n v="0"/>
  </r>
  <r>
    <x v="267"/>
    <s v="Emery Acosta"/>
    <x v="9"/>
    <x v="2"/>
    <s v="Research &amp; Development"/>
    <x v="0"/>
    <x v="3"/>
    <x v="34"/>
    <x v="269"/>
    <n v="181452"/>
    <x v="7"/>
    <x v="0"/>
    <s v="Columbus"/>
    <x v="1"/>
    <n v="54435.6"/>
  </r>
  <r>
    <x v="268"/>
    <s v="Charles Robinson"/>
    <x v="16"/>
    <x v="4"/>
    <s v="Speciality Products"/>
    <x v="1"/>
    <x v="2"/>
    <x v="3"/>
    <x v="270"/>
    <n v="70369"/>
    <x v="1"/>
    <x v="0"/>
    <s v="Seattle"/>
    <x v="1"/>
    <n v="0"/>
  </r>
  <r>
    <x v="269"/>
    <s v="Landon Lopez"/>
    <x v="4"/>
    <x v="3"/>
    <s v="Manufacturing"/>
    <x v="1"/>
    <x v="3"/>
    <x v="31"/>
    <x v="271"/>
    <n v="78056"/>
    <x v="1"/>
    <x v="2"/>
    <s v="Sao Paulo"/>
    <x v="1"/>
    <n v="0"/>
  </r>
  <r>
    <x v="270"/>
    <s v="Miles Mehta"/>
    <x v="2"/>
    <x v="1"/>
    <s v="Research &amp; Development"/>
    <x v="1"/>
    <x v="1"/>
    <x v="14"/>
    <x v="272"/>
    <n v="189933"/>
    <x v="14"/>
    <x v="0"/>
    <s v="Miami"/>
    <x v="1"/>
    <n v="43684.590000000004"/>
  </r>
  <r>
    <x v="7"/>
    <s v="Ezra Simmons"/>
    <x v="18"/>
    <x v="5"/>
    <s v="Speciality Products"/>
    <x v="1"/>
    <x v="2"/>
    <x v="31"/>
    <x v="273"/>
    <n v="78237"/>
    <x v="1"/>
    <x v="0"/>
    <s v="Phoenix"/>
    <x v="1"/>
    <n v="0"/>
  </r>
  <r>
    <x v="271"/>
    <s v="Nora Santiago"/>
    <x v="7"/>
    <x v="3"/>
    <s v="Research &amp; Development"/>
    <x v="0"/>
    <x v="3"/>
    <x v="0"/>
    <x v="274"/>
    <n v="48687"/>
    <x v="1"/>
    <x v="2"/>
    <s v="Rio de Janerio"/>
    <x v="1"/>
    <n v="0"/>
  </r>
  <r>
    <x v="272"/>
    <s v="Caroline Herrera"/>
    <x v="0"/>
    <x v="6"/>
    <s v="Manufacturing"/>
    <x v="0"/>
    <x v="3"/>
    <x v="15"/>
    <x v="275"/>
    <n v="121065"/>
    <x v="0"/>
    <x v="2"/>
    <s v="Rio de Janerio"/>
    <x v="1"/>
    <n v="18159.75"/>
  </r>
  <r>
    <x v="273"/>
    <s v="David Owens"/>
    <x v="4"/>
    <x v="2"/>
    <s v="Corporate"/>
    <x v="1"/>
    <x v="0"/>
    <x v="19"/>
    <x v="276"/>
    <n v="94246"/>
    <x v="1"/>
    <x v="0"/>
    <s v="Austin"/>
    <x v="1"/>
    <n v="0"/>
  </r>
  <r>
    <x v="109"/>
    <s v="Avery Yee"/>
    <x v="28"/>
    <x v="0"/>
    <s v="Manufacturing"/>
    <x v="0"/>
    <x v="1"/>
    <x v="8"/>
    <x v="82"/>
    <n v="44614"/>
    <x v="1"/>
    <x v="0"/>
    <s v="Miami"/>
    <x v="1"/>
    <n v="0"/>
  </r>
  <r>
    <x v="274"/>
    <s v="Xavier Park"/>
    <x v="9"/>
    <x v="0"/>
    <s v="Research &amp; Development"/>
    <x v="1"/>
    <x v="1"/>
    <x v="28"/>
    <x v="277"/>
    <n v="234469"/>
    <x v="13"/>
    <x v="1"/>
    <s v="Chengdu"/>
    <x v="1"/>
    <n v="72685.39"/>
  </r>
  <r>
    <x v="275"/>
    <s v="Asher Morales"/>
    <x v="18"/>
    <x v="5"/>
    <s v="Research &amp; Development"/>
    <x v="1"/>
    <x v="3"/>
    <x v="27"/>
    <x v="278"/>
    <n v="88272"/>
    <x v="1"/>
    <x v="2"/>
    <s v="Sao Paulo"/>
    <x v="1"/>
    <n v="0"/>
  </r>
  <r>
    <x v="276"/>
    <s v="Mason Cao"/>
    <x v="13"/>
    <x v="1"/>
    <s v="Corporate"/>
    <x v="1"/>
    <x v="1"/>
    <x v="27"/>
    <x v="279"/>
    <n v="74449"/>
    <x v="1"/>
    <x v="1"/>
    <s v="Beijing"/>
    <x v="1"/>
    <n v="0"/>
  </r>
  <r>
    <x v="277"/>
    <s v="Joshua Fong"/>
    <x v="9"/>
    <x v="5"/>
    <s v="Speciality Products"/>
    <x v="1"/>
    <x v="1"/>
    <x v="40"/>
    <x v="280"/>
    <n v="222941"/>
    <x v="30"/>
    <x v="1"/>
    <s v="Beijing"/>
    <x v="1"/>
    <n v="86946.99"/>
  </r>
  <r>
    <x v="278"/>
    <s v="Maria Chin"/>
    <x v="7"/>
    <x v="6"/>
    <s v="Manufacturing"/>
    <x v="0"/>
    <x v="1"/>
    <x v="13"/>
    <x v="281"/>
    <n v="50341"/>
    <x v="1"/>
    <x v="1"/>
    <s v="Beijing"/>
    <x v="1"/>
    <n v="0"/>
  </r>
  <r>
    <x v="279"/>
    <s v="Eva Garcia"/>
    <x v="16"/>
    <x v="4"/>
    <s v="Corporate"/>
    <x v="0"/>
    <x v="3"/>
    <x v="11"/>
    <x v="282"/>
    <n v="72235"/>
    <x v="1"/>
    <x v="2"/>
    <s v="Manaus"/>
    <x v="1"/>
    <n v="0"/>
  </r>
  <r>
    <x v="280"/>
    <s v="Anna Molina"/>
    <x v="4"/>
    <x v="3"/>
    <s v="Corporate"/>
    <x v="0"/>
    <x v="3"/>
    <x v="12"/>
    <x v="283"/>
    <n v="70165"/>
    <x v="1"/>
    <x v="0"/>
    <s v="Columbus"/>
    <x v="1"/>
    <n v="0"/>
  </r>
  <r>
    <x v="281"/>
    <s v="Logan Bryant"/>
    <x v="0"/>
    <x v="6"/>
    <s v="Speciality Products"/>
    <x v="1"/>
    <x v="2"/>
    <x v="23"/>
    <x v="284"/>
    <n v="148485"/>
    <x v="0"/>
    <x v="0"/>
    <s v="Miami"/>
    <x v="1"/>
    <n v="22272.75"/>
  </r>
  <r>
    <x v="282"/>
    <s v="Isla Han"/>
    <x v="1"/>
    <x v="0"/>
    <s v="Manufacturing"/>
    <x v="0"/>
    <x v="1"/>
    <x v="32"/>
    <x v="285"/>
    <n v="86089"/>
    <x v="1"/>
    <x v="0"/>
    <s v="Chicago"/>
    <x v="1"/>
    <n v="0"/>
  </r>
  <r>
    <x v="283"/>
    <s v="Christopher Vega"/>
    <x v="11"/>
    <x v="5"/>
    <s v="Research &amp; Development"/>
    <x v="1"/>
    <x v="3"/>
    <x v="36"/>
    <x v="286"/>
    <n v="106313"/>
    <x v="0"/>
    <x v="0"/>
    <s v="Chicago"/>
    <x v="1"/>
    <n v="15946.949999999999"/>
  </r>
  <r>
    <x v="284"/>
    <s v="Lillian Park"/>
    <x v="7"/>
    <x v="6"/>
    <s v="Research &amp; Development"/>
    <x v="0"/>
    <x v="1"/>
    <x v="28"/>
    <x v="287"/>
    <n v="46833"/>
    <x v="1"/>
    <x v="1"/>
    <s v="Chengdu"/>
    <x v="22"/>
    <n v="0"/>
  </r>
  <r>
    <x v="285"/>
    <s v="Kennedy Zhang"/>
    <x v="2"/>
    <x v="1"/>
    <s v="Research &amp; Development"/>
    <x v="0"/>
    <x v="1"/>
    <x v="20"/>
    <x v="288"/>
    <n v="155320"/>
    <x v="35"/>
    <x v="1"/>
    <s v="Chongqing"/>
    <x v="1"/>
    <n v="26404.400000000001"/>
  </r>
  <r>
    <x v="286"/>
    <s v="Eli Han"/>
    <x v="4"/>
    <x v="3"/>
    <s v="Manufacturing"/>
    <x v="1"/>
    <x v="1"/>
    <x v="28"/>
    <x v="289"/>
    <n v="89984"/>
    <x v="1"/>
    <x v="1"/>
    <s v="Chengdu"/>
    <x v="1"/>
    <n v="0"/>
  </r>
  <r>
    <x v="287"/>
    <s v="Julia Pham"/>
    <x v="11"/>
    <x v="5"/>
    <s v="Speciality Products"/>
    <x v="0"/>
    <x v="1"/>
    <x v="13"/>
    <x v="290"/>
    <n v="83756"/>
    <x v="28"/>
    <x v="1"/>
    <s v="Shanghai"/>
    <x v="1"/>
    <n v="11725.840000000002"/>
  </r>
  <r>
    <x v="288"/>
    <s v="Hailey Shin"/>
    <x v="2"/>
    <x v="4"/>
    <s v="Corporate"/>
    <x v="0"/>
    <x v="1"/>
    <x v="4"/>
    <x v="291"/>
    <n v="176324"/>
    <x v="14"/>
    <x v="1"/>
    <s v="Shanghai"/>
    <x v="1"/>
    <n v="40554.520000000004"/>
  </r>
  <r>
    <x v="289"/>
    <s v="Connor Grant"/>
    <x v="4"/>
    <x v="3"/>
    <s v="Speciality Products"/>
    <x v="1"/>
    <x v="2"/>
    <x v="5"/>
    <x v="292"/>
    <n v="74077"/>
    <x v="1"/>
    <x v="0"/>
    <s v="Seattle"/>
    <x v="1"/>
    <n v="0"/>
  </r>
  <r>
    <x v="290"/>
    <s v="Natalia Owens"/>
    <x v="6"/>
    <x v="4"/>
    <s v="Manufacturing"/>
    <x v="0"/>
    <x v="2"/>
    <x v="11"/>
    <x v="293"/>
    <n v="104162"/>
    <x v="3"/>
    <x v="0"/>
    <s v="Austin"/>
    <x v="1"/>
    <n v="7291.3400000000011"/>
  </r>
  <r>
    <x v="291"/>
    <s v="Maria He"/>
    <x v="30"/>
    <x v="0"/>
    <s v="Corporate"/>
    <x v="0"/>
    <x v="1"/>
    <x v="15"/>
    <x v="294"/>
    <n v="82162"/>
    <x v="1"/>
    <x v="1"/>
    <s v="Beijing"/>
    <x v="23"/>
    <n v="0"/>
  </r>
  <r>
    <x v="292"/>
    <s v="Jade Yi"/>
    <x v="5"/>
    <x v="2"/>
    <s v="Speciality Products"/>
    <x v="0"/>
    <x v="1"/>
    <x v="40"/>
    <x v="295"/>
    <n v="63880"/>
    <x v="1"/>
    <x v="1"/>
    <s v="Chongqing"/>
    <x v="1"/>
    <n v="0"/>
  </r>
  <r>
    <x v="293"/>
    <s v="Quinn Xiong"/>
    <x v="22"/>
    <x v="5"/>
    <s v="Research &amp; Development"/>
    <x v="0"/>
    <x v="1"/>
    <x v="0"/>
    <x v="296"/>
    <n v="73248"/>
    <x v="1"/>
    <x v="0"/>
    <s v="Columbus"/>
    <x v="1"/>
    <n v="0"/>
  </r>
  <r>
    <x v="294"/>
    <s v="Dominic Baker"/>
    <x v="4"/>
    <x v="3"/>
    <s v="Manufacturing"/>
    <x v="1"/>
    <x v="0"/>
    <x v="10"/>
    <x v="297"/>
    <n v="91853"/>
    <x v="1"/>
    <x v="0"/>
    <s v="Chicago"/>
    <x v="1"/>
    <n v="0"/>
  </r>
  <r>
    <x v="295"/>
    <s v="Adam Nelson"/>
    <x v="2"/>
    <x v="1"/>
    <s v="Speciality Products"/>
    <x v="1"/>
    <x v="2"/>
    <x v="6"/>
    <x v="298"/>
    <n v="168014"/>
    <x v="25"/>
    <x v="0"/>
    <s v="Chicago"/>
    <x v="24"/>
    <n v="45363.780000000006"/>
  </r>
  <r>
    <x v="296"/>
    <s v="Autumn Reed"/>
    <x v="25"/>
    <x v="5"/>
    <s v="Corporate"/>
    <x v="0"/>
    <x v="2"/>
    <x v="17"/>
    <x v="299"/>
    <n v="70770"/>
    <x v="1"/>
    <x v="0"/>
    <s v="Miami"/>
    <x v="1"/>
    <n v="0"/>
  </r>
  <r>
    <x v="297"/>
    <s v="Robert Edwards"/>
    <x v="16"/>
    <x v="4"/>
    <s v="Corporate"/>
    <x v="1"/>
    <x v="2"/>
    <x v="39"/>
    <x v="300"/>
    <n v="50825"/>
    <x v="1"/>
    <x v="0"/>
    <s v="Seattle"/>
    <x v="1"/>
    <n v="0"/>
  </r>
  <r>
    <x v="298"/>
    <s v="Roman Martinez"/>
    <x v="0"/>
    <x v="1"/>
    <s v="Research &amp; Development"/>
    <x v="1"/>
    <x v="3"/>
    <x v="11"/>
    <x v="301"/>
    <n v="145846"/>
    <x v="0"/>
    <x v="2"/>
    <s v="Manaus"/>
    <x v="1"/>
    <n v="21876.899999999998"/>
  </r>
  <r>
    <x v="299"/>
    <s v="Eleanor Li"/>
    <x v="0"/>
    <x v="4"/>
    <s v="Research &amp; Development"/>
    <x v="0"/>
    <x v="1"/>
    <x v="14"/>
    <x v="302"/>
    <n v="125807"/>
    <x v="0"/>
    <x v="0"/>
    <s v="Chicago"/>
    <x v="1"/>
    <n v="18871.05"/>
  </r>
  <r>
    <x v="300"/>
    <s v="Connor Vang"/>
    <x v="7"/>
    <x v="2"/>
    <s v="Speciality Products"/>
    <x v="1"/>
    <x v="1"/>
    <x v="6"/>
    <x v="303"/>
    <n v="46845"/>
    <x v="1"/>
    <x v="0"/>
    <s v="Miami"/>
    <x v="1"/>
    <n v="0"/>
  </r>
  <r>
    <x v="301"/>
    <s v="Ellie Chung"/>
    <x v="0"/>
    <x v="6"/>
    <s v="Corporate"/>
    <x v="0"/>
    <x v="1"/>
    <x v="1"/>
    <x v="304"/>
    <n v="157969"/>
    <x v="4"/>
    <x v="1"/>
    <s v="Chongqing"/>
    <x v="1"/>
    <n v="15796.900000000001"/>
  </r>
  <r>
    <x v="302"/>
    <s v="Violet Hall"/>
    <x v="29"/>
    <x v="0"/>
    <s v="Corporate"/>
    <x v="0"/>
    <x v="2"/>
    <x v="28"/>
    <x v="305"/>
    <n v="97807"/>
    <x v="1"/>
    <x v="0"/>
    <s v="Chicago"/>
    <x v="1"/>
    <n v="0"/>
  </r>
  <r>
    <x v="303"/>
    <s v="Dylan Padilla"/>
    <x v="16"/>
    <x v="4"/>
    <s v="Manufacturing"/>
    <x v="1"/>
    <x v="3"/>
    <x v="11"/>
    <x v="306"/>
    <n v="73854"/>
    <x v="1"/>
    <x v="0"/>
    <s v="Seattle"/>
    <x v="1"/>
    <n v="0"/>
  </r>
  <r>
    <x v="304"/>
    <s v="Nathan Pham"/>
    <x v="0"/>
    <x v="3"/>
    <s v="Manufacturing"/>
    <x v="1"/>
    <x v="1"/>
    <x v="15"/>
    <x v="307"/>
    <n v="149537"/>
    <x v="28"/>
    <x v="0"/>
    <s v="Seattle"/>
    <x v="1"/>
    <n v="20935.18"/>
  </r>
  <r>
    <x v="305"/>
    <s v="Ayla Brown"/>
    <x v="0"/>
    <x v="2"/>
    <s v="Manufacturing"/>
    <x v="0"/>
    <x v="2"/>
    <x v="37"/>
    <x v="308"/>
    <n v="128303"/>
    <x v="0"/>
    <x v="0"/>
    <s v="Phoenix"/>
    <x v="1"/>
    <n v="19245.45"/>
  </r>
  <r>
    <x v="306"/>
    <s v="Isaac Mitchell"/>
    <x v="23"/>
    <x v="0"/>
    <s v="Speciality Products"/>
    <x v="1"/>
    <x v="0"/>
    <x v="30"/>
    <x v="309"/>
    <n v="67374"/>
    <x v="1"/>
    <x v="0"/>
    <s v="Austin"/>
    <x v="1"/>
    <n v="0"/>
  </r>
  <r>
    <x v="307"/>
    <s v="Jayden Jimenez"/>
    <x v="6"/>
    <x v="4"/>
    <s v="Corporate"/>
    <x v="1"/>
    <x v="3"/>
    <x v="30"/>
    <x v="310"/>
    <n v="102167"/>
    <x v="5"/>
    <x v="2"/>
    <s v="Rio de Janerio"/>
    <x v="1"/>
    <n v="6130.0199999999995"/>
  </r>
  <r>
    <x v="308"/>
    <s v="Jaxon Tran"/>
    <x v="0"/>
    <x v="2"/>
    <s v="Manufacturing"/>
    <x v="1"/>
    <x v="1"/>
    <x v="15"/>
    <x v="311"/>
    <n v="151027"/>
    <x v="4"/>
    <x v="1"/>
    <s v="Shanghai"/>
    <x v="1"/>
    <n v="15102.7"/>
  </r>
  <r>
    <x v="309"/>
    <s v="Connor Fong"/>
    <x v="6"/>
    <x v="3"/>
    <s v="Speciality Products"/>
    <x v="1"/>
    <x v="1"/>
    <x v="28"/>
    <x v="312"/>
    <n v="120905"/>
    <x v="17"/>
    <x v="0"/>
    <s v="Seattle"/>
    <x v="1"/>
    <n v="6045.25"/>
  </r>
  <r>
    <x v="310"/>
    <s v="Emery Mitchell"/>
    <x v="9"/>
    <x v="1"/>
    <s v="Manufacturing"/>
    <x v="0"/>
    <x v="2"/>
    <x v="35"/>
    <x v="313"/>
    <n v="231567"/>
    <x v="32"/>
    <x v="0"/>
    <s v="Seattle"/>
    <x v="1"/>
    <n v="83364.12"/>
  </r>
  <r>
    <x v="167"/>
    <s v="Landon Luu"/>
    <x v="9"/>
    <x v="0"/>
    <s v="Research &amp; Development"/>
    <x v="1"/>
    <x v="1"/>
    <x v="11"/>
    <x v="314"/>
    <n v="215388"/>
    <x v="29"/>
    <x v="0"/>
    <s v="Miami"/>
    <x v="1"/>
    <n v="71078.040000000008"/>
  </r>
  <r>
    <x v="311"/>
    <s v="Sophia Ahmed"/>
    <x v="0"/>
    <x v="2"/>
    <s v="Speciality Products"/>
    <x v="0"/>
    <x v="1"/>
    <x v="23"/>
    <x v="315"/>
    <n v="127972"/>
    <x v="19"/>
    <x v="0"/>
    <s v="Seattle"/>
    <x v="1"/>
    <n v="14076.92"/>
  </r>
  <r>
    <x v="312"/>
    <s v="Sofia Dinh"/>
    <x v="19"/>
    <x v="5"/>
    <s v="Corporate"/>
    <x v="0"/>
    <x v="1"/>
    <x v="0"/>
    <x v="316"/>
    <n v="80701"/>
    <x v="1"/>
    <x v="0"/>
    <s v="Chicago"/>
    <x v="25"/>
    <n v="0"/>
  </r>
  <r>
    <x v="313"/>
    <s v="Jonathan Patel"/>
    <x v="6"/>
    <x v="6"/>
    <s v="Corporate"/>
    <x v="1"/>
    <x v="1"/>
    <x v="21"/>
    <x v="317"/>
    <n v="115417"/>
    <x v="5"/>
    <x v="1"/>
    <s v="Shanghai"/>
    <x v="1"/>
    <n v="6925.0199999999995"/>
  </r>
  <r>
    <x v="135"/>
    <s v="Piper Patterson"/>
    <x v="10"/>
    <x v="5"/>
    <s v="Corporate"/>
    <x v="0"/>
    <x v="2"/>
    <x v="15"/>
    <x v="318"/>
    <n v="88045"/>
    <x v="1"/>
    <x v="0"/>
    <s v="Chicago"/>
    <x v="1"/>
    <n v="0"/>
  </r>
  <r>
    <x v="314"/>
    <s v="Cora Evans"/>
    <x v="3"/>
    <x v="0"/>
    <s v="Speciality Products"/>
    <x v="0"/>
    <x v="0"/>
    <x v="15"/>
    <x v="319"/>
    <n v="86478"/>
    <x v="5"/>
    <x v="0"/>
    <s v="Austin"/>
    <x v="1"/>
    <n v="5188.6799999999994"/>
  </r>
  <r>
    <x v="315"/>
    <s v="Cameron Young"/>
    <x v="9"/>
    <x v="5"/>
    <s v="Manufacturing"/>
    <x v="1"/>
    <x v="2"/>
    <x v="20"/>
    <x v="320"/>
    <n v="180994"/>
    <x v="30"/>
    <x v="0"/>
    <s v="Seattle"/>
    <x v="1"/>
    <n v="70587.66"/>
  </r>
  <r>
    <x v="316"/>
    <s v="Melody Ho"/>
    <x v="13"/>
    <x v="1"/>
    <s v="Research &amp; Development"/>
    <x v="0"/>
    <x v="1"/>
    <x v="0"/>
    <x v="321"/>
    <n v="64494"/>
    <x v="1"/>
    <x v="0"/>
    <s v="Columbus"/>
    <x v="1"/>
    <n v="0"/>
  </r>
  <r>
    <x v="317"/>
    <s v="Aiden Bryant"/>
    <x v="5"/>
    <x v="2"/>
    <s v="Manufacturing"/>
    <x v="1"/>
    <x v="0"/>
    <x v="40"/>
    <x v="322"/>
    <n v="70122"/>
    <x v="1"/>
    <x v="0"/>
    <s v="Columbus"/>
    <x v="1"/>
    <n v="0"/>
  </r>
  <r>
    <x v="318"/>
    <s v="Grayson Walker"/>
    <x v="2"/>
    <x v="3"/>
    <s v="Manufacturing"/>
    <x v="1"/>
    <x v="2"/>
    <x v="7"/>
    <x v="323"/>
    <n v="181854"/>
    <x v="20"/>
    <x v="0"/>
    <s v="Seattle"/>
    <x v="26"/>
    <n v="52737.659999999996"/>
  </r>
  <r>
    <x v="319"/>
    <s v="Scarlett Figueroa"/>
    <x v="20"/>
    <x v="4"/>
    <s v="Speciality Products"/>
    <x v="0"/>
    <x v="3"/>
    <x v="8"/>
    <x v="324"/>
    <n v="52811"/>
    <x v="1"/>
    <x v="0"/>
    <s v="Miami"/>
    <x v="1"/>
    <n v="0"/>
  </r>
  <r>
    <x v="320"/>
    <s v="Madeline Hoang"/>
    <x v="28"/>
    <x v="0"/>
    <s v="Research &amp; Development"/>
    <x v="0"/>
    <x v="1"/>
    <x v="21"/>
    <x v="325"/>
    <n v="50111"/>
    <x v="1"/>
    <x v="1"/>
    <s v="Chengdu"/>
    <x v="1"/>
    <n v="0"/>
  </r>
  <r>
    <x v="321"/>
    <s v="Ezra Simmons"/>
    <x v="32"/>
    <x v="0"/>
    <s v="Manufacturing"/>
    <x v="1"/>
    <x v="0"/>
    <x v="11"/>
    <x v="326"/>
    <n v="71192"/>
    <x v="1"/>
    <x v="0"/>
    <s v="Austin"/>
    <x v="1"/>
    <n v="0"/>
  </r>
  <r>
    <x v="322"/>
    <s v="Ruby Medina"/>
    <x v="2"/>
    <x v="2"/>
    <s v="Manufacturing"/>
    <x v="0"/>
    <x v="3"/>
    <x v="2"/>
    <x v="327"/>
    <n v="155351"/>
    <x v="2"/>
    <x v="0"/>
    <s v="Seattle"/>
    <x v="1"/>
    <n v="31070.2"/>
  </r>
  <r>
    <x v="323"/>
    <s v="Luke Zheng"/>
    <x v="2"/>
    <x v="4"/>
    <s v="Speciality Products"/>
    <x v="1"/>
    <x v="1"/>
    <x v="38"/>
    <x v="328"/>
    <n v="161690"/>
    <x v="20"/>
    <x v="1"/>
    <s v="Beijing"/>
    <x v="1"/>
    <n v="46890.1"/>
  </r>
  <r>
    <x v="324"/>
    <s v="Rylee Dinh"/>
    <x v="25"/>
    <x v="5"/>
    <s v="Speciality Products"/>
    <x v="0"/>
    <x v="1"/>
    <x v="25"/>
    <x v="329"/>
    <n v="60132"/>
    <x v="1"/>
    <x v="1"/>
    <s v="Chongqing"/>
    <x v="1"/>
    <n v="0"/>
  </r>
  <r>
    <x v="325"/>
    <s v="Miles Evans"/>
    <x v="23"/>
    <x v="0"/>
    <s v="Manufacturing"/>
    <x v="1"/>
    <x v="2"/>
    <x v="36"/>
    <x v="330"/>
    <n v="87216"/>
    <x v="1"/>
    <x v="0"/>
    <s v="Miami"/>
    <x v="1"/>
    <n v="0"/>
  </r>
  <r>
    <x v="326"/>
    <s v="Leo Owens"/>
    <x v="28"/>
    <x v="0"/>
    <s v="Corporate"/>
    <x v="1"/>
    <x v="2"/>
    <x v="40"/>
    <x v="331"/>
    <n v="50069"/>
    <x v="1"/>
    <x v="0"/>
    <s v="Seattle"/>
    <x v="1"/>
    <n v="0"/>
  </r>
  <r>
    <x v="327"/>
    <s v="Caroline Owens"/>
    <x v="2"/>
    <x v="0"/>
    <s v="Speciality Products"/>
    <x v="0"/>
    <x v="2"/>
    <x v="3"/>
    <x v="332"/>
    <n v="151108"/>
    <x v="31"/>
    <x v="0"/>
    <s v="Phoenix"/>
    <x v="1"/>
    <n v="33243.760000000002"/>
  </r>
  <r>
    <x v="328"/>
    <s v="Kennedy Do"/>
    <x v="3"/>
    <x v="0"/>
    <s v="Manufacturing"/>
    <x v="0"/>
    <x v="1"/>
    <x v="34"/>
    <x v="333"/>
    <n v="67398"/>
    <x v="3"/>
    <x v="0"/>
    <s v="Phoenix"/>
    <x v="1"/>
    <n v="4717.8600000000006"/>
  </r>
  <r>
    <x v="329"/>
    <s v="Jade Acosta"/>
    <x v="25"/>
    <x v="5"/>
    <s v="Research &amp; Development"/>
    <x v="0"/>
    <x v="3"/>
    <x v="40"/>
    <x v="334"/>
    <n v="68488"/>
    <x v="1"/>
    <x v="0"/>
    <s v="Seattle"/>
    <x v="1"/>
    <n v="0"/>
  </r>
  <r>
    <x v="330"/>
    <s v="Mila Vasquez"/>
    <x v="10"/>
    <x v="5"/>
    <s v="Manufacturing"/>
    <x v="0"/>
    <x v="3"/>
    <x v="33"/>
    <x v="335"/>
    <n v="92932"/>
    <x v="1"/>
    <x v="0"/>
    <s v="Columbus"/>
    <x v="1"/>
    <n v="0"/>
  </r>
  <r>
    <x v="331"/>
    <s v="Allison Ayala"/>
    <x v="7"/>
    <x v="1"/>
    <s v="Corporate"/>
    <x v="0"/>
    <x v="3"/>
    <x v="9"/>
    <x v="336"/>
    <n v="43363"/>
    <x v="1"/>
    <x v="0"/>
    <s v="Austin"/>
    <x v="1"/>
    <n v="0"/>
  </r>
  <r>
    <x v="332"/>
    <s v="Jace Zhang"/>
    <x v="31"/>
    <x v="0"/>
    <s v="Speciality Products"/>
    <x v="1"/>
    <x v="1"/>
    <x v="11"/>
    <x v="337"/>
    <n v="95963"/>
    <x v="1"/>
    <x v="1"/>
    <s v="Chengdu"/>
    <x v="1"/>
    <n v="0"/>
  </r>
  <r>
    <x v="333"/>
    <s v="Allison Medina"/>
    <x v="6"/>
    <x v="1"/>
    <s v="Speciality Products"/>
    <x v="0"/>
    <x v="3"/>
    <x v="0"/>
    <x v="338"/>
    <n v="111038"/>
    <x v="17"/>
    <x v="2"/>
    <s v="Sao Paulo"/>
    <x v="1"/>
    <n v="5551.9000000000005"/>
  </r>
  <r>
    <x v="334"/>
    <s v="Maria Wilson"/>
    <x v="9"/>
    <x v="5"/>
    <s v="Research &amp; Development"/>
    <x v="0"/>
    <x v="2"/>
    <x v="10"/>
    <x v="339"/>
    <n v="200246"/>
    <x v="16"/>
    <x v="0"/>
    <s v="Columbus"/>
    <x v="1"/>
    <n v="68083.64"/>
  </r>
  <r>
    <x v="231"/>
    <s v="Everly Coleman"/>
    <x v="9"/>
    <x v="0"/>
    <s v="Corporate"/>
    <x v="0"/>
    <x v="2"/>
    <x v="35"/>
    <x v="340"/>
    <n v="194871"/>
    <x v="22"/>
    <x v="0"/>
    <s v="Columbus"/>
    <x v="1"/>
    <n v="68204.849999999991"/>
  </r>
  <r>
    <x v="335"/>
    <s v="Jordan Gomez"/>
    <x v="4"/>
    <x v="3"/>
    <s v="Research &amp; Development"/>
    <x v="1"/>
    <x v="3"/>
    <x v="32"/>
    <x v="341"/>
    <n v="98769"/>
    <x v="1"/>
    <x v="2"/>
    <s v="Rio de Janerio"/>
    <x v="27"/>
    <n v="0"/>
  </r>
  <r>
    <x v="336"/>
    <s v="Isla Chavez"/>
    <x v="5"/>
    <x v="2"/>
    <s v="Research &amp; Development"/>
    <x v="0"/>
    <x v="3"/>
    <x v="7"/>
    <x v="342"/>
    <n v="65334"/>
    <x v="1"/>
    <x v="2"/>
    <s v="Rio de Janerio"/>
    <x v="1"/>
    <n v="0"/>
  </r>
  <r>
    <x v="337"/>
    <s v="Hannah Gomez"/>
    <x v="1"/>
    <x v="0"/>
    <s v="Manufacturing"/>
    <x v="0"/>
    <x v="3"/>
    <x v="6"/>
    <x v="343"/>
    <n v="83934"/>
    <x v="1"/>
    <x v="0"/>
    <s v="Miami"/>
    <x v="1"/>
    <n v="0"/>
  </r>
  <r>
    <x v="338"/>
    <s v="Jacob Davis"/>
    <x v="2"/>
    <x v="3"/>
    <s v="Research &amp; Development"/>
    <x v="1"/>
    <x v="2"/>
    <x v="9"/>
    <x v="344"/>
    <n v="150399"/>
    <x v="12"/>
    <x v="0"/>
    <s v="Chicago"/>
    <x v="1"/>
    <n v="42111.72"/>
  </r>
  <r>
    <x v="339"/>
    <s v="Eli Gupta"/>
    <x v="2"/>
    <x v="4"/>
    <s v="Research &amp; Development"/>
    <x v="1"/>
    <x v="1"/>
    <x v="17"/>
    <x v="345"/>
    <n v="160280"/>
    <x v="33"/>
    <x v="1"/>
    <s v="Beijing"/>
    <x v="1"/>
    <n v="30453.200000000001"/>
  </r>
  <r>
    <x v="340"/>
    <s v="Andrew Huynh"/>
    <x v="20"/>
    <x v="4"/>
    <s v="Speciality Products"/>
    <x v="1"/>
    <x v="1"/>
    <x v="4"/>
    <x v="346"/>
    <n v="54051"/>
    <x v="1"/>
    <x v="0"/>
    <s v="Miami"/>
    <x v="28"/>
    <n v="0"/>
  </r>
  <r>
    <x v="341"/>
    <s v="Anna Gutierrez"/>
    <x v="2"/>
    <x v="5"/>
    <s v="Research &amp; Development"/>
    <x v="0"/>
    <x v="3"/>
    <x v="1"/>
    <x v="347"/>
    <n v="150699"/>
    <x v="20"/>
    <x v="2"/>
    <s v="Sao Paulo"/>
    <x v="1"/>
    <n v="43702.71"/>
  </r>
  <r>
    <x v="342"/>
    <s v="Samuel Vega"/>
    <x v="13"/>
    <x v="6"/>
    <s v="Speciality Products"/>
    <x v="1"/>
    <x v="3"/>
    <x v="17"/>
    <x v="348"/>
    <n v="69570"/>
    <x v="1"/>
    <x v="0"/>
    <s v="Miami"/>
    <x v="1"/>
    <n v="0"/>
  </r>
  <r>
    <x v="343"/>
    <s v="Liliana Do"/>
    <x v="31"/>
    <x v="0"/>
    <s v="Manufacturing"/>
    <x v="0"/>
    <x v="1"/>
    <x v="23"/>
    <x v="349"/>
    <n v="86774"/>
    <x v="1"/>
    <x v="1"/>
    <s v="Chengdu"/>
    <x v="1"/>
    <n v="0"/>
  </r>
  <r>
    <x v="344"/>
    <s v="Isaac Sanders"/>
    <x v="16"/>
    <x v="4"/>
    <s v="Manufacturing"/>
    <x v="1"/>
    <x v="2"/>
    <x v="37"/>
    <x v="350"/>
    <n v="57606"/>
    <x v="1"/>
    <x v="0"/>
    <s v="Miami"/>
    <x v="1"/>
    <n v="0"/>
  </r>
  <r>
    <x v="345"/>
    <s v="Raelynn Gupta"/>
    <x v="0"/>
    <x v="1"/>
    <s v="Corporate"/>
    <x v="0"/>
    <x v="1"/>
    <x v="35"/>
    <x v="351"/>
    <n v="125730"/>
    <x v="19"/>
    <x v="1"/>
    <s v="Chongqing"/>
    <x v="1"/>
    <n v="13830.3"/>
  </r>
  <r>
    <x v="346"/>
    <s v="Genesis Xiong"/>
    <x v="27"/>
    <x v="0"/>
    <s v="Research &amp; Development"/>
    <x v="0"/>
    <x v="1"/>
    <x v="10"/>
    <x v="352"/>
    <n v="64170"/>
    <x v="1"/>
    <x v="0"/>
    <s v="Columbus"/>
    <x v="1"/>
    <n v="0"/>
  </r>
  <r>
    <x v="347"/>
    <s v="Lucas Ramos"/>
    <x v="15"/>
    <x v="4"/>
    <s v="Speciality Products"/>
    <x v="1"/>
    <x v="3"/>
    <x v="16"/>
    <x v="353"/>
    <n v="72303"/>
    <x v="1"/>
    <x v="0"/>
    <s v="Phoenix"/>
    <x v="1"/>
    <n v="0"/>
  </r>
  <r>
    <x v="348"/>
    <s v="Santiago f Gonzalez"/>
    <x v="6"/>
    <x v="2"/>
    <s v="Research &amp; Development"/>
    <x v="1"/>
    <x v="3"/>
    <x v="9"/>
    <x v="354"/>
    <n v="105891"/>
    <x v="3"/>
    <x v="0"/>
    <s v="Seattle"/>
    <x v="1"/>
    <n v="7412.3700000000008"/>
  </r>
  <r>
    <x v="184"/>
    <s v="Henry Zhu"/>
    <x v="9"/>
    <x v="6"/>
    <s v="Speciality Products"/>
    <x v="1"/>
    <x v="1"/>
    <x v="31"/>
    <x v="355"/>
    <n v="255230"/>
    <x v="32"/>
    <x v="0"/>
    <s v="Austin"/>
    <x v="1"/>
    <n v="91882.8"/>
  </r>
  <r>
    <x v="349"/>
    <s v="Emily Contreras"/>
    <x v="13"/>
    <x v="2"/>
    <s v="Manufacturing"/>
    <x v="0"/>
    <x v="3"/>
    <x v="16"/>
    <x v="356"/>
    <n v="59591"/>
    <x v="1"/>
    <x v="2"/>
    <s v="Sao Paulo"/>
    <x v="1"/>
    <n v="0"/>
  </r>
  <r>
    <x v="350"/>
    <s v="Hailey Lai"/>
    <x v="9"/>
    <x v="4"/>
    <s v="Manufacturing"/>
    <x v="0"/>
    <x v="1"/>
    <x v="27"/>
    <x v="357"/>
    <n v="187048"/>
    <x v="18"/>
    <x v="1"/>
    <s v="Chengdu"/>
    <x v="1"/>
    <n v="59855.360000000001"/>
  </r>
  <r>
    <x v="351"/>
    <s v="Vivian Guzman"/>
    <x v="13"/>
    <x v="1"/>
    <s v="Speciality Products"/>
    <x v="0"/>
    <x v="3"/>
    <x v="26"/>
    <x v="358"/>
    <n v="58605"/>
    <x v="1"/>
    <x v="0"/>
    <s v="Phoenix"/>
    <x v="1"/>
    <n v="0"/>
  </r>
  <r>
    <x v="352"/>
    <s v="Hadley Contreras"/>
    <x v="2"/>
    <x v="5"/>
    <s v="Corporate"/>
    <x v="0"/>
    <x v="3"/>
    <x v="33"/>
    <x v="359"/>
    <n v="178502"/>
    <x v="2"/>
    <x v="0"/>
    <s v="Austin"/>
    <x v="1"/>
    <n v="35700.400000000001"/>
  </r>
  <r>
    <x v="353"/>
    <s v="Nathan Sun"/>
    <x v="6"/>
    <x v="3"/>
    <s v="Speciality Products"/>
    <x v="1"/>
    <x v="1"/>
    <x v="20"/>
    <x v="360"/>
    <n v="103724"/>
    <x v="17"/>
    <x v="1"/>
    <s v="Shanghai"/>
    <x v="1"/>
    <n v="5186.2000000000007"/>
  </r>
  <r>
    <x v="354"/>
    <s v="Grace Campos"/>
    <x v="2"/>
    <x v="5"/>
    <s v="Research &amp; Development"/>
    <x v="0"/>
    <x v="3"/>
    <x v="17"/>
    <x v="361"/>
    <n v="156277"/>
    <x v="31"/>
    <x v="2"/>
    <s v="Manaus"/>
    <x v="1"/>
    <n v="34380.94"/>
  </r>
  <r>
    <x v="355"/>
    <s v="Autumn Ortiz"/>
    <x v="17"/>
    <x v="5"/>
    <s v="Research &amp; Development"/>
    <x v="0"/>
    <x v="3"/>
    <x v="23"/>
    <x v="362"/>
    <n v="87744"/>
    <x v="1"/>
    <x v="2"/>
    <s v="Sao Paulo"/>
    <x v="1"/>
    <n v="0"/>
  </r>
  <r>
    <x v="356"/>
    <s v="Connor Walker"/>
    <x v="13"/>
    <x v="1"/>
    <s v="Manufacturing"/>
    <x v="1"/>
    <x v="2"/>
    <x v="23"/>
    <x v="363"/>
    <n v="54714"/>
    <x v="1"/>
    <x v="0"/>
    <s v="Columbus"/>
    <x v="1"/>
    <n v="0"/>
  </r>
  <r>
    <x v="357"/>
    <s v="Mia Wu"/>
    <x v="14"/>
    <x v="0"/>
    <s v="Corporate"/>
    <x v="0"/>
    <x v="1"/>
    <x v="15"/>
    <x v="364"/>
    <n v="99169"/>
    <x v="1"/>
    <x v="1"/>
    <s v="Beijing"/>
    <x v="1"/>
    <n v="0"/>
  </r>
  <r>
    <x v="358"/>
    <s v="Julia Luong"/>
    <x v="0"/>
    <x v="3"/>
    <s v="Research &amp; Development"/>
    <x v="0"/>
    <x v="1"/>
    <x v="0"/>
    <x v="365"/>
    <n v="142628"/>
    <x v="15"/>
    <x v="1"/>
    <s v="Chongqing"/>
    <x v="1"/>
    <n v="17115.36"/>
  </r>
  <r>
    <x v="359"/>
    <s v="Eleanor Delgado"/>
    <x v="4"/>
    <x v="6"/>
    <s v="Manufacturing"/>
    <x v="0"/>
    <x v="3"/>
    <x v="29"/>
    <x v="366"/>
    <n v="75869"/>
    <x v="1"/>
    <x v="2"/>
    <s v="Sao Paulo"/>
    <x v="1"/>
    <n v="0"/>
  </r>
  <r>
    <x v="360"/>
    <s v="Addison Roberts"/>
    <x v="23"/>
    <x v="0"/>
    <s v="Manufacturing"/>
    <x v="0"/>
    <x v="2"/>
    <x v="13"/>
    <x v="367"/>
    <n v="60985"/>
    <x v="1"/>
    <x v="0"/>
    <s v="Seattle"/>
    <x v="1"/>
    <n v="0"/>
  </r>
  <r>
    <x v="361"/>
    <s v="Camila Li"/>
    <x v="0"/>
    <x v="0"/>
    <s v="Research &amp; Development"/>
    <x v="0"/>
    <x v="1"/>
    <x v="33"/>
    <x v="368"/>
    <n v="126911"/>
    <x v="4"/>
    <x v="1"/>
    <s v="Shanghai"/>
    <x v="1"/>
    <n v="12691.1"/>
  </r>
  <r>
    <x v="362"/>
    <s v="Ezekiel Fong"/>
    <x v="9"/>
    <x v="2"/>
    <s v="Research &amp; Development"/>
    <x v="1"/>
    <x v="1"/>
    <x v="16"/>
    <x v="369"/>
    <n v="216949"/>
    <x v="18"/>
    <x v="1"/>
    <s v="Shanghai"/>
    <x v="1"/>
    <n v="69423.680000000008"/>
  </r>
  <r>
    <x v="363"/>
    <s v="Dylan Thao"/>
    <x v="2"/>
    <x v="5"/>
    <s v="Manufacturing"/>
    <x v="1"/>
    <x v="1"/>
    <x v="26"/>
    <x v="370"/>
    <n v="168510"/>
    <x v="20"/>
    <x v="0"/>
    <s v="Seattle"/>
    <x v="1"/>
    <n v="48867.899999999994"/>
  </r>
  <r>
    <x v="364"/>
    <s v="Josephine Salazar"/>
    <x v="17"/>
    <x v="5"/>
    <s v="Speciality Products"/>
    <x v="0"/>
    <x v="3"/>
    <x v="9"/>
    <x v="371"/>
    <n v="85870"/>
    <x v="1"/>
    <x v="2"/>
    <s v="Sao Paulo"/>
    <x v="1"/>
    <n v="0"/>
  </r>
  <r>
    <x v="365"/>
    <s v="Genesis Hu"/>
    <x v="4"/>
    <x v="6"/>
    <s v="Corporate"/>
    <x v="0"/>
    <x v="1"/>
    <x v="30"/>
    <x v="372"/>
    <n v="86510"/>
    <x v="1"/>
    <x v="1"/>
    <s v="Beijing"/>
    <x v="29"/>
    <n v="0"/>
  </r>
  <r>
    <x v="366"/>
    <s v="Mila Juarez"/>
    <x v="6"/>
    <x v="2"/>
    <s v="Speciality Products"/>
    <x v="0"/>
    <x v="3"/>
    <x v="31"/>
    <x v="373"/>
    <n v="119647"/>
    <x v="6"/>
    <x v="2"/>
    <s v="Sao Paulo"/>
    <x v="1"/>
    <n v="10768.23"/>
  </r>
  <r>
    <x v="367"/>
    <s v="Daniel Perry"/>
    <x v="14"/>
    <x v="0"/>
    <s v="Research &amp; Development"/>
    <x v="1"/>
    <x v="2"/>
    <x v="39"/>
    <x v="374"/>
    <n v="80921"/>
    <x v="1"/>
    <x v="0"/>
    <s v="Columbus"/>
    <x v="1"/>
    <n v="0"/>
  </r>
  <r>
    <x v="368"/>
    <s v="Paisley Hunter"/>
    <x v="11"/>
    <x v="5"/>
    <s v="Research &amp; Development"/>
    <x v="0"/>
    <x v="2"/>
    <x v="22"/>
    <x v="375"/>
    <n v="98110"/>
    <x v="8"/>
    <x v="0"/>
    <s v="Chicago"/>
    <x v="1"/>
    <n v="12754.300000000001"/>
  </r>
  <r>
    <x v="369"/>
    <s v="Everleigh White"/>
    <x v="23"/>
    <x v="0"/>
    <s v="Speciality Products"/>
    <x v="0"/>
    <x v="2"/>
    <x v="1"/>
    <x v="376"/>
    <n v="86831"/>
    <x v="1"/>
    <x v="0"/>
    <s v="Phoenix"/>
    <x v="1"/>
    <n v="0"/>
  </r>
  <r>
    <x v="370"/>
    <s v="Penelope Choi"/>
    <x v="1"/>
    <x v="0"/>
    <s v="Speciality Products"/>
    <x v="0"/>
    <x v="1"/>
    <x v="37"/>
    <x v="377"/>
    <n v="72826"/>
    <x v="1"/>
    <x v="1"/>
    <s v="Beijing"/>
    <x v="1"/>
    <n v="0"/>
  </r>
  <r>
    <x v="371"/>
    <s v="Piper Sun"/>
    <x v="2"/>
    <x v="6"/>
    <s v="Manufacturing"/>
    <x v="0"/>
    <x v="1"/>
    <x v="14"/>
    <x v="378"/>
    <n v="171217"/>
    <x v="33"/>
    <x v="0"/>
    <s v="Seattle"/>
    <x v="1"/>
    <n v="32531.23"/>
  </r>
  <r>
    <x v="372"/>
    <s v="Lucy Johnson"/>
    <x v="6"/>
    <x v="0"/>
    <s v="Research &amp; Development"/>
    <x v="0"/>
    <x v="2"/>
    <x v="4"/>
    <x v="379"/>
    <n v="103058"/>
    <x v="3"/>
    <x v="0"/>
    <s v="Columbus"/>
    <x v="1"/>
    <n v="7214.06"/>
  </r>
  <r>
    <x v="373"/>
    <s v="Ian Ngo"/>
    <x v="6"/>
    <x v="2"/>
    <s v="Speciality Products"/>
    <x v="1"/>
    <x v="1"/>
    <x v="27"/>
    <x v="380"/>
    <n v="117062"/>
    <x v="3"/>
    <x v="0"/>
    <s v="Phoenix"/>
    <x v="1"/>
    <n v="8194.34"/>
  </r>
  <r>
    <x v="374"/>
    <s v="Joseph Vazquez"/>
    <x v="0"/>
    <x v="3"/>
    <s v="Speciality Products"/>
    <x v="1"/>
    <x v="3"/>
    <x v="28"/>
    <x v="381"/>
    <n v="159031"/>
    <x v="4"/>
    <x v="0"/>
    <s v="Miami"/>
    <x v="1"/>
    <n v="15903.1"/>
  </r>
  <r>
    <x v="375"/>
    <s v="Hadley Guerrero"/>
    <x v="0"/>
    <x v="0"/>
    <s v="Research &amp; Development"/>
    <x v="0"/>
    <x v="3"/>
    <x v="37"/>
    <x v="382"/>
    <n v="125086"/>
    <x v="4"/>
    <x v="2"/>
    <s v="Sao Paulo"/>
    <x v="1"/>
    <n v="12508.6"/>
  </r>
  <r>
    <x v="376"/>
    <s v="Jose Brown"/>
    <x v="27"/>
    <x v="0"/>
    <s v="Speciality Products"/>
    <x v="1"/>
    <x v="2"/>
    <x v="19"/>
    <x v="383"/>
    <n v="67976"/>
    <x v="1"/>
    <x v="0"/>
    <s v="Seattle"/>
    <x v="1"/>
    <n v="0"/>
  </r>
  <r>
    <x v="377"/>
    <s v="Benjamin Ford"/>
    <x v="13"/>
    <x v="1"/>
    <s v="Speciality Products"/>
    <x v="1"/>
    <x v="2"/>
    <x v="11"/>
    <x v="384"/>
    <n v="74215"/>
    <x v="1"/>
    <x v="0"/>
    <s v="Phoenix"/>
    <x v="1"/>
    <n v="0"/>
  </r>
  <r>
    <x v="378"/>
    <s v="Henry Shah"/>
    <x v="2"/>
    <x v="3"/>
    <s v="Manufacturing"/>
    <x v="1"/>
    <x v="1"/>
    <x v="0"/>
    <x v="385"/>
    <n v="187389"/>
    <x v="36"/>
    <x v="1"/>
    <s v="Chengdu"/>
    <x v="1"/>
    <n v="46847.25"/>
  </r>
  <r>
    <x v="281"/>
    <s v="Ivy Daniels"/>
    <x v="0"/>
    <x v="4"/>
    <s v="Speciality Products"/>
    <x v="0"/>
    <x v="2"/>
    <x v="12"/>
    <x v="386"/>
    <n v="131841"/>
    <x v="8"/>
    <x v="0"/>
    <s v="Columbus"/>
    <x v="1"/>
    <n v="17139.330000000002"/>
  </r>
  <r>
    <x v="379"/>
    <s v="Thomas Chang"/>
    <x v="4"/>
    <x v="3"/>
    <s v="Research &amp; Development"/>
    <x v="1"/>
    <x v="1"/>
    <x v="8"/>
    <x v="387"/>
    <n v="97231"/>
    <x v="1"/>
    <x v="1"/>
    <s v="Beijing"/>
    <x v="1"/>
    <n v="0"/>
  </r>
  <r>
    <x v="380"/>
    <s v="Caroline Phan"/>
    <x v="0"/>
    <x v="1"/>
    <s v="Corporate"/>
    <x v="0"/>
    <x v="1"/>
    <x v="12"/>
    <x v="388"/>
    <n v="155004"/>
    <x v="15"/>
    <x v="0"/>
    <s v="Austin"/>
    <x v="1"/>
    <n v="18600.48"/>
  </r>
  <r>
    <x v="381"/>
    <s v="Maverick Mehta"/>
    <x v="28"/>
    <x v="0"/>
    <s v="Manufacturing"/>
    <x v="1"/>
    <x v="1"/>
    <x v="28"/>
    <x v="389"/>
    <n v="41859"/>
    <x v="1"/>
    <x v="0"/>
    <s v="Seattle"/>
    <x v="1"/>
    <n v="0"/>
  </r>
  <r>
    <x v="382"/>
    <s v="Austin Edwards"/>
    <x v="12"/>
    <x v="0"/>
    <s v="Manufacturing"/>
    <x v="1"/>
    <x v="0"/>
    <x v="34"/>
    <x v="390"/>
    <n v="52733"/>
    <x v="1"/>
    <x v="0"/>
    <s v="Chicago"/>
    <x v="1"/>
    <n v="0"/>
  </r>
  <r>
    <x v="383"/>
    <s v="Daniel Huang"/>
    <x v="9"/>
    <x v="4"/>
    <s v="Corporate"/>
    <x v="1"/>
    <x v="1"/>
    <x v="11"/>
    <x v="391"/>
    <n v="250953"/>
    <x v="16"/>
    <x v="0"/>
    <s v="Columbus"/>
    <x v="1"/>
    <n v="85324.02"/>
  </r>
  <r>
    <x v="384"/>
    <s v="Lucas Phan"/>
    <x v="2"/>
    <x v="6"/>
    <s v="Research &amp; Development"/>
    <x v="1"/>
    <x v="1"/>
    <x v="37"/>
    <x v="392"/>
    <n v="191807"/>
    <x v="11"/>
    <x v="1"/>
    <s v="Chongqing"/>
    <x v="1"/>
    <n v="40279.47"/>
  </r>
  <r>
    <x v="385"/>
    <s v="Gabriel Yu"/>
    <x v="1"/>
    <x v="0"/>
    <s v="Speciality Products"/>
    <x v="1"/>
    <x v="1"/>
    <x v="34"/>
    <x v="393"/>
    <n v="64677"/>
    <x v="1"/>
    <x v="1"/>
    <s v="Chongqing"/>
    <x v="1"/>
    <n v="0"/>
  </r>
  <r>
    <x v="165"/>
    <s v="Mason Watson"/>
    <x v="0"/>
    <x v="0"/>
    <s v="Corporate"/>
    <x v="1"/>
    <x v="2"/>
    <x v="30"/>
    <x v="394"/>
    <n v="130274"/>
    <x v="19"/>
    <x v="0"/>
    <s v="Chicago"/>
    <x v="1"/>
    <n v="14330.14"/>
  </r>
  <r>
    <x v="386"/>
    <s v="Angel Chang"/>
    <x v="23"/>
    <x v="0"/>
    <s v="Research &amp; Development"/>
    <x v="1"/>
    <x v="1"/>
    <x v="17"/>
    <x v="133"/>
    <n v="96331"/>
    <x v="1"/>
    <x v="1"/>
    <s v="Shanghai"/>
    <x v="1"/>
    <n v="0"/>
  </r>
  <r>
    <x v="387"/>
    <s v="Madeline Coleman"/>
    <x v="0"/>
    <x v="1"/>
    <s v="Research &amp; Development"/>
    <x v="0"/>
    <x v="2"/>
    <x v="10"/>
    <x v="395"/>
    <n v="150758"/>
    <x v="8"/>
    <x v="0"/>
    <s v="Chicago"/>
    <x v="30"/>
    <n v="19598.54"/>
  </r>
  <r>
    <x v="388"/>
    <s v="Thomas Vazquez"/>
    <x v="2"/>
    <x v="5"/>
    <s v="Corporate"/>
    <x v="1"/>
    <x v="3"/>
    <x v="30"/>
    <x v="396"/>
    <n v="173629"/>
    <x v="11"/>
    <x v="2"/>
    <s v="Sao Paulo"/>
    <x v="1"/>
    <n v="36462.089999999997"/>
  </r>
  <r>
    <x v="389"/>
    <s v="Silas Hunter"/>
    <x v="29"/>
    <x v="0"/>
    <s v="Corporate"/>
    <x v="1"/>
    <x v="0"/>
    <x v="0"/>
    <x v="397"/>
    <n v="62174"/>
    <x v="1"/>
    <x v="0"/>
    <s v="Chicago"/>
    <x v="1"/>
    <n v="0"/>
  </r>
  <r>
    <x v="390"/>
    <s v="Nicholas Brooks"/>
    <x v="13"/>
    <x v="3"/>
    <s v="Manufacturing"/>
    <x v="1"/>
    <x v="2"/>
    <x v="19"/>
    <x v="376"/>
    <n v="56555"/>
    <x v="1"/>
    <x v="0"/>
    <s v="Phoenix"/>
    <x v="1"/>
    <n v="0"/>
  </r>
  <r>
    <x v="391"/>
    <s v="Dominic Thomas"/>
    <x v="13"/>
    <x v="6"/>
    <s v="Manufacturing"/>
    <x v="1"/>
    <x v="2"/>
    <x v="35"/>
    <x v="398"/>
    <n v="74655"/>
    <x v="1"/>
    <x v="0"/>
    <s v="Austin"/>
    <x v="1"/>
    <n v="0"/>
  </r>
  <r>
    <x v="392"/>
    <s v="Wesley Adams"/>
    <x v="27"/>
    <x v="0"/>
    <s v="Corporate"/>
    <x v="1"/>
    <x v="2"/>
    <x v="35"/>
    <x v="399"/>
    <n v="93017"/>
    <x v="1"/>
    <x v="0"/>
    <s v="Seattle"/>
    <x v="1"/>
    <n v="0"/>
  </r>
  <r>
    <x v="393"/>
    <s v="Ian Wu"/>
    <x v="4"/>
    <x v="6"/>
    <s v="Manufacturing"/>
    <x v="1"/>
    <x v="1"/>
    <x v="10"/>
    <x v="400"/>
    <n v="82300"/>
    <x v="1"/>
    <x v="1"/>
    <s v="Chengdu"/>
    <x v="1"/>
    <n v="0"/>
  </r>
  <r>
    <x v="394"/>
    <s v="Alice Young"/>
    <x v="18"/>
    <x v="5"/>
    <s v="Research &amp; Development"/>
    <x v="0"/>
    <x v="2"/>
    <x v="30"/>
    <x v="401"/>
    <n v="91621"/>
    <x v="1"/>
    <x v="0"/>
    <s v="Chicago"/>
    <x v="1"/>
    <n v="0"/>
  </r>
  <r>
    <x v="395"/>
    <s v="Logan Carrillo"/>
    <x v="4"/>
    <x v="6"/>
    <s v="Research &amp; Development"/>
    <x v="1"/>
    <x v="3"/>
    <x v="29"/>
    <x v="402"/>
    <n v="91280"/>
    <x v="1"/>
    <x v="0"/>
    <s v="Miami"/>
    <x v="1"/>
    <n v="0"/>
  </r>
  <r>
    <x v="396"/>
    <s v="Caroline Alexander"/>
    <x v="20"/>
    <x v="4"/>
    <s v="Manufacturing"/>
    <x v="0"/>
    <x v="0"/>
    <x v="34"/>
    <x v="403"/>
    <n v="47071"/>
    <x v="1"/>
    <x v="0"/>
    <s v="Columbus"/>
    <x v="1"/>
    <n v="0"/>
  </r>
  <r>
    <x v="397"/>
    <s v="Serenity Bailey"/>
    <x v="30"/>
    <x v="0"/>
    <s v="Manufacturing"/>
    <x v="0"/>
    <x v="2"/>
    <x v="0"/>
    <x v="404"/>
    <n v="81218"/>
    <x v="1"/>
    <x v="0"/>
    <s v="Chicago"/>
    <x v="1"/>
    <n v="0"/>
  </r>
  <r>
    <x v="398"/>
    <s v="Elena Tan"/>
    <x v="9"/>
    <x v="5"/>
    <s v="Manufacturing"/>
    <x v="0"/>
    <x v="1"/>
    <x v="2"/>
    <x v="405"/>
    <n v="181801"/>
    <x v="23"/>
    <x v="1"/>
    <s v="Chongqing"/>
    <x v="31"/>
    <n v="72720.400000000009"/>
  </r>
  <r>
    <x v="399"/>
    <s v="Eliza Adams"/>
    <x v="5"/>
    <x v="2"/>
    <s v="Manufacturing"/>
    <x v="0"/>
    <x v="2"/>
    <x v="3"/>
    <x v="406"/>
    <n v="63137"/>
    <x v="1"/>
    <x v="0"/>
    <s v="Chicago"/>
    <x v="1"/>
    <n v="0"/>
  </r>
  <r>
    <x v="400"/>
    <s v="Alice Xiong"/>
    <x v="9"/>
    <x v="5"/>
    <s v="Manufacturing"/>
    <x v="0"/>
    <x v="1"/>
    <x v="0"/>
    <x v="407"/>
    <n v="221465"/>
    <x v="16"/>
    <x v="1"/>
    <s v="Chengdu"/>
    <x v="1"/>
    <n v="75298.100000000006"/>
  </r>
  <r>
    <x v="401"/>
    <s v="Isla Yoon"/>
    <x v="10"/>
    <x v="5"/>
    <s v="Research &amp; Development"/>
    <x v="0"/>
    <x v="1"/>
    <x v="2"/>
    <x v="408"/>
    <n v="79388"/>
    <x v="1"/>
    <x v="0"/>
    <s v="Austin"/>
    <x v="32"/>
    <n v="0"/>
  </r>
  <r>
    <x v="402"/>
    <s v="Emma Perry"/>
    <x v="29"/>
    <x v="0"/>
    <s v="Manufacturing"/>
    <x v="0"/>
    <x v="2"/>
    <x v="21"/>
    <x v="131"/>
    <n v="68176"/>
    <x v="1"/>
    <x v="0"/>
    <s v="Seattle"/>
    <x v="1"/>
    <n v="0"/>
  </r>
  <r>
    <x v="399"/>
    <s v="Riley Marquez"/>
    <x v="0"/>
    <x v="1"/>
    <s v="Research &amp; Development"/>
    <x v="0"/>
    <x v="3"/>
    <x v="38"/>
    <x v="409"/>
    <n v="122829"/>
    <x v="19"/>
    <x v="0"/>
    <s v="Chicago"/>
    <x v="1"/>
    <n v="13511.19"/>
  </r>
  <r>
    <x v="403"/>
    <s v="Caroline Hu"/>
    <x v="0"/>
    <x v="6"/>
    <s v="Speciality Products"/>
    <x v="0"/>
    <x v="1"/>
    <x v="11"/>
    <x v="410"/>
    <n v="126353"/>
    <x v="15"/>
    <x v="1"/>
    <s v="Shanghai"/>
    <x v="1"/>
    <n v="15162.359999999999"/>
  </r>
  <r>
    <x v="404"/>
    <s v="Madison Kumar"/>
    <x v="2"/>
    <x v="3"/>
    <s v="Speciality Products"/>
    <x v="0"/>
    <x v="1"/>
    <x v="0"/>
    <x v="411"/>
    <n v="188727"/>
    <x v="14"/>
    <x v="1"/>
    <s v="Chengdu"/>
    <x v="1"/>
    <n v="43407.21"/>
  </r>
  <r>
    <x v="255"/>
    <s v="Matthew Lim"/>
    <x v="4"/>
    <x v="2"/>
    <s v="Research &amp; Development"/>
    <x v="1"/>
    <x v="1"/>
    <x v="27"/>
    <x v="412"/>
    <n v="99624"/>
    <x v="1"/>
    <x v="0"/>
    <s v="Seattle"/>
    <x v="1"/>
    <n v="0"/>
  </r>
  <r>
    <x v="405"/>
    <s v="Maya Ngo"/>
    <x v="6"/>
    <x v="2"/>
    <s v="Speciality Products"/>
    <x v="0"/>
    <x v="1"/>
    <x v="0"/>
    <x v="413"/>
    <n v="108686"/>
    <x v="5"/>
    <x v="0"/>
    <s v="Columbus"/>
    <x v="1"/>
    <n v="6521.16"/>
  </r>
  <r>
    <x v="406"/>
    <s v="Alice Soto"/>
    <x v="7"/>
    <x v="3"/>
    <s v="Corporate"/>
    <x v="0"/>
    <x v="3"/>
    <x v="16"/>
    <x v="414"/>
    <n v="50857"/>
    <x v="1"/>
    <x v="2"/>
    <s v="Manaus"/>
    <x v="1"/>
    <n v="0"/>
  </r>
  <r>
    <x v="407"/>
    <s v="Andrew Moore"/>
    <x v="19"/>
    <x v="5"/>
    <s v="Manufacturing"/>
    <x v="1"/>
    <x v="2"/>
    <x v="40"/>
    <x v="415"/>
    <n v="120628"/>
    <x v="1"/>
    <x v="0"/>
    <s v="Chicago"/>
    <x v="1"/>
    <n v="0"/>
  </r>
  <r>
    <x v="408"/>
    <s v="Olivia Harris"/>
    <x v="2"/>
    <x v="2"/>
    <s v="Speciality Products"/>
    <x v="0"/>
    <x v="2"/>
    <x v="20"/>
    <x v="416"/>
    <n v="181216"/>
    <x v="25"/>
    <x v="0"/>
    <s v="Columbus"/>
    <x v="1"/>
    <n v="48928.32"/>
  </r>
  <r>
    <x v="409"/>
    <s v="Genesis Banks"/>
    <x v="7"/>
    <x v="1"/>
    <s v="Corporate"/>
    <x v="0"/>
    <x v="2"/>
    <x v="20"/>
    <x v="417"/>
    <n v="46081"/>
    <x v="1"/>
    <x v="0"/>
    <s v="Chicago"/>
    <x v="1"/>
    <n v="0"/>
  </r>
  <r>
    <x v="410"/>
    <s v="Victoria Johnson"/>
    <x v="0"/>
    <x v="3"/>
    <s v="Corporate"/>
    <x v="0"/>
    <x v="2"/>
    <x v="0"/>
    <x v="418"/>
    <n v="159885"/>
    <x v="15"/>
    <x v="0"/>
    <s v="Columbus"/>
    <x v="1"/>
    <n v="19186.2"/>
  </r>
  <r>
    <x v="411"/>
    <s v="Eloise Griffin"/>
    <x v="2"/>
    <x v="2"/>
    <s v="Manufacturing"/>
    <x v="0"/>
    <x v="2"/>
    <x v="0"/>
    <x v="419"/>
    <n v="153271"/>
    <x v="0"/>
    <x v="0"/>
    <s v="Austin"/>
    <x v="1"/>
    <n v="22990.649999999998"/>
  </r>
  <r>
    <x v="412"/>
    <s v="Roman Yang"/>
    <x v="6"/>
    <x v="4"/>
    <s v="Manufacturing"/>
    <x v="1"/>
    <x v="1"/>
    <x v="34"/>
    <x v="420"/>
    <n v="114242"/>
    <x v="24"/>
    <x v="0"/>
    <s v="Phoenix"/>
    <x v="1"/>
    <n v="9139.36"/>
  </r>
  <r>
    <x v="413"/>
    <s v="Clara Huynh"/>
    <x v="12"/>
    <x v="0"/>
    <s v="Speciality Products"/>
    <x v="0"/>
    <x v="1"/>
    <x v="38"/>
    <x v="421"/>
    <n v="48415"/>
    <x v="1"/>
    <x v="1"/>
    <s v="Shanghai"/>
    <x v="1"/>
    <n v="0"/>
  </r>
  <r>
    <x v="414"/>
    <s v="Kai Flores"/>
    <x v="25"/>
    <x v="5"/>
    <s v="Manufacturing"/>
    <x v="1"/>
    <x v="3"/>
    <x v="25"/>
    <x v="422"/>
    <n v="65566"/>
    <x v="1"/>
    <x v="0"/>
    <s v="Seattle"/>
    <x v="1"/>
    <n v="0"/>
  </r>
  <r>
    <x v="415"/>
    <s v="Jaxson Dinh"/>
    <x v="0"/>
    <x v="6"/>
    <s v="Research &amp; Development"/>
    <x v="1"/>
    <x v="1"/>
    <x v="15"/>
    <x v="423"/>
    <n v="147752"/>
    <x v="15"/>
    <x v="1"/>
    <s v="Shanghai"/>
    <x v="33"/>
    <n v="17730.239999999998"/>
  </r>
  <r>
    <x v="416"/>
    <s v="Sophie Vang"/>
    <x v="0"/>
    <x v="6"/>
    <s v="Manufacturing"/>
    <x v="0"/>
    <x v="1"/>
    <x v="6"/>
    <x v="424"/>
    <n v="136810"/>
    <x v="28"/>
    <x v="1"/>
    <s v="Chongqing"/>
    <x v="1"/>
    <n v="19153.400000000001"/>
  </r>
  <r>
    <x v="417"/>
    <s v="Axel Jordan"/>
    <x v="7"/>
    <x v="2"/>
    <s v="Corporate"/>
    <x v="1"/>
    <x v="2"/>
    <x v="40"/>
    <x v="425"/>
    <n v="54635"/>
    <x v="1"/>
    <x v="0"/>
    <s v="Chicago"/>
    <x v="1"/>
    <n v="0"/>
  </r>
  <r>
    <x v="418"/>
    <s v="Jade Hunter"/>
    <x v="21"/>
    <x v="0"/>
    <s v="Corporate"/>
    <x v="0"/>
    <x v="2"/>
    <x v="34"/>
    <x v="426"/>
    <n v="96636"/>
    <x v="1"/>
    <x v="0"/>
    <s v="Columbus"/>
    <x v="1"/>
    <n v="0"/>
  </r>
  <r>
    <x v="419"/>
    <s v="Lydia Williams"/>
    <x v="27"/>
    <x v="0"/>
    <s v="Manufacturing"/>
    <x v="0"/>
    <x v="0"/>
    <x v="25"/>
    <x v="49"/>
    <n v="91592"/>
    <x v="1"/>
    <x v="0"/>
    <s v="Chicago"/>
    <x v="1"/>
    <n v="0"/>
  </r>
  <r>
    <x v="420"/>
    <s v="Emery Chang"/>
    <x v="20"/>
    <x v="4"/>
    <s v="Research &amp; Development"/>
    <x v="0"/>
    <x v="1"/>
    <x v="15"/>
    <x v="427"/>
    <n v="55563"/>
    <x v="1"/>
    <x v="1"/>
    <s v="Chengdu"/>
    <x v="1"/>
    <n v="0"/>
  </r>
  <r>
    <x v="421"/>
    <s v="Savannah He"/>
    <x v="2"/>
    <x v="0"/>
    <s v="Research &amp; Development"/>
    <x v="0"/>
    <x v="1"/>
    <x v="27"/>
    <x v="428"/>
    <n v="159724"/>
    <x v="14"/>
    <x v="1"/>
    <s v="Beijing"/>
    <x v="1"/>
    <n v="36736.520000000004"/>
  </r>
  <r>
    <x v="422"/>
    <s v="Elias Ahmed"/>
    <x v="9"/>
    <x v="6"/>
    <s v="Corporate"/>
    <x v="1"/>
    <x v="1"/>
    <x v="4"/>
    <x v="186"/>
    <n v="183190"/>
    <x v="32"/>
    <x v="0"/>
    <s v="Chicago"/>
    <x v="1"/>
    <n v="65948.399999999994"/>
  </r>
  <r>
    <x v="423"/>
    <s v="Samantha Woods"/>
    <x v="7"/>
    <x v="3"/>
    <s v="Speciality Products"/>
    <x v="0"/>
    <x v="2"/>
    <x v="16"/>
    <x v="429"/>
    <n v="54829"/>
    <x v="1"/>
    <x v="0"/>
    <s v="Phoenix"/>
    <x v="1"/>
    <n v="0"/>
  </r>
  <r>
    <x v="424"/>
    <s v="Axel Soto"/>
    <x v="10"/>
    <x v="5"/>
    <s v="Corporate"/>
    <x v="1"/>
    <x v="3"/>
    <x v="30"/>
    <x v="430"/>
    <n v="96639"/>
    <x v="1"/>
    <x v="2"/>
    <s v="Rio de Janerio"/>
    <x v="1"/>
    <n v="0"/>
  </r>
  <r>
    <x v="425"/>
    <s v="Amelia Choi"/>
    <x v="6"/>
    <x v="6"/>
    <s v="Speciality Products"/>
    <x v="0"/>
    <x v="1"/>
    <x v="19"/>
    <x v="431"/>
    <n v="117278"/>
    <x v="6"/>
    <x v="0"/>
    <s v="Miami"/>
    <x v="1"/>
    <n v="10555.02"/>
  </r>
  <r>
    <x v="426"/>
    <s v="Jacob Khan"/>
    <x v="3"/>
    <x v="0"/>
    <s v="Speciality Products"/>
    <x v="1"/>
    <x v="1"/>
    <x v="26"/>
    <x v="432"/>
    <n v="84193"/>
    <x v="6"/>
    <x v="1"/>
    <s v="Shanghai"/>
    <x v="1"/>
    <n v="7577.37"/>
  </r>
  <r>
    <x v="427"/>
    <s v="Luna Taylor"/>
    <x v="32"/>
    <x v="0"/>
    <s v="Manufacturing"/>
    <x v="0"/>
    <x v="2"/>
    <x v="40"/>
    <x v="433"/>
    <n v="87806"/>
    <x v="1"/>
    <x v="0"/>
    <s v="Seattle"/>
    <x v="1"/>
    <n v="0"/>
  </r>
  <r>
    <x v="428"/>
    <s v="Dominic Parker"/>
    <x v="22"/>
    <x v="5"/>
    <s v="Research &amp; Development"/>
    <x v="1"/>
    <x v="2"/>
    <x v="39"/>
    <x v="434"/>
    <n v="63959"/>
    <x v="1"/>
    <x v="0"/>
    <s v="Seattle"/>
    <x v="1"/>
    <n v="0"/>
  </r>
  <r>
    <x v="429"/>
    <s v="Angel Xiong"/>
    <x v="9"/>
    <x v="0"/>
    <s v="Research &amp; Development"/>
    <x v="1"/>
    <x v="1"/>
    <x v="25"/>
    <x v="435"/>
    <n v="234723"/>
    <x v="32"/>
    <x v="1"/>
    <s v="Shanghai"/>
    <x v="1"/>
    <n v="84500.28"/>
  </r>
  <r>
    <x v="430"/>
    <s v="Emma Cao"/>
    <x v="7"/>
    <x v="3"/>
    <s v="Corporate"/>
    <x v="0"/>
    <x v="1"/>
    <x v="5"/>
    <x v="436"/>
    <n v="50809"/>
    <x v="1"/>
    <x v="1"/>
    <s v="Chongqing"/>
    <x v="1"/>
    <n v="0"/>
  </r>
  <r>
    <x v="431"/>
    <s v="Ezekiel Bryant"/>
    <x v="4"/>
    <x v="1"/>
    <s v="Manufacturing"/>
    <x v="1"/>
    <x v="2"/>
    <x v="0"/>
    <x v="437"/>
    <n v="77396"/>
    <x v="1"/>
    <x v="0"/>
    <s v="Miami"/>
    <x v="1"/>
    <n v="0"/>
  </r>
  <r>
    <x v="432"/>
    <s v="Natalie Hwang"/>
    <x v="4"/>
    <x v="1"/>
    <s v="Speciality Products"/>
    <x v="0"/>
    <x v="1"/>
    <x v="20"/>
    <x v="438"/>
    <n v="89523"/>
    <x v="1"/>
    <x v="0"/>
    <s v="Phoenix"/>
    <x v="1"/>
    <n v="0"/>
  </r>
  <r>
    <x v="433"/>
    <s v="Adeline Yang"/>
    <x v="21"/>
    <x v="0"/>
    <s v="Corporate"/>
    <x v="0"/>
    <x v="1"/>
    <x v="26"/>
    <x v="439"/>
    <n v="86173"/>
    <x v="1"/>
    <x v="1"/>
    <s v="Chongqing"/>
    <x v="1"/>
    <n v="0"/>
  </r>
  <r>
    <x v="434"/>
    <s v="Allison Roberts"/>
    <x v="9"/>
    <x v="2"/>
    <s v="Manufacturing"/>
    <x v="0"/>
    <x v="0"/>
    <x v="36"/>
    <x v="440"/>
    <n v="222224"/>
    <x v="34"/>
    <x v="0"/>
    <s v="Columbus"/>
    <x v="1"/>
    <n v="84445.119999999995"/>
  </r>
  <r>
    <x v="435"/>
    <s v="Andrew Do"/>
    <x v="0"/>
    <x v="1"/>
    <s v="Research &amp; Development"/>
    <x v="1"/>
    <x v="1"/>
    <x v="19"/>
    <x v="441"/>
    <n v="146140"/>
    <x v="0"/>
    <x v="0"/>
    <s v="Seattle"/>
    <x v="1"/>
    <n v="21921"/>
  </r>
  <r>
    <x v="436"/>
    <s v="Eliana Grant"/>
    <x v="11"/>
    <x v="5"/>
    <s v="Speciality Products"/>
    <x v="0"/>
    <x v="2"/>
    <x v="14"/>
    <x v="442"/>
    <n v="109456"/>
    <x v="4"/>
    <x v="0"/>
    <s v="Chicago"/>
    <x v="1"/>
    <n v="10945.6"/>
  </r>
  <r>
    <x v="437"/>
    <s v="Mila Soto"/>
    <x v="2"/>
    <x v="1"/>
    <s v="Research &amp; Development"/>
    <x v="0"/>
    <x v="3"/>
    <x v="13"/>
    <x v="443"/>
    <n v="170221"/>
    <x v="0"/>
    <x v="2"/>
    <s v="Manaus"/>
    <x v="1"/>
    <n v="25533.149999999998"/>
  </r>
  <r>
    <x v="317"/>
    <s v="Gabriella Johnson"/>
    <x v="3"/>
    <x v="0"/>
    <s v="Research &amp; Development"/>
    <x v="0"/>
    <x v="2"/>
    <x v="34"/>
    <x v="444"/>
    <n v="97433"/>
    <x v="17"/>
    <x v="0"/>
    <s v="Seattle"/>
    <x v="34"/>
    <n v="4871.6500000000005"/>
  </r>
  <r>
    <x v="438"/>
    <s v="Jonathan Khan"/>
    <x v="5"/>
    <x v="2"/>
    <s v="Manufacturing"/>
    <x v="1"/>
    <x v="1"/>
    <x v="25"/>
    <x v="445"/>
    <n v="59646"/>
    <x v="1"/>
    <x v="1"/>
    <s v="Shanghai"/>
    <x v="1"/>
    <n v="0"/>
  </r>
  <r>
    <x v="439"/>
    <s v="Elias Dang"/>
    <x v="2"/>
    <x v="5"/>
    <s v="Speciality Products"/>
    <x v="1"/>
    <x v="1"/>
    <x v="14"/>
    <x v="446"/>
    <n v="158787"/>
    <x v="10"/>
    <x v="1"/>
    <s v="Chengdu"/>
    <x v="1"/>
    <n v="28581.66"/>
  </r>
  <r>
    <x v="440"/>
    <s v="Theodore Ngo"/>
    <x v="8"/>
    <x v="5"/>
    <s v="Research &amp; Development"/>
    <x v="1"/>
    <x v="1"/>
    <x v="0"/>
    <x v="447"/>
    <n v="83378"/>
    <x v="1"/>
    <x v="1"/>
    <s v="Beijing"/>
    <x v="1"/>
    <n v="0"/>
  </r>
  <r>
    <x v="441"/>
    <s v="Bella Lopez"/>
    <x v="4"/>
    <x v="6"/>
    <s v="Corporate"/>
    <x v="0"/>
    <x v="3"/>
    <x v="24"/>
    <x v="448"/>
    <n v="88895"/>
    <x v="1"/>
    <x v="0"/>
    <s v="Chicago"/>
    <x v="1"/>
    <n v="0"/>
  </r>
  <r>
    <x v="442"/>
    <s v="Luca Truong"/>
    <x v="2"/>
    <x v="6"/>
    <s v="Corporate"/>
    <x v="1"/>
    <x v="1"/>
    <x v="15"/>
    <x v="449"/>
    <n v="168846"/>
    <x v="9"/>
    <x v="1"/>
    <s v="Chongqing"/>
    <x v="1"/>
    <n v="40523.040000000001"/>
  </r>
  <r>
    <x v="443"/>
    <s v="Nathan Lau"/>
    <x v="20"/>
    <x v="4"/>
    <s v="Research &amp; Development"/>
    <x v="1"/>
    <x v="1"/>
    <x v="25"/>
    <x v="450"/>
    <n v="43336"/>
    <x v="1"/>
    <x v="0"/>
    <s v="Austin"/>
    <x v="35"/>
    <n v="0"/>
  </r>
  <r>
    <x v="444"/>
    <s v="Henry Campos"/>
    <x v="0"/>
    <x v="4"/>
    <s v="Corporate"/>
    <x v="1"/>
    <x v="3"/>
    <x v="31"/>
    <x v="451"/>
    <n v="127801"/>
    <x v="0"/>
    <x v="0"/>
    <s v="Phoenix"/>
    <x v="1"/>
    <n v="19170.149999999998"/>
  </r>
  <r>
    <x v="445"/>
    <s v="Connor Bell"/>
    <x v="32"/>
    <x v="0"/>
    <s v="Corporate"/>
    <x v="1"/>
    <x v="0"/>
    <x v="36"/>
    <x v="452"/>
    <n v="76352"/>
    <x v="1"/>
    <x v="0"/>
    <s v="Austin"/>
    <x v="1"/>
    <n v="0"/>
  </r>
  <r>
    <x v="446"/>
    <s v="Angel Stewart"/>
    <x v="9"/>
    <x v="1"/>
    <s v="Corporate"/>
    <x v="1"/>
    <x v="2"/>
    <x v="21"/>
    <x v="453"/>
    <n v="250767"/>
    <x v="34"/>
    <x v="0"/>
    <s v="Seattle"/>
    <x v="1"/>
    <n v="95291.46"/>
  </r>
  <r>
    <x v="447"/>
    <s v="Landon Brown"/>
    <x v="9"/>
    <x v="6"/>
    <s v="Corporate"/>
    <x v="1"/>
    <x v="2"/>
    <x v="3"/>
    <x v="454"/>
    <n v="223055"/>
    <x v="7"/>
    <x v="0"/>
    <s v="Columbus"/>
    <x v="1"/>
    <n v="66916.5"/>
  </r>
  <r>
    <x v="448"/>
    <s v="Nicholas Rivera"/>
    <x v="2"/>
    <x v="5"/>
    <s v="Corporate"/>
    <x v="1"/>
    <x v="3"/>
    <x v="15"/>
    <x v="455"/>
    <n v="189680"/>
    <x v="14"/>
    <x v="2"/>
    <s v="Sao Paulo"/>
    <x v="1"/>
    <n v="43626.400000000001"/>
  </r>
  <r>
    <x v="449"/>
    <s v="Gabriel Carter"/>
    <x v="22"/>
    <x v="5"/>
    <s v="Manufacturing"/>
    <x v="1"/>
    <x v="2"/>
    <x v="4"/>
    <x v="456"/>
    <n v="71167"/>
    <x v="1"/>
    <x v="0"/>
    <s v="Columbus"/>
    <x v="1"/>
    <n v="0"/>
  </r>
  <r>
    <x v="450"/>
    <s v="Leilani Baker"/>
    <x v="1"/>
    <x v="0"/>
    <s v="Speciality Products"/>
    <x v="0"/>
    <x v="2"/>
    <x v="1"/>
    <x v="457"/>
    <n v="76027"/>
    <x v="1"/>
    <x v="0"/>
    <s v="Seattle"/>
    <x v="1"/>
    <n v="0"/>
  </r>
  <r>
    <x v="451"/>
    <s v="Ian Flores"/>
    <x v="2"/>
    <x v="5"/>
    <s v="Corporate"/>
    <x v="1"/>
    <x v="3"/>
    <x v="35"/>
    <x v="458"/>
    <n v="183113"/>
    <x v="9"/>
    <x v="2"/>
    <s v="Rio de Janerio"/>
    <x v="1"/>
    <n v="43947.119999999995"/>
  </r>
  <r>
    <x v="452"/>
    <s v="Hudson Thompson"/>
    <x v="13"/>
    <x v="3"/>
    <s v="Manufacturing"/>
    <x v="1"/>
    <x v="0"/>
    <x v="23"/>
    <x v="459"/>
    <n v="67753"/>
    <x v="1"/>
    <x v="0"/>
    <s v="Phoenix"/>
    <x v="1"/>
    <n v="0"/>
  </r>
  <r>
    <x v="453"/>
    <s v="Ian Miller"/>
    <x v="3"/>
    <x v="0"/>
    <s v="Corporate"/>
    <x v="1"/>
    <x v="0"/>
    <x v="11"/>
    <x v="460"/>
    <n v="63744"/>
    <x v="24"/>
    <x v="0"/>
    <s v="Austin"/>
    <x v="1"/>
    <n v="5099.5200000000004"/>
  </r>
  <r>
    <x v="133"/>
    <s v="Harper Chin"/>
    <x v="10"/>
    <x v="5"/>
    <s v="Manufacturing"/>
    <x v="0"/>
    <x v="1"/>
    <x v="2"/>
    <x v="19"/>
    <n v="92209"/>
    <x v="1"/>
    <x v="1"/>
    <s v="Shanghai"/>
    <x v="1"/>
    <n v="0"/>
  </r>
  <r>
    <x v="454"/>
    <s v="Santiago f Brooks"/>
    <x v="0"/>
    <x v="2"/>
    <s v="Corporate"/>
    <x v="1"/>
    <x v="0"/>
    <x v="10"/>
    <x v="461"/>
    <n v="157487"/>
    <x v="15"/>
    <x v="0"/>
    <s v="Phoenix"/>
    <x v="1"/>
    <n v="18898.439999999999"/>
  </r>
  <r>
    <x v="455"/>
    <s v="Dylan Dominguez"/>
    <x v="4"/>
    <x v="6"/>
    <s v="Research &amp; Development"/>
    <x v="1"/>
    <x v="3"/>
    <x v="34"/>
    <x v="462"/>
    <n v="99697"/>
    <x v="1"/>
    <x v="2"/>
    <s v="Rio de Janerio"/>
    <x v="1"/>
    <n v="0"/>
  </r>
  <r>
    <x v="456"/>
    <s v="Everett Lee"/>
    <x v="32"/>
    <x v="0"/>
    <s v="Research &amp; Development"/>
    <x v="1"/>
    <x v="1"/>
    <x v="15"/>
    <x v="463"/>
    <n v="90770"/>
    <x v="1"/>
    <x v="0"/>
    <s v="Columbus"/>
    <x v="1"/>
    <n v="0"/>
  </r>
  <r>
    <x v="457"/>
    <s v="Madelyn Mehta"/>
    <x v="7"/>
    <x v="2"/>
    <s v="Speciality Products"/>
    <x v="0"/>
    <x v="1"/>
    <x v="14"/>
    <x v="464"/>
    <n v="55369"/>
    <x v="1"/>
    <x v="0"/>
    <s v="Phoenix"/>
    <x v="1"/>
    <n v="0"/>
  </r>
  <r>
    <x v="458"/>
    <s v="Athena Vasquez"/>
    <x v="17"/>
    <x v="5"/>
    <s v="Speciality Products"/>
    <x v="0"/>
    <x v="3"/>
    <x v="1"/>
    <x v="465"/>
    <n v="69578"/>
    <x v="1"/>
    <x v="2"/>
    <s v="Rio de Janerio"/>
    <x v="1"/>
    <n v="0"/>
  </r>
  <r>
    <x v="459"/>
    <s v="William Watson"/>
    <x v="2"/>
    <x v="3"/>
    <s v="Speciality Products"/>
    <x v="1"/>
    <x v="2"/>
    <x v="12"/>
    <x v="466"/>
    <n v="167526"/>
    <x v="27"/>
    <x v="0"/>
    <s v="Miami"/>
    <x v="1"/>
    <n v="43556.76"/>
  </r>
  <r>
    <x v="460"/>
    <s v="Everleigh Nunez"/>
    <x v="17"/>
    <x v="5"/>
    <s v="Speciality Products"/>
    <x v="0"/>
    <x v="3"/>
    <x v="34"/>
    <x v="467"/>
    <n v="65507"/>
    <x v="1"/>
    <x v="2"/>
    <s v="Manaus"/>
    <x v="1"/>
    <n v="0"/>
  </r>
  <r>
    <x v="461"/>
    <s v="Leo Fernandez"/>
    <x v="6"/>
    <x v="1"/>
    <s v="Research &amp; Development"/>
    <x v="1"/>
    <x v="3"/>
    <x v="36"/>
    <x v="468"/>
    <n v="108268"/>
    <x v="6"/>
    <x v="2"/>
    <s v="Sao Paulo"/>
    <x v="36"/>
    <n v="9744.119999999999"/>
  </r>
  <r>
    <x v="462"/>
    <s v="Joshua Lin"/>
    <x v="1"/>
    <x v="0"/>
    <s v="Research &amp; Development"/>
    <x v="1"/>
    <x v="1"/>
    <x v="17"/>
    <x v="469"/>
    <n v="80055"/>
    <x v="1"/>
    <x v="1"/>
    <s v="Beijing"/>
    <x v="1"/>
    <n v="0"/>
  </r>
  <r>
    <x v="463"/>
    <s v="Alexander Rivera"/>
    <x v="4"/>
    <x v="2"/>
    <s v="Research &amp; Development"/>
    <x v="1"/>
    <x v="3"/>
    <x v="32"/>
    <x v="470"/>
    <n v="76802"/>
    <x v="1"/>
    <x v="2"/>
    <s v="Manaus"/>
    <x v="1"/>
    <n v="0"/>
  </r>
  <r>
    <x v="464"/>
    <s v="David Desai"/>
    <x v="9"/>
    <x v="2"/>
    <s v="Speciality Products"/>
    <x v="1"/>
    <x v="1"/>
    <x v="40"/>
    <x v="471"/>
    <n v="253249"/>
    <x v="13"/>
    <x v="0"/>
    <s v="Austin"/>
    <x v="1"/>
    <n v="78507.19"/>
  </r>
  <r>
    <x v="46"/>
    <s v="Aubrey Yoon"/>
    <x v="15"/>
    <x v="4"/>
    <s v="Research &amp; Development"/>
    <x v="0"/>
    <x v="1"/>
    <x v="33"/>
    <x v="472"/>
    <n v="78388"/>
    <x v="1"/>
    <x v="1"/>
    <s v="Chongqing"/>
    <x v="1"/>
    <n v="0"/>
  </r>
  <r>
    <x v="229"/>
    <s v="Grayson Brown"/>
    <x v="9"/>
    <x v="0"/>
    <s v="Corporate"/>
    <x v="1"/>
    <x v="2"/>
    <x v="31"/>
    <x v="473"/>
    <n v="249870"/>
    <x v="16"/>
    <x v="0"/>
    <s v="Chicago"/>
    <x v="1"/>
    <n v="84955.8"/>
  </r>
  <r>
    <x v="328"/>
    <s v="Noah Chen"/>
    <x v="0"/>
    <x v="6"/>
    <s v="Manufacturing"/>
    <x v="1"/>
    <x v="1"/>
    <x v="20"/>
    <x v="474"/>
    <n v="148321"/>
    <x v="0"/>
    <x v="1"/>
    <s v="Beijing"/>
    <x v="1"/>
    <n v="22248.149999999998"/>
  </r>
  <r>
    <x v="465"/>
    <s v="Ella Nguyen"/>
    <x v="31"/>
    <x v="0"/>
    <s v="Corporate"/>
    <x v="0"/>
    <x v="1"/>
    <x v="33"/>
    <x v="475"/>
    <n v="90258"/>
    <x v="1"/>
    <x v="1"/>
    <s v="Chongqing"/>
    <x v="1"/>
    <n v="0"/>
  </r>
  <r>
    <x v="466"/>
    <s v="Athena Jordan"/>
    <x v="27"/>
    <x v="0"/>
    <s v="Manufacturing"/>
    <x v="0"/>
    <x v="0"/>
    <x v="34"/>
    <x v="476"/>
    <n v="72486"/>
    <x v="1"/>
    <x v="0"/>
    <s v="Seattle"/>
    <x v="1"/>
    <n v="0"/>
  </r>
  <r>
    <x v="467"/>
    <s v="Adrian Ruiz"/>
    <x v="4"/>
    <x v="1"/>
    <s v="Corporate"/>
    <x v="1"/>
    <x v="3"/>
    <x v="8"/>
    <x v="477"/>
    <n v="95499"/>
    <x v="1"/>
    <x v="2"/>
    <s v="Sao Paulo"/>
    <x v="37"/>
    <n v="0"/>
  </r>
  <r>
    <x v="468"/>
    <s v="Zoe Sanchez"/>
    <x v="4"/>
    <x v="3"/>
    <s v="Research &amp; Development"/>
    <x v="0"/>
    <x v="3"/>
    <x v="26"/>
    <x v="478"/>
    <n v="90212"/>
    <x v="1"/>
    <x v="2"/>
    <s v="Sao Paulo"/>
    <x v="1"/>
    <n v="0"/>
  </r>
  <r>
    <x v="469"/>
    <s v="Jameson Chen"/>
    <x v="9"/>
    <x v="6"/>
    <s v="Research &amp; Development"/>
    <x v="1"/>
    <x v="1"/>
    <x v="38"/>
    <x v="479"/>
    <n v="254057"/>
    <x v="30"/>
    <x v="1"/>
    <s v="Shanghai"/>
    <x v="1"/>
    <n v="99082.23000000001"/>
  </r>
  <r>
    <x v="470"/>
    <s v="Liliana Soto"/>
    <x v="20"/>
    <x v="4"/>
    <s v="Manufacturing"/>
    <x v="0"/>
    <x v="3"/>
    <x v="32"/>
    <x v="480"/>
    <n v="43001"/>
    <x v="1"/>
    <x v="0"/>
    <s v="Austin"/>
    <x v="1"/>
    <n v="0"/>
  </r>
  <r>
    <x v="66"/>
    <s v="Lincoln Reyes"/>
    <x v="3"/>
    <x v="0"/>
    <s v="Manufacturing"/>
    <x v="1"/>
    <x v="3"/>
    <x v="33"/>
    <x v="481"/>
    <n v="85120"/>
    <x v="6"/>
    <x v="0"/>
    <s v="Seattle"/>
    <x v="1"/>
    <n v="7660.7999999999993"/>
  </r>
  <r>
    <x v="471"/>
    <s v="Grayson Soto"/>
    <x v="20"/>
    <x v="4"/>
    <s v="Manufacturing"/>
    <x v="1"/>
    <x v="3"/>
    <x v="8"/>
    <x v="482"/>
    <n v="52200"/>
    <x v="1"/>
    <x v="0"/>
    <s v="Columbus"/>
    <x v="1"/>
    <n v="0"/>
  </r>
  <r>
    <x v="472"/>
    <s v="Julia Morris"/>
    <x v="0"/>
    <x v="4"/>
    <s v="Corporate"/>
    <x v="0"/>
    <x v="2"/>
    <x v="33"/>
    <x v="483"/>
    <n v="150855"/>
    <x v="19"/>
    <x v="0"/>
    <s v="Phoenix"/>
    <x v="1"/>
    <n v="16594.05"/>
  </r>
  <r>
    <x v="473"/>
    <s v="Ava Ortiz"/>
    <x v="14"/>
    <x v="0"/>
    <s v="Manufacturing"/>
    <x v="0"/>
    <x v="3"/>
    <x v="26"/>
    <x v="484"/>
    <n v="65702"/>
    <x v="1"/>
    <x v="0"/>
    <s v="Columbus"/>
    <x v="1"/>
    <n v="0"/>
  </r>
  <r>
    <x v="474"/>
    <s v="Carson Chau"/>
    <x v="2"/>
    <x v="1"/>
    <s v="Corporate"/>
    <x v="1"/>
    <x v="1"/>
    <x v="32"/>
    <x v="485"/>
    <n v="162038"/>
    <x v="9"/>
    <x v="1"/>
    <s v="Chongqing"/>
    <x v="1"/>
    <n v="38889.119999999995"/>
  </r>
  <r>
    <x v="475"/>
    <s v="Lillian Chen"/>
    <x v="0"/>
    <x v="6"/>
    <s v="Research &amp; Development"/>
    <x v="0"/>
    <x v="1"/>
    <x v="6"/>
    <x v="486"/>
    <n v="157057"/>
    <x v="4"/>
    <x v="0"/>
    <s v="Columbus"/>
    <x v="1"/>
    <n v="15705.7"/>
  </r>
  <r>
    <x v="476"/>
    <s v="Josiah Lewis"/>
    <x v="6"/>
    <x v="0"/>
    <s v="Research &amp; Development"/>
    <x v="1"/>
    <x v="2"/>
    <x v="30"/>
    <x v="487"/>
    <n v="127559"/>
    <x v="4"/>
    <x v="0"/>
    <s v="Austin"/>
    <x v="1"/>
    <n v="12755.900000000001"/>
  </r>
  <r>
    <x v="477"/>
    <s v="Claire Jones"/>
    <x v="17"/>
    <x v="5"/>
    <s v="Corporate"/>
    <x v="0"/>
    <x v="2"/>
    <x v="38"/>
    <x v="488"/>
    <n v="62644"/>
    <x v="1"/>
    <x v="0"/>
    <s v="Seattle"/>
    <x v="1"/>
    <n v="0"/>
  </r>
  <r>
    <x v="478"/>
    <s v="Jeremiah Lu"/>
    <x v="23"/>
    <x v="0"/>
    <s v="Manufacturing"/>
    <x v="1"/>
    <x v="1"/>
    <x v="2"/>
    <x v="489"/>
    <n v="73907"/>
    <x v="1"/>
    <x v="1"/>
    <s v="Shanghai"/>
    <x v="1"/>
    <n v="0"/>
  </r>
  <r>
    <x v="479"/>
    <s v="Nova Hill"/>
    <x v="4"/>
    <x v="3"/>
    <s v="Manufacturing"/>
    <x v="0"/>
    <x v="2"/>
    <x v="16"/>
    <x v="490"/>
    <n v="90040"/>
    <x v="1"/>
    <x v="0"/>
    <s v="Chicago"/>
    <x v="1"/>
    <n v="0"/>
  </r>
  <r>
    <x v="480"/>
    <s v="Peyton Cruz"/>
    <x v="25"/>
    <x v="5"/>
    <s v="Manufacturing"/>
    <x v="0"/>
    <x v="3"/>
    <x v="23"/>
    <x v="491"/>
    <n v="91134"/>
    <x v="1"/>
    <x v="2"/>
    <s v="Sao Paulo"/>
    <x v="1"/>
    <n v="0"/>
  </r>
  <r>
    <x v="481"/>
    <s v="Naomi Zhao"/>
    <x v="9"/>
    <x v="4"/>
    <s v="Speciality Products"/>
    <x v="0"/>
    <x v="1"/>
    <x v="15"/>
    <x v="492"/>
    <n v="201396"/>
    <x v="18"/>
    <x v="0"/>
    <s v="Miami"/>
    <x v="1"/>
    <n v="64446.720000000001"/>
  </r>
  <r>
    <x v="482"/>
    <s v="Rylee Bui"/>
    <x v="7"/>
    <x v="3"/>
    <s v="Corporate"/>
    <x v="0"/>
    <x v="1"/>
    <x v="0"/>
    <x v="493"/>
    <n v="54733"/>
    <x v="1"/>
    <x v="1"/>
    <s v="Chongqing"/>
    <x v="1"/>
    <n v="0"/>
  </r>
  <r>
    <x v="483"/>
    <s v="Andrew Reed"/>
    <x v="27"/>
    <x v="0"/>
    <s v="Corporate"/>
    <x v="1"/>
    <x v="0"/>
    <x v="21"/>
    <x v="494"/>
    <n v="65341"/>
    <x v="1"/>
    <x v="0"/>
    <s v="Miami"/>
    <x v="38"/>
    <n v="0"/>
  </r>
  <r>
    <x v="484"/>
    <s v="Brooklyn Collins"/>
    <x v="0"/>
    <x v="1"/>
    <s v="Corporate"/>
    <x v="0"/>
    <x v="0"/>
    <x v="1"/>
    <x v="495"/>
    <n v="139208"/>
    <x v="19"/>
    <x v="0"/>
    <s v="Austin"/>
    <x v="1"/>
    <n v="15312.88"/>
  </r>
  <r>
    <x v="485"/>
    <s v="John Jung"/>
    <x v="4"/>
    <x v="2"/>
    <s v="Speciality Products"/>
    <x v="1"/>
    <x v="1"/>
    <x v="20"/>
    <x v="496"/>
    <n v="73200"/>
    <x v="1"/>
    <x v="1"/>
    <s v="Shanghai"/>
    <x v="1"/>
    <n v="0"/>
  </r>
  <r>
    <x v="486"/>
    <s v="Samantha Aguilar"/>
    <x v="6"/>
    <x v="3"/>
    <s v="Speciality Products"/>
    <x v="0"/>
    <x v="3"/>
    <x v="30"/>
    <x v="497"/>
    <n v="102636"/>
    <x v="5"/>
    <x v="0"/>
    <s v="Seattle"/>
    <x v="1"/>
    <n v="6158.16"/>
  </r>
  <r>
    <x v="487"/>
    <s v="Madeline Acosta"/>
    <x v="26"/>
    <x v="2"/>
    <s v="Speciality Products"/>
    <x v="0"/>
    <x v="3"/>
    <x v="3"/>
    <x v="498"/>
    <n v="87427"/>
    <x v="1"/>
    <x v="2"/>
    <s v="Sao Paulo"/>
    <x v="1"/>
    <n v="0"/>
  </r>
  <r>
    <x v="488"/>
    <s v="Ethan Joseph"/>
    <x v="12"/>
    <x v="0"/>
    <s v="Research &amp; Development"/>
    <x v="1"/>
    <x v="2"/>
    <x v="15"/>
    <x v="499"/>
    <n v="49219"/>
    <x v="1"/>
    <x v="0"/>
    <s v="Columbus"/>
    <x v="1"/>
    <n v="0"/>
  </r>
  <r>
    <x v="489"/>
    <s v="Miles Mehta"/>
    <x v="6"/>
    <x v="1"/>
    <s v="Manufacturing"/>
    <x v="1"/>
    <x v="1"/>
    <x v="2"/>
    <x v="342"/>
    <n v="106437"/>
    <x v="3"/>
    <x v="1"/>
    <s v="Chongqing"/>
    <x v="1"/>
    <n v="7450.5900000000011"/>
  </r>
  <r>
    <x v="490"/>
    <s v="Joshua Juarez"/>
    <x v="13"/>
    <x v="1"/>
    <s v="Manufacturing"/>
    <x v="1"/>
    <x v="3"/>
    <x v="30"/>
    <x v="500"/>
    <n v="64364"/>
    <x v="1"/>
    <x v="2"/>
    <s v="Sao Paulo"/>
    <x v="1"/>
    <n v="0"/>
  </r>
  <r>
    <x v="491"/>
    <s v="Matthew Howard"/>
    <x v="2"/>
    <x v="4"/>
    <s v="Manufacturing"/>
    <x v="1"/>
    <x v="2"/>
    <x v="2"/>
    <x v="501"/>
    <n v="172180"/>
    <x v="7"/>
    <x v="0"/>
    <s v="Columbus"/>
    <x v="1"/>
    <n v="51654"/>
  </r>
  <r>
    <x v="492"/>
    <s v="Jade Figueroa"/>
    <x v="4"/>
    <x v="2"/>
    <s v="Manufacturing"/>
    <x v="0"/>
    <x v="3"/>
    <x v="29"/>
    <x v="502"/>
    <n v="88343"/>
    <x v="1"/>
    <x v="2"/>
    <s v="Rio de Janerio"/>
    <x v="1"/>
    <n v="0"/>
  </r>
  <r>
    <x v="493"/>
    <s v="Everett Morales"/>
    <x v="29"/>
    <x v="0"/>
    <s v="Speciality Products"/>
    <x v="1"/>
    <x v="3"/>
    <x v="4"/>
    <x v="503"/>
    <n v="66649"/>
    <x v="1"/>
    <x v="2"/>
    <s v="Rio de Janerio"/>
    <x v="1"/>
    <n v="0"/>
  </r>
  <r>
    <x v="48"/>
    <s v="Genesis Hunter"/>
    <x v="6"/>
    <x v="1"/>
    <s v="Corporate"/>
    <x v="0"/>
    <x v="2"/>
    <x v="35"/>
    <x v="504"/>
    <n v="102847"/>
    <x v="17"/>
    <x v="0"/>
    <s v="Chicago"/>
    <x v="1"/>
    <n v="5142.3500000000004"/>
  </r>
  <r>
    <x v="494"/>
    <s v="Henry Figueroa"/>
    <x v="0"/>
    <x v="1"/>
    <s v="Manufacturing"/>
    <x v="1"/>
    <x v="3"/>
    <x v="30"/>
    <x v="505"/>
    <n v="134881"/>
    <x v="0"/>
    <x v="2"/>
    <s v="Manaus"/>
    <x v="1"/>
    <n v="20232.149999999998"/>
  </r>
  <r>
    <x v="495"/>
    <s v="Nicholas Song"/>
    <x v="13"/>
    <x v="6"/>
    <s v="Manufacturing"/>
    <x v="1"/>
    <x v="1"/>
    <x v="27"/>
    <x v="506"/>
    <n v="68807"/>
    <x v="1"/>
    <x v="1"/>
    <s v="Chengdu"/>
    <x v="39"/>
    <n v="0"/>
  </r>
  <r>
    <x v="496"/>
    <s v="Jack Alexander"/>
    <x v="9"/>
    <x v="0"/>
    <s v="Manufacturing"/>
    <x v="1"/>
    <x v="2"/>
    <x v="16"/>
    <x v="507"/>
    <n v="228822"/>
    <x v="32"/>
    <x v="0"/>
    <s v="Miami"/>
    <x v="1"/>
    <n v="82375.92"/>
  </r>
  <r>
    <x v="497"/>
    <s v="Jameson Foster"/>
    <x v="7"/>
    <x v="6"/>
    <s v="Manufacturing"/>
    <x v="1"/>
    <x v="2"/>
    <x v="21"/>
    <x v="508"/>
    <n v="43391"/>
    <x v="1"/>
    <x v="0"/>
    <s v="Columbus"/>
    <x v="1"/>
    <n v="0"/>
  </r>
  <r>
    <x v="498"/>
    <s v="Leonardo Lo"/>
    <x v="10"/>
    <x v="5"/>
    <s v="Speciality Products"/>
    <x v="1"/>
    <x v="1"/>
    <x v="7"/>
    <x v="509"/>
    <n v="91782"/>
    <x v="1"/>
    <x v="1"/>
    <s v="Chongqing"/>
    <x v="1"/>
    <n v="0"/>
  </r>
  <r>
    <x v="499"/>
    <s v="Ella Huang"/>
    <x v="9"/>
    <x v="6"/>
    <s v="Corporate"/>
    <x v="0"/>
    <x v="1"/>
    <x v="15"/>
    <x v="510"/>
    <n v="211637"/>
    <x v="13"/>
    <x v="0"/>
    <s v="Chicago"/>
    <x v="1"/>
    <n v="65607.47"/>
  </r>
  <r>
    <x v="71"/>
    <s v="Liam Jordan"/>
    <x v="3"/>
    <x v="0"/>
    <s v="Manufacturing"/>
    <x v="1"/>
    <x v="2"/>
    <x v="21"/>
    <x v="511"/>
    <n v="73255"/>
    <x v="6"/>
    <x v="0"/>
    <s v="Phoenix"/>
    <x v="1"/>
    <n v="6592.95"/>
  </r>
  <r>
    <x v="500"/>
    <s v="Isaac Woods"/>
    <x v="6"/>
    <x v="2"/>
    <s v="Corporate"/>
    <x v="1"/>
    <x v="2"/>
    <x v="21"/>
    <x v="512"/>
    <n v="108826"/>
    <x v="4"/>
    <x v="0"/>
    <s v="Miami"/>
    <x v="1"/>
    <n v="10882.6"/>
  </r>
  <r>
    <x v="501"/>
    <s v="Luke Wilson"/>
    <x v="29"/>
    <x v="0"/>
    <s v="Speciality Products"/>
    <x v="1"/>
    <x v="2"/>
    <x v="8"/>
    <x v="513"/>
    <n v="94352"/>
    <x v="1"/>
    <x v="0"/>
    <s v="Miami"/>
    <x v="1"/>
    <n v="0"/>
  </r>
  <r>
    <x v="502"/>
    <s v="Lyla Alvarez"/>
    <x v="30"/>
    <x v="0"/>
    <s v="Research &amp; Development"/>
    <x v="0"/>
    <x v="3"/>
    <x v="0"/>
    <x v="514"/>
    <n v="73955"/>
    <x v="1"/>
    <x v="0"/>
    <s v="Phoenix"/>
    <x v="1"/>
    <n v="0"/>
  </r>
  <r>
    <x v="503"/>
    <s v="Caleb Flores"/>
    <x v="6"/>
    <x v="4"/>
    <s v="Manufacturing"/>
    <x v="1"/>
    <x v="3"/>
    <x v="8"/>
    <x v="515"/>
    <n v="113909"/>
    <x v="5"/>
    <x v="2"/>
    <s v="Rio de Janerio"/>
    <x v="1"/>
    <n v="6834.54"/>
  </r>
  <r>
    <x v="504"/>
    <s v="Angel Lin"/>
    <x v="32"/>
    <x v="0"/>
    <s v="Manufacturing"/>
    <x v="1"/>
    <x v="1"/>
    <x v="5"/>
    <x v="516"/>
    <n v="92321"/>
    <x v="1"/>
    <x v="0"/>
    <s v="Chicago"/>
    <x v="1"/>
    <n v="0"/>
  </r>
  <r>
    <x v="474"/>
    <s v="Easton Moore"/>
    <x v="3"/>
    <x v="0"/>
    <s v="Research &amp; Development"/>
    <x v="1"/>
    <x v="2"/>
    <x v="27"/>
    <x v="517"/>
    <n v="99557"/>
    <x v="6"/>
    <x v="0"/>
    <s v="Seattle"/>
    <x v="1"/>
    <n v="8960.1299999999992"/>
  </r>
  <r>
    <x v="505"/>
    <s v="Kinsley Collins"/>
    <x v="18"/>
    <x v="5"/>
    <s v="Speciality Products"/>
    <x v="0"/>
    <x v="2"/>
    <x v="21"/>
    <x v="518"/>
    <n v="115854"/>
    <x v="1"/>
    <x v="0"/>
    <s v="Phoenix"/>
    <x v="1"/>
    <n v="0"/>
  </r>
  <r>
    <x v="506"/>
    <s v="Brooklyn Salazar"/>
    <x v="30"/>
    <x v="0"/>
    <s v="Manufacturing"/>
    <x v="0"/>
    <x v="3"/>
    <x v="18"/>
    <x v="519"/>
    <n v="82462"/>
    <x v="1"/>
    <x v="0"/>
    <s v="Austin"/>
    <x v="1"/>
    <n v="0"/>
  </r>
  <r>
    <x v="507"/>
    <s v="Scarlett Jenkins"/>
    <x v="9"/>
    <x v="0"/>
    <s v="Research &amp; Development"/>
    <x v="0"/>
    <x v="2"/>
    <x v="26"/>
    <x v="520"/>
    <n v="198473"/>
    <x v="18"/>
    <x v="0"/>
    <s v="Miami"/>
    <x v="1"/>
    <n v="63511.360000000001"/>
  </r>
  <r>
    <x v="508"/>
    <s v="Melody Chin"/>
    <x v="0"/>
    <x v="1"/>
    <s v="Corporate"/>
    <x v="0"/>
    <x v="1"/>
    <x v="19"/>
    <x v="521"/>
    <n v="153492"/>
    <x v="19"/>
    <x v="0"/>
    <s v="Chicago"/>
    <x v="1"/>
    <n v="16884.12"/>
  </r>
  <r>
    <x v="509"/>
    <s v="Eloise Alexander"/>
    <x v="9"/>
    <x v="4"/>
    <s v="Corporate"/>
    <x v="0"/>
    <x v="0"/>
    <x v="21"/>
    <x v="522"/>
    <n v="208210"/>
    <x v="7"/>
    <x v="0"/>
    <s v="Seattle"/>
    <x v="1"/>
    <n v="62463"/>
  </r>
  <r>
    <x v="510"/>
    <s v="Carter Turner"/>
    <x v="4"/>
    <x v="6"/>
    <s v="Corporate"/>
    <x v="1"/>
    <x v="2"/>
    <x v="29"/>
    <x v="523"/>
    <n v="91632"/>
    <x v="1"/>
    <x v="0"/>
    <s v="Phoenix"/>
    <x v="1"/>
    <n v="0"/>
  </r>
  <r>
    <x v="511"/>
    <s v="Andrew Ma"/>
    <x v="16"/>
    <x v="4"/>
    <s v="Corporate"/>
    <x v="1"/>
    <x v="1"/>
    <x v="11"/>
    <x v="524"/>
    <n v="71755"/>
    <x v="1"/>
    <x v="1"/>
    <s v="Chongqing"/>
    <x v="1"/>
    <n v="0"/>
  </r>
  <r>
    <x v="512"/>
    <s v="Hailey Xi"/>
    <x v="6"/>
    <x v="3"/>
    <s v="Corporate"/>
    <x v="0"/>
    <x v="1"/>
    <x v="27"/>
    <x v="525"/>
    <n v="111006"/>
    <x v="24"/>
    <x v="1"/>
    <s v="Chongqing"/>
    <x v="1"/>
    <n v="8880.48"/>
  </r>
  <r>
    <x v="513"/>
    <s v="Aiden Le"/>
    <x v="21"/>
    <x v="0"/>
    <s v="Corporate"/>
    <x v="1"/>
    <x v="1"/>
    <x v="0"/>
    <x v="526"/>
    <n v="99774"/>
    <x v="1"/>
    <x v="0"/>
    <s v="Austin"/>
    <x v="1"/>
    <n v="0"/>
  </r>
  <r>
    <x v="514"/>
    <s v="Christopher Lim"/>
    <x v="2"/>
    <x v="0"/>
    <s v="Research &amp; Development"/>
    <x v="1"/>
    <x v="1"/>
    <x v="0"/>
    <x v="527"/>
    <n v="184648"/>
    <x v="9"/>
    <x v="1"/>
    <s v="Shanghai"/>
    <x v="1"/>
    <n v="44315.519999999997"/>
  </r>
  <r>
    <x v="515"/>
    <s v="James Castillo"/>
    <x v="9"/>
    <x v="0"/>
    <s v="Manufacturing"/>
    <x v="1"/>
    <x v="3"/>
    <x v="10"/>
    <x v="528"/>
    <n v="247874"/>
    <x v="29"/>
    <x v="2"/>
    <s v="Manaus"/>
    <x v="1"/>
    <n v="81798.42"/>
  </r>
  <r>
    <x v="516"/>
    <s v="Greyson Dang"/>
    <x v="25"/>
    <x v="5"/>
    <s v="Manufacturing"/>
    <x v="1"/>
    <x v="1"/>
    <x v="33"/>
    <x v="529"/>
    <n v="62239"/>
    <x v="1"/>
    <x v="1"/>
    <s v="Beijing"/>
    <x v="1"/>
    <n v="0"/>
  </r>
  <r>
    <x v="517"/>
    <s v="Hannah King"/>
    <x v="6"/>
    <x v="3"/>
    <s v="Speciality Products"/>
    <x v="0"/>
    <x v="2"/>
    <x v="11"/>
    <x v="530"/>
    <n v="114911"/>
    <x v="3"/>
    <x v="0"/>
    <s v="Chicago"/>
    <x v="1"/>
    <n v="8043.77"/>
  </r>
  <r>
    <x v="518"/>
    <s v="Wesley Dominguez"/>
    <x v="11"/>
    <x v="5"/>
    <s v="Corporate"/>
    <x v="1"/>
    <x v="3"/>
    <x v="15"/>
    <x v="531"/>
    <n v="115490"/>
    <x v="15"/>
    <x v="0"/>
    <s v="Chicago"/>
    <x v="1"/>
    <n v="13858.8"/>
  </r>
  <r>
    <x v="519"/>
    <s v="Dominic Hu"/>
    <x v="6"/>
    <x v="3"/>
    <s v="Speciality Products"/>
    <x v="1"/>
    <x v="1"/>
    <x v="8"/>
    <x v="532"/>
    <n v="118708"/>
    <x v="3"/>
    <x v="1"/>
    <s v="Shanghai"/>
    <x v="1"/>
    <n v="8309.5600000000013"/>
  </r>
  <r>
    <x v="520"/>
    <s v="Nora Park"/>
    <x v="2"/>
    <x v="3"/>
    <s v="Speciality Products"/>
    <x v="0"/>
    <x v="1"/>
    <x v="7"/>
    <x v="533"/>
    <n v="197649"/>
    <x v="2"/>
    <x v="0"/>
    <s v="Columbus"/>
    <x v="1"/>
    <n v="39529.800000000003"/>
  </r>
  <r>
    <x v="521"/>
    <s v="Audrey Hwang"/>
    <x v="4"/>
    <x v="3"/>
    <s v="Speciality Products"/>
    <x v="0"/>
    <x v="1"/>
    <x v="15"/>
    <x v="534"/>
    <n v="89841"/>
    <x v="1"/>
    <x v="1"/>
    <s v="Beijing"/>
    <x v="1"/>
    <n v="0"/>
  </r>
  <r>
    <x v="100"/>
    <s v="Ella Jenkins"/>
    <x v="13"/>
    <x v="1"/>
    <s v="Speciality Products"/>
    <x v="0"/>
    <x v="2"/>
    <x v="27"/>
    <x v="535"/>
    <n v="61026"/>
    <x v="1"/>
    <x v="0"/>
    <s v="Phoenix"/>
    <x v="1"/>
    <n v="0"/>
  </r>
  <r>
    <x v="522"/>
    <s v="Peyton Owens"/>
    <x v="8"/>
    <x v="5"/>
    <s v="Speciality Products"/>
    <x v="0"/>
    <x v="2"/>
    <x v="35"/>
    <x v="536"/>
    <n v="96693"/>
    <x v="1"/>
    <x v="0"/>
    <s v="Chicago"/>
    <x v="1"/>
    <n v="0"/>
  </r>
  <r>
    <x v="523"/>
    <s v="Alice Lopez"/>
    <x v="22"/>
    <x v="5"/>
    <s v="Speciality Products"/>
    <x v="0"/>
    <x v="3"/>
    <x v="35"/>
    <x v="537"/>
    <n v="82907"/>
    <x v="1"/>
    <x v="0"/>
    <s v="Seattle"/>
    <x v="1"/>
    <n v="0"/>
  </r>
  <r>
    <x v="524"/>
    <s v="Dominic Le"/>
    <x v="9"/>
    <x v="6"/>
    <s v="Corporate"/>
    <x v="1"/>
    <x v="1"/>
    <x v="12"/>
    <x v="538"/>
    <n v="257194"/>
    <x v="22"/>
    <x v="1"/>
    <s v="Chongqing"/>
    <x v="1"/>
    <n v="90017.9"/>
  </r>
  <r>
    <x v="525"/>
    <s v="Ezra Ortiz"/>
    <x v="10"/>
    <x v="5"/>
    <s v="Research &amp; Development"/>
    <x v="1"/>
    <x v="3"/>
    <x v="12"/>
    <x v="539"/>
    <n v="94658"/>
    <x v="1"/>
    <x v="0"/>
    <s v="Miami"/>
    <x v="1"/>
    <n v="0"/>
  </r>
  <r>
    <x v="526"/>
    <s v="Grayson Luu"/>
    <x v="10"/>
    <x v="5"/>
    <s v="Research &amp; Development"/>
    <x v="1"/>
    <x v="1"/>
    <x v="0"/>
    <x v="540"/>
    <n v="89419"/>
    <x v="1"/>
    <x v="1"/>
    <s v="Shanghai"/>
    <x v="1"/>
    <n v="0"/>
  </r>
  <r>
    <x v="527"/>
    <s v="Brooks Stewart"/>
    <x v="16"/>
    <x v="4"/>
    <s v="Manufacturing"/>
    <x v="1"/>
    <x v="0"/>
    <x v="15"/>
    <x v="541"/>
    <n v="51983"/>
    <x v="1"/>
    <x v="0"/>
    <s v="Columbus"/>
    <x v="1"/>
    <n v="0"/>
  </r>
  <r>
    <x v="528"/>
    <s v="Naomi Xi"/>
    <x v="2"/>
    <x v="1"/>
    <s v="Corporate"/>
    <x v="0"/>
    <x v="1"/>
    <x v="26"/>
    <x v="542"/>
    <n v="179494"/>
    <x v="2"/>
    <x v="1"/>
    <s v="Chongqing"/>
    <x v="1"/>
    <n v="35898.800000000003"/>
  </r>
  <r>
    <x v="529"/>
    <s v="Silas Estrada"/>
    <x v="30"/>
    <x v="0"/>
    <s v="Corporate"/>
    <x v="1"/>
    <x v="3"/>
    <x v="37"/>
    <x v="543"/>
    <n v="68426"/>
    <x v="1"/>
    <x v="2"/>
    <s v="Rio de Janerio"/>
    <x v="1"/>
    <n v="0"/>
  </r>
  <r>
    <x v="530"/>
    <s v="Skylar Ayala"/>
    <x v="0"/>
    <x v="1"/>
    <s v="Corporate"/>
    <x v="0"/>
    <x v="3"/>
    <x v="0"/>
    <x v="544"/>
    <n v="144986"/>
    <x v="15"/>
    <x v="0"/>
    <s v="Phoenix"/>
    <x v="1"/>
    <n v="17398.32"/>
  </r>
  <r>
    <x v="531"/>
    <s v="Lydia Huynh"/>
    <x v="5"/>
    <x v="2"/>
    <s v="Speciality Products"/>
    <x v="0"/>
    <x v="1"/>
    <x v="15"/>
    <x v="545"/>
    <n v="60113"/>
    <x v="1"/>
    <x v="0"/>
    <s v="Chicago"/>
    <x v="1"/>
    <n v="0"/>
  </r>
  <r>
    <x v="92"/>
    <s v="Hazel Cortez"/>
    <x v="16"/>
    <x v="4"/>
    <s v="Research &amp; Development"/>
    <x v="0"/>
    <x v="3"/>
    <x v="27"/>
    <x v="546"/>
    <n v="50548"/>
    <x v="1"/>
    <x v="2"/>
    <s v="Sao Paulo"/>
    <x v="1"/>
    <n v="0"/>
  </r>
  <r>
    <x v="532"/>
    <s v="Everleigh Adams"/>
    <x v="13"/>
    <x v="6"/>
    <s v="Manufacturing"/>
    <x v="0"/>
    <x v="2"/>
    <x v="29"/>
    <x v="547"/>
    <n v="68846"/>
    <x v="1"/>
    <x v="0"/>
    <s v="Chicago"/>
    <x v="1"/>
    <n v="0"/>
  </r>
  <r>
    <x v="230"/>
    <s v="Layla Salazar"/>
    <x v="29"/>
    <x v="0"/>
    <s v="Corporate"/>
    <x v="0"/>
    <x v="3"/>
    <x v="1"/>
    <x v="548"/>
    <n v="90901"/>
    <x v="1"/>
    <x v="0"/>
    <s v="Seattle"/>
    <x v="1"/>
    <n v="0"/>
  </r>
  <r>
    <x v="533"/>
    <s v="Willow Chen"/>
    <x v="6"/>
    <x v="3"/>
    <s v="Corporate"/>
    <x v="0"/>
    <x v="1"/>
    <x v="2"/>
    <x v="549"/>
    <n v="102033"/>
    <x v="24"/>
    <x v="0"/>
    <s v="Austin"/>
    <x v="1"/>
    <n v="8162.64"/>
  </r>
  <r>
    <x v="534"/>
    <s v="Penelope Griffin"/>
    <x v="2"/>
    <x v="2"/>
    <s v="Manufacturing"/>
    <x v="0"/>
    <x v="2"/>
    <x v="22"/>
    <x v="550"/>
    <n v="151783"/>
    <x v="27"/>
    <x v="0"/>
    <s v="Seattle"/>
    <x v="1"/>
    <n v="39463.58"/>
  </r>
  <r>
    <x v="535"/>
    <s v="Lillian Romero"/>
    <x v="2"/>
    <x v="5"/>
    <s v="Corporate"/>
    <x v="0"/>
    <x v="3"/>
    <x v="5"/>
    <x v="551"/>
    <n v="170164"/>
    <x v="35"/>
    <x v="0"/>
    <s v="Austin"/>
    <x v="1"/>
    <n v="28927.88"/>
  </r>
  <r>
    <x v="536"/>
    <s v="Stella Wu"/>
    <x v="0"/>
    <x v="6"/>
    <s v="Speciality Products"/>
    <x v="0"/>
    <x v="1"/>
    <x v="25"/>
    <x v="552"/>
    <n v="155905"/>
    <x v="28"/>
    <x v="0"/>
    <s v="Phoenix"/>
    <x v="1"/>
    <n v="21826.7"/>
  </r>
  <r>
    <x v="415"/>
    <s v="Parker Vang"/>
    <x v="7"/>
    <x v="2"/>
    <s v="Corporate"/>
    <x v="1"/>
    <x v="1"/>
    <x v="28"/>
    <x v="553"/>
    <n v="50733"/>
    <x v="1"/>
    <x v="0"/>
    <s v="Miami"/>
    <x v="1"/>
    <n v="0"/>
  </r>
  <r>
    <x v="537"/>
    <s v="Mila Roberts"/>
    <x v="15"/>
    <x v="4"/>
    <s v="Corporate"/>
    <x v="0"/>
    <x v="2"/>
    <x v="23"/>
    <x v="554"/>
    <n v="88663"/>
    <x v="1"/>
    <x v="0"/>
    <s v="Phoenix"/>
    <x v="1"/>
    <n v="0"/>
  </r>
  <r>
    <x v="538"/>
    <s v="Isaac Liu"/>
    <x v="17"/>
    <x v="5"/>
    <s v="Manufacturing"/>
    <x v="1"/>
    <x v="1"/>
    <x v="33"/>
    <x v="555"/>
    <n v="88213"/>
    <x v="1"/>
    <x v="1"/>
    <s v="Chongqing"/>
    <x v="1"/>
    <n v="0"/>
  </r>
  <r>
    <x v="539"/>
    <s v="Jacob Doan"/>
    <x v="13"/>
    <x v="2"/>
    <s v="Speciality Products"/>
    <x v="1"/>
    <x v="1"/>
    <x v="0"/>
    <x v="556"/>
    <n v="67130"/>
    <x v="1"/>
    <x v="0"/>
    <s v="Miami"/>
    <x v="1"/>
    <n v="0"/>
  </r>
  <r>
    <x v="124"/>
    <s v="Raelynn Ma"/>
    <x v="4"/>
    <x v="1"/>
    <s v="Speciality Products"/>
    <x v="0"/>
    <x v="1"/>
    <x v="29"/>
    <x v="557"/>
    <n v="94876"/>
    <x v="1"/>
    <x v="0"/>
    <s v="Miami"/>
    <x v="1"/>
    <n v="0"/>
  </r>
  <r>
    <x v="540"/>
    <s v="Jameson Juarez"/>
    <x v="25"/>
    <x v="5"/>
    <s v="Speciality Products"/>
    <x v="1"/>
    <x v="3"/>
    <x v="39"/>
    <x v="558"/>
    <n v="98230"/>
    <x v="1"/>
    <x v="0"/>
    <s v="Miami"/>
    <x v="1"/>
    <n v="0"/>
  </r>
  <r>
    <x v="541"/>
    <s v="Everleigh Shah"/>
    <x v="22"/>
    <x v="5"/>
    <s v="Research &amp; Development"/>
    <x v="0"/>
    <x v="1"/>
    <x v="9"/>
    <x v="559"/>
    <n v="96757"/>
    <x v="1"/>
    <x v="0"/>
    <s v="Columbus"/>
    <x v="1"/>
    <n v="0"/>
  </r>
  <r>
    <x v="542"/>
    <s v="Alexander Foster"/>
    <x v="13"/>
    <x v="6"/>
    <s v="Manufacturing"/>
    <x v="1"/>
    <x v="0"/>
    <x v="25"/>
    <x v="560"/>
    <n v="51513"/>
    <x v="1"/>
    <x v="0"/>
    <s v="Columbus"/>
    <x v="1"/>
    <n v="0"/>
  </r>
  <r>
    <x v="543"/>
    <s v="Ryan Ha"/>
    <x v="9"/>
    <x v="6"/>
    <s v="Corporate"/>
    <x v="1"/>
    <x v="1"/>
    <x v="33"/>
    <x v="561"/>
    <n v="234311"/>
    <x v="21"/>
    <x v="0"/>
    <s v="Miami"/>
    <x v="1"/>
    <n v="86695.069999999992"/>
  </r>
  <r>
    <x v="544"/>
    <s v="Chloe Salazar"/>
    <x v="0"/>
    <x v="4"/>
    <s v="Speciality Products"/>
    <x v="0"/>
    <x v="3"/>
    <x v="15"/>
    <x v="562"/>
    <n v="152353"/>
    <x v="28"/>
    <x v="0"/>
    <s v="Seattle"/>
    <x v="1"/>
    <n v="21329.420000000002"/>
  </r>
  <r>
    <x v="545"/>
    <s v="Layla Scott"/>
    <x v="0"/>
    <x v="3"/>
    <s v="Speciality Products"/>
    <x v="0"/>
    <x v="2"/>
    <x v="35"/>
    <x v="563"/>
    <n v="124774"/>
    <x v="15"/>
    <x v="0"/>
    <s v="Phoenix"/>
    <x v="1"/>
    <n v="14972.88"/>
  </r>
  <r>
    <x v="410"/>
    <s v="Leah Khan"/>
    <x v="2"/>
    <x v="6"/>
    <s v="Corporate"/>
    <x v="0"/>
    <x v="1"/>
    <x v="9"/>
    <x v="564"/>
    <n v="157070"/>
    <x v="12"/>
    <x v="1"/>
    <s v="Chongqing"/>
    <x v="1"/>
    <n v="43979.600000000006"/>
  </r>
  <r>
    <x v="546"/>
    <s v="Mason Jimenez"/>
    <x v="0"/>
    <x v="1"/>
    <s v="Speciality Products"/>
    <x v="1"/>
    <x v="3"/>
    <x v="18"/>
    <x v="565"/>
    <n v="130133"/>
    <x v="0"/>
    <x v="0"/>
    <s v="Austin"/>
    <x v="40"/>
    <n v="19519.95"/>
  </r>
  <r>
    <x v="547"/>
    <s v="Hailey Dang"/>
    <x v="6"/>
    <x v="6"/>
    <s v="Manufacturing"/>
    <x v="0"/>
    <x v="1"/>
    <x v="14"/>
    <x v="566"/>
    <n v="108780"/>
    <x v="5"/>
    <x v="1"/>
    <s v="Shanghai"/>
    <x v="1"/>
    <n v="6526.8"/>
  </r>
  <r>
    <x v="548"/>
    <s v="Amelia Bui"/>
    <x v="2"/>
    <x v="5"/>
    <s v="Speciality Products"/>
    <x v="0"/>
    <x v="1"/>
    <x v="30"/>
    <x v="567"/>
    <n v="151853"/>
    <x v="26"/>
    <x v="1"/>
    <s v="Chengdu"/>
    <x v="1"/>
    <n v="24296.48"/>
  </r>
  <r>
    <x v="549"/>
    <s v="Elena Her"/>
    <x v="5"/>
    <x v="2"/>
    <s v="Manufacturing"/>
    <x v="0"/>
    <x v="1"/>
    <x v="39"/>
    <x v="568"/>
    <n v="64669"/>
    <x v="1"/>
    <x v="1"/>
    <s v="Chongqing"/>
    <x v="1"/>
    <n v="0"/>
  </r>
  <r>
    <x v="550"/>
    <s v="Ian Cortez"/>
    <x v="13"/>
    <x v="6"/>
    <s v="Research &amp; Development"/>
    <x v="1"/>
    <x v="3"/>
    <x v="22"/>
    <x v="240"/>
    <n v="69352"/>
    <x v="1"/>
    <x v="2"/>
    <s v="Rio de Janerio"/>
    <x v="1"/>
    <n v="0"/>
  </r>
  <r>
    <x v="551"/>
    <s v="Christian Ali"/>
    <x v="13"/>
    <x v="6"/>
    <s v="Research &amp; Development"/>
    <x v="1"/>
    <x v="1"/>
    <x v="13"/>
    <x v="569"/>
    <n v="74631"/>
    <x v="1"/>
    <x v="1"/>
    <s v="Chongqing"/>
    <x v="1"/>
    <n v="0"/>
  </r>
  <r>
    <x v="552"/>
    <s v="Carter Ortiz"/>
    <x v="10"/>
    <x v="5"/>
    <s v="Speciality Products"/>
    <x v="1"/>
    <x v="3"/>
    <x v="36"/>
    <x v="570"/>
    <n v="96441"/>
    <x v="1"/>
    <x v="2"/>
    <s v="Sao Paulo"/>
    <x v="1"/>
    <n v="0"/>
  </r>
  <r>
    <x v="553"/>
    <s v="Grayson Chan"/>
    <x v="11"/>
    <x v="5"/>
    <s v="Speciality Products"/>
    <x v="1"/>
    <x v="1"/>
    <x v="30"/>
    <x v="571"/>
    <n v="114250"/>
    <x v="28"/>
    <x v="1"/>
    <s v="Chengdu"/>
    <x v="1"/>
    <n v="15995.000000000002"/>
  </r>
  <r>
    <x v="554"/>
    <s v="Nolan Molina"/>
    <x v="3"/>
    <x v="0"/>
    <s v="Corporate"/>
    <x v="1"/>
    <x v="3"/>
    <x v="9"/>
    <x v="572"/>
    <n v="70165"/>
    <x v="3"/>
    <x v="2"/>
    <s v="Manaus"/>
    <x v="1"/>
    <n v="4911.55"/>
  </r>
  <r>
    <x v="555"/>
    <s v="Adam Kaur"/>
    <x v="6"/>
    <x v="0"/>
    <s v="Corporate"/>
    <x v="1"/>
    <x v="1"/>
    <x v="33"/>
    <x v="573"/>
    <n v="109059"/>
    <x v="3"/>
    <x v="1"/>
    <s v="Chengdu"/>
    <x v="1"/>
    <n v="7634.130000000001"/>
  </r>
  <r>
    <x v="556"/>
    <s v="Amelia Kaur"/>
    <x v="19"/>
    <x v="5"/>
    <s v="Research &amp; Development"/>
    <x v="0"/>
    <x v="1"/>
    <x v="23"/>
    <x v="574"/>
    <n v="77442"/>
    <x v="1"/>
    <x v="0"/>
    <s v="Columbus"/>
    <x v="1"/>
    <n v="0"/>
  </r>
  <r>
    <x v="557"/>
    <s v="Autumn Gonzales"/>
    <x v="13"/>
    <x v="2"/>
    <s v="Corporate"/>
    <x v="0"/>
    <x v="3"/>
    <x v="8"/>
    <x v="575"/>
    <n v="72126"/>
    <x v="1"/>
    <x v="2"/>
    <s v="Manaus"/>
    <x v="1"/>
    <n v="0"/>
  </r>
  <r>
    <x v="558"/>
    <s v="Ezra Wilson"/>
    <x v="31"/>
    <x v="0"/>
    <s v="Manufacturing"/>
    <x v="1"/>
    <x v="2"/>
    <x v="0"/>
    <x v="576"/>
    <n v="70334"/>
    <x v="1"/>
    <x v="0"/>
    <s v="Miami"/>
    <x v="1"/>
    <n v="0"/>
  </r>
  <r>
    <x v="559"/>
    <s v="Jacob Cheng"/>
    <x v="10"/>
    <x v="5"/>
    <s v="Research &amp; Development"/>
    <x v="1"/>
    <x v="1"/>
    <x v="1"/>
    <x v="577"/>
    <n v="78006"/>
    <x v="1"/>
    <x v="0"/>
    <s v="Miami"/>
    <x v="1"/>
    <n v="0"/>
  </r>
  <r>
    <x v="560"/>
    <s v="Melody Valdez"/>
    <x v="2"/>
    <x v="0"/>
    <s v="Manufacturing"/>
    <x v="0"/>
    <x v="3"/>
    <x v="21"/>
    <x v="578"/>
    <n v="160385"/>
    <x v="14"/>
    <x v="0"/>
    <s v="Miami"/>
    <x v="41"/>
    <n v="36888.550000000003"/>
  </r>
  <r>
    <x v="561"/>
    <s v="Caroline Nelson"/>
    <x v="9"/>
    <x v="1"/>
    <s v="Corporate"/>
    <x v="0"/>
    <x v="2"/>
    <x v="9"/>
    <x v="579"/>
    <n v="202323"/>
    <x v="30"/>
    <x v="0"/>
    <s v="Chicago"/>
    <x v="1"/>
    <n v="78905.97"/>
  </r>
  <r>
    <x v="562"/>
    <s v="Ellie Guerrero"/>
    <x v="0"/>
    <x v="4"/>
    <s v="Corporate"/>
    <x v="0"/>
    <x v="3"/>
    <x v="7"/>
    <x v="580"/>
    <n v="141555"/>
    <x v="19"/>
    <x v="2"/>
    <s v="Manaus"/>
    <x v="1"/>
    <n v="15571.05"/>
  </r>
  <r>
    <x v="563"/>
    <s v="Genesis Zhu"/>
    <x v="2"/>
    <x v="1"/>
    <s v="Speciality Products"/>
    <x v="0"/>
    <x v="1"/>
    <x v="8"/>
    <x v="581"/>
    <n v="184960"/>
    <x v="10"/>
    <x v="0"/>
    <s v="Seattle"/>
    <x v="1"/>
    <n v="33292.799999999996"/>
  </r>
  <r>
    <x v="564"/>
    <s v="Jonathan Ho"/>
    <x v="9"/>
    <x v="0"/>
    <s v="Manufacturing"/>
    <x v="1"/>
    <x v="1"/>
    <x v="17"/>
    <x v="582"/>
    <n v="221592"/>
    <x v="13"/>
    <x v="0"/>
    <s v="Columbus"/>
    <x v="1"/>
    <n v="68693.52"/>
  </r>
  <r>
    <x v="565"/>
    <s v="Savannah Park"/>
    <x v="16"/>
    <x v="4"/>
    <s v="Manufacturing"/>
    <x v="0"/>
    <x v="1"/>
    <x v="18"/>
    <x v="583"/>
    <n v="53301"/>
    <x v="1"/>
    <x v="0"/>
    <s v="Seattle"/>
    <x v="1"/>
    <n v="0"/>
  </r>
  <r>
    <x v="566"/>
    <s v="Nathan Chan"/>
    <x v="21"/>
    <x v="0"/>
    <s v="Corporate"/>
    <x v="1"/>
    <x v="1"/>
    <x v="15"/>
    <x v="584"/>
    <n v="91276"/>
    <x v="1"/>
    <x v="0"/>
    <s v="Seattle"/>
    <x v="1"/>
    <n v="0"/>
  </r>
  <r>
    <x v="567"/>
    <s v="Sofia Vu"/>
    <x v="0"/>
    <x v="4"/>
    <s v="Research &amp; Development"/>
    <x v="0"/>
    <x v="1"/>
    <x v="27"/>
    <x v="585"/>
    <n v="140042"/>
    <x v="8"/>
    <x v="0"/>
    <s v="Austin"/>
    <x v="1"/>
    <n v="18205.46"/>
  </r>
  <r>
    <x v="118"/>
    <s v="Ruby Choi"/>
    <x v="7"/>
    <x v="3"/>
    <s v="Manufacturing"/>
    <x v="0"/>
    <x v="1"/>
    <x v="28"/>
    <x v="586"/>
    <n v="57225"/>
    <x v="1"/>
    <x v="0"/>
    <s v="Columbus"/>
    <x v="1"/>
    <n v="0"/>
  </r>
  <r>
    <x v="568"/>
    <s v="Lily Pena"/>
    <x v="6"/>
    <x v="4"/>
    <s v="Speciality Products"/>
    <x v="0"/>
    <x v="3"/>
    <x v="0"/>
    <x v="587"/>
    <n v="102839"/>
    <x v="17"/>
    <x v="0"/>
    <s v="Miami"/>
    <x v="1"/>
    <n v="5141.9500000000007"/>
  </r>
  <r>
    <x v="569"/>
    <s v="Liam Zhang"/>
    <x v="2"/>
    <x v="6"/>
    <s v="Research &amp; Development"/>
    <x v="1"/>
    <x v="1"/>
    <x v="7"/>
    <x v="588"/>
    <n v="199783"/>
    <x v="11"/>
    <x v="0"/>
    <s v="Chicago"/>
    <x v="42"/>
    <n v="41954.43"/>
  </r>
  <r>
    <x v="570"/>
    <s v="Ian Gutierrez"/>
    <x v="15"/>
    <x v="4"/>
    <s v="Research &amp; Development"/>
    <x v="1"/>
    <x v="3"/>
    <x v="24"/>
    <x v="589"/>
    <n v="70980"/>
    <x v="1"/>
    <x v="2"/>
    <s v="Rio de Janerio"/>
    <x v="1"/>
    <n v="0"/>
  </r>
  <r>
    <x v="571"/>
    <s v="David Simmons"/>
    <x v="6"/>
    <x v="6"/>
    <s v="Corporate"/>
    <x v="1"/>
    <x v="2"/>
    <x v="10"/>
    <x v="590"/>
    <n v="104431"/>
    <x v="3"/>
    <x v="0"/>
    <s v="Phoenix"/>
    <x v="1"/>
    <n v="7310.170000000001"/>
  </r>
  <r>
    <x v="572"/>
    <s v="Lincoln Henderson"/>
    <x v="20"/>
    <x v="4"/>
    <s v="Speciality Products"/>
    <x v="1"/>
    <x v="2"/>
    <x v="21"/>
    <x v="591"/>
    <n v="48510"/>
    <x v="1"/>
    <x v="0"/>
    <s v="Chicago"/>
    <x v="1"/>
    <n v="0"/>
  </r>
  <r>
    <x v="573"/>
    <s v="Nathan Miller"/>
    <x v="10"/>
    <x v="5"/>
    <s v="Speciality Products"/>
    <x v="1"/>
    <x v="0"/>
    <x v="5"/>
    <x v="592"/>
    <n v="70110"/>
    <x v="1"/>
    <x v="0"/>
    <s v="Miami"/>
    <x v="43"/>
    <n v="0"/>
  </r>
  <r>
    <x v="574"/>
    <s v="James Singh"/>
    <x v="2"/>
    <x v="6"/>
    <s v="Corporate"/>
    <x v="1"/>
    <x v="1"/>
    <x v="15"/>
    <x v="593"/>
    <n v="186138"/>
    <x v="12"/>
    <x v="1"/>
    <s v="Chongqing"/>
    <x v="1"/>
    <n v="52118.640000000007"/>
  </r>
  <r>
    <x v="575"/>
    <s v="Kayden Ortega"/>
    <x v="7"/>
    <x v="3"/>
    <s v="Manufacturing"/>
    <x v="1"/>
    <x v="3"/>
    <x v="32"/>
    <x v="594"/>
    <n v="56350"/>
    <x v="1"/>
    <x v="2"/>
    <s v="Rio de Janerio"/>
    <x v="1"/>
    <n v="0"/>
  </r>
  <r>
    <x v="139"/>
    <s v="Lucy Figueroa"/>
    <x v="0"/>
    <x v="1"/>
    <s v="Research &amp; Development"/>
    <x v="0"/>
    <x v="3"/>
    <x v="15"/>
    <x v="595"/>
    <n v="149761"/>
    <x v="15"/>
    <x v="0"/>
    <s v="Columbus"/>
    <x v="1"/>
    <n v="17971.32"/>
  </r>
  <r>
    <x v="576"/>
    <s v="Joshua Cortez"/>
    <x v="0"/>
    <x v="1"/>
    <s v="Corporate"/>
    <x v="1"/>
    <x v="3"/>
    <x v="18"/>
    <x v="596"/>
    <n v="126277"/>
    <x v="8"/>
    <x v="2"/>
    <s v="Manaus"/>
    <x v="1"/>
    <n v="16416.010000000002"/>
  </r>
  <r>
    <x v="577"/>
    <s v="Alexander Morris"/>
    <x v="6"/>
    <x v="2"/>
    <s v="Speciality Products"/>
    <x v="1"/>
    <x v="2"/>
    <x v="29"/>
    <x v="597"/>
    <n v="119631"/>
    <x v="5"/>
    <x v="0"/>
    <s v="Phoenix"/>
    <x v="1"/>
    <n v="7177.86"/>
  </r>
  <r>
    <x v="578"/>
    <s v="Grayson Chin"/>
    <x v="9"/>
    <x v="0"/>
    <s v="Research &amp; Development"/>
    <x v="1"/>
    <x v="1"/>
    <x v="3"/>
    <x v="598"/>
    <n v="256561"/>
    <x v="30"/>
    <x v="0"/>
    <s v="Austin"/>
    <x v="1"/>
    <n v="100058.79000000001"/>
  </r>
  <r>
    <x v="579"/>
    <s v="Allison Espinoza"/>
    <x v="29"/>
    <x v="0"/>
    <s v="Speciality Products"/>
    <x v="0"/>
    <x v="3"/>
    <x v="15"/>
    <x v="127"/>
    <n v="66958"/>
    <x v="1"/>
    <x v="0"/>
    <s v="Miami"/>
    <x v="1"/>
    <n v="0"/>
  </r>
  <r>
    <x v="12"/>
    <s v="Naomi Chu"/>
    <x v="0"/>
    <x v="2"/>
    <s v="Manufacturing"/>
    <x v="0"/>
    <x v="1"/>
    <x v="30"/>
    <x v="599"/>
    <n v="158897"/>
    <x v="4"/>
    <x v="1"/>
    <s v="Chongqing"/>
    <x v="1"/>
    <n v="15889.7"/>
  </r>
  <r>
    <x v="64"/>
    <s v="Jameson Martin"/>
    <x v="1"/>
    <x v="0"/>
    <s v="Corporate"/>
    <x v="1"/>
    <x v="2"/>
    <x v="17"/>
    <x v="600"/>
    <n v="71695"/>
    <x v="1"/>
    <x v="0"/>
    <s v="Phoenix"/>
    <x v="1"/>
    <n v="0"/>
  </r>
  <r>
    <x v="580"/>
    <s v="Sebastian Gupta"/>
    <x v="4"/>
    <x v="6"/>
    <s v="Corporate"/>
    <x v="1"/>
    <x v="1"/>
    <x v="28"/>
    <x v="601"/>
    <n v="73779"/>
    <x v="1"/>
    <x v="1"/>
    <s v="Chongqing"/>
    <x v="44"/>
    <n v="0"/>
  </r>
  <r>
    <x v="581"/>
    <s v="Eloise Pham"/>
    <x v="6"/>
    <x v="2"/>
    <s v="Speciality Products"/>
    <x v="0"/>
    <x v="1"/>
    <x v="15"/>
    <x v="571"/>
    <n v="123640"/>
    <x v="3"/>
    <x v="1"/>
    <s v="Shanghai"/>
    <x v="1"/>
    <n v="8654.8000000000011"/>
  </r>
  <r>
    <x v="546"/>
    <s v="Valentina Davis"/>
    <x v="7"/>
    <x v="2"/>
    <s v="Speciality Products"/>
    <x v="0"/>
    <x v="2"/>
    <x v="29"/>
    <x v="602"/>
    <n v="46878"/>
    <x v="1"/>
    <x v="0"/>
    <s v="Miami"/>
    <x v="1"/>
    <n v="0"/>
  </r>
  <r>
    <x v="582"/>
    <s v="Brooklyn Daniels"/>
    <x v="7"/>
    <x v="6"/>
    <s v="Speciality Products"/>
    <x v="0"/>
    <x v="2"/>
    <x v="14"/>
    <x v="603"/>
    <n v="57032"/>
    <x v="1"/>
    <x v="0"/>
    <s v="Miami"/>
    <x v="1"/>
    <n v="0"/>
  </r>
  <r>
    <x v="583"/>
    <s v="Paisley Gomez"/>
    <x v="4"/>
    <x v="2"/>
    <s v="Manufacturing"/>
    <x v="0"/>
    <x v="3"/>
    <x v="4"/>
    <x v="604"/>
    <n v="98150"/>
    <x v="1"/>
    <x v="2"/>
    <s v="Rio de Janerio"/>
    <x v="1"/>
    <n v="0"/>
  </r>
  <r>
    <x v="584"/>
    <s v="Madison Li"/>
    <x v="2"/>
    <x v="6"/>
    <s v="Manufacturing"/>
    <x v="0"/>
    <x v="1"/>
    <x v="25"/>
    <x v="605"/>
    <n v="171426"/>
    <x v="0"/>
    <x v="1"/>
    <s v="Beijing"/>
    <x v="45"/>
    <n v="25713.899999999998"/>
  </r>
  <r>
    <x v="4"/>
    <s v="Everleigh Simmons"/>
    <x v="7"/>
    <x v="1"/>
    <s v="Manufacturing"/>
    <x v="0"/>
    <x v="2"/>
    <x v="0"/>
    <x v="606"/>
    <n v="48266"/>
    <x v="1"/>
    <x v="0"/>
    <s v="Chicago"/>
    <x v="1"/>
    <n v="0"/>
  </r>
  <r>
    <x v="585"/>
    <s v="Logan Soto"/>
    <x v="9"/>
    <x v="1"/>
    <s v="Research &amp; Development"/>
    <x v="1"/>
    <x v="3"/>
    <x v="9"/>
    <x v="607"/>
    <n v="223404"/>
    <x v="18"/>
    <x v="0"/>
    <s v="Columbus"/>
    <x v="1"/>
    <n v="71489.279999999999"/>
  </r>
  <r>
    <x v="586"/>
    <s v="Charlotte Vo"/>
    <x v="27"/>
    <x v="0"/>
    <s v="Speciality Products"/>
    <x v="0"/>
    <x v="1"/>
    <x v="4"/>
    <x v="608"/>
    <n v="74854"/>
    <x v="1"/>
    <x v="0"/>
    <s v="Seattle"/>
    <x v="1"/>
    <n v="0"/>
  </r>
  <r>
    <x v="587"/>
    <s v="Alice Thompson"/>
    <x v="9"/>
    <x v="3"/>
    <s v="Speciality Products"/>
    <x v="0"/>
    <x v="2"/>
    <x v="35"/>
    <x v="172"/>
    <n v="217783"/>
    <x v="32"/>
    <x v="0"/>
    <s v="Seattle"/>
    <x v="1"/>
    <n v="78401.87999999999"/>
  </r>
  <r>
    <x v="588"/>
    <s v="Peyton Garza"/>
    <x v="28"/>
    <x v="0"/>
    <s v="Manufacturing"/>
    <x v="0"/>
    <x v="3"/>
    <x v="26"/>
    <x v="609"/>
    <n v="44735"/>
    <x v="1"/>
    <x v="2"/>
    <s v="Manaus"/>
    <x v="1"/>
    <n v="0"/>
  </r>
  <r>
    <x v="589"/>
    <s v="Nora Nelson"/>
    <x v="13"/>
    <x v="1"/>
    <s v="Manufacturing"/>
    <x v="0"/>
    <x v="2"/>
    <x v="12"/>
    <x v="100"/>
    <n v="50685"/>
    <x v="1"/>
    <x v="0"/>
    <s v="Columbus"/>
    <x v="1"/>
    <n v="0"/>
  </r>
  <r>
    <x v="590"/>
    <s v="Maverick Li"/>
    <x v="13"/>
    <x v="2"/>
    <s v="Research &amp; Development"/>
    <x v="1"/>
    <x v="1"/>
    <x v="8"/>
    <x v="490"/>
    <n v="58993"/>
    <x v="1"/>
    <x v="0"/>
    <s v="Austin"/>
    <x v="1"/>
    <n v="0"/>
  </r>
  <r>
    <x v="591"/>
    <s v="Ian Barnes"/>
    <x v="19"/>
    <x v="5"/>
    <s v="Corporate"/>
    <x v="1"/>
    <x v="2"/>
    <x v="40"/>
    <x v="610"/>
    <n v="115765"/>
    <x v="1"/>
    <x v="0"/>
    <s v="Miami"/>
    <x v="46"/>
    <n v="0"/>
  </r>
  <r>
    <x v="592"/>
    <s v="Athena Vu"/>
    <x v="2"/>
    <x v="3"/>
    <s v="Manufacturing"/>
    <x v="0"/>
    <x v="1"/>
    <x v="20"/>
    <x v="611"/>
    <n v="193044"/>
    <x v="0"/>
    <x v="0"/>
    <s v="Miami"/>
    <x v="1"/>
    <n v="28956.6"/>
  </r>
  <r>
    <x v="593"/>
    <s v="Ruby Washington"/>
    <x v="7"/>
    <x v="6"/>
    <s v="Research &amp; Development"/>
    <x v="0"/>
    <x v="0"/>
    <x v="13"/>
    <x v="612"/>
    <n v="56686"/>
    <x v="1"/>
    <x v="0"/>
    <s v="Seattle"/>
    <x v="47"/>
    <n v="0"/>
  </r>
  <r>
    <x v="594"/>
    <s v="Bella Butler"/>
    <x v="0"/>
    <x v="1"/>
    <s v="Manufacturing"/>
    <x v="0"/>
    <x v="0"/>
    <x v="29"/>
    <x v="325"/>
    <n v="131652"/>
    <x v="19"/>
    <x v="0"/>
    <s v="Seattle"/>
    <x v="1"/>
    <n v="14481.72"/>
  </r>
  <r>
    <x v="595"/>
    <s v="Kinsley Henry"/>
    <x v="2"/>
    <x v="6"/>
    <s v="Manufacturing"/>
    <x v="0"/>
    <x v="0"/>
    <x v="15"/>
    <x v="613"/>
    <n v="150577"/>
    <x v="36"/>
    <x v="0"/>
    <s v="Miami"/>
    <x v="1"/>
    <n v="37644.25"/>
  </r>
  <r>
    <x v="234"/>
    <s v="Kennedy Romero"/>
    <x v="11"/>
    <x v="5"/>
    <s v="Research &amp; Development"/>
    <x v="0"/>
    <x v="3"/>
    <x v="17"/>
    <x v="614"/>
    <n v="87359"/>
    <x v="19"/>
    <x v="2"/>
    <s v="Rio de Janerio"/>
    <x v="1"/>
    <n v="9609.49"/>
  </r>
  <r>
    <x v="596"/>
    <s v="Zoe Do"/>
    <x v="13"/>
    <x v="2"/>
    <s v="Speciality Products"/>
    <x v="0"/>
    <x v="1"/>
    <x v="33"/>
    <x v="615"/>
    <n v="51877"/>
    <x v="1"/>
    <x v="1"/>
    <s v="Beijing"/>
    <x v="1"/>
    <n v="0"/>
  </r>
  <r>
    <x v="99"/>
    <s v="Everett Khan"/>
    <x v="29"/>
    <x v="0"/>
    <s v="Manufacturing"/>
    <x v="1"/>
    <x v="1"/>
    <x v="19"/>
    <x v="219"/>
    <n v="86417"/>
    <x v="1"/>
    <x v="0"/>
    <s v="Chicago"/>
    <x v="1"/>
    <n v="0"/>
  </r>
  <r>
    <x v="597"/>
    <s v="Anna Han"/>
    <x v="27"/>
    <x v="0"/>
    <s v="Research &amp; Development"/>
    <x v="0"/>
    <x v="1"/>
    <x v="13"/>
    <x v="616"/>
    <n v="96548"/>
    <x v="1"/>
    <x v="0"/>
    <s v="Austin"/>
    <x v="1"/>
    <n v="0"/>
  </r>
  <r>
    <x v="598"/>
    <s v="Leilani Sharma"/>
    <x v="4"/>
    <x v="3"/>
    <s v="Manufacturing"/>
    <x v="0"/>
    <x v="1"/>
    <x v="19"/>
    <x v="617"/>
    <n v="92940"/>
    <x v="1"/>
    <x v="1"/>
    <s v="Chengdu"/>
    <x v="1"/>
    <n v="0"/>
  </r>
  <r>
    <x v="439"/>
    <s v="Jordan Cho"/>
    <x v="13"/>
    <x v="3"/>
    <s v="Speciality Products"/>
    <x v="1"/>
    <x v="1"/>
    <x v="21"/>
    <x v="618"/>
    <n v="61410"/>
    <x v="1"/>
    <x v="0"/>
    <s v="Phoenix"/>
    <x v="1"/>
    <n v="0"/>
  </r>
  <r>
    <x v="599"/>
    <s v="Nova Williams"/>
    <x v="6"/>
    <x v="1"/>
    <s v="Speciality Products"/>
    <x v="0"/>
    <x v="0"/>
    <x v="22"/>
    <x v="619"/>
    <n v="110302"/>
    <x v="5"/>
    <x v="0"/>
    <s v="Miami"/>
    <x v="1"/>
    <n v="6618.12"/>
  </r>
  <r>
    <x v="600"/>
    <s v="Scarlett Hill"/>
    <x v="2"/>
    <x v="5"/>
    <s v="Speciality Products"/>
    <x v="0"/>
    <x v="0"/>
    <x v="15"/>
    <x v="620"/>
    <n v="187205"/>
    <x v="9"/>
    <x v="0"/>
    <s v="Columbus"/>
    <x v="48"/>
    <n v="44929.2"/>
  </r>
  <r>
    <x v="601"/>
    <s v="Dominic Scott"/>
    <x v="4"/>
    <x v="2"/>
    <s v="Corporate"/>
    <x v="1"/>
    <x v="2"/>
    <x v="15"/>
    <x v="621"/>
    <n v="81687"/>
    <x v="1"/>
    <x v="0"/>
    <s v="Phoenix"/>
    <x v="1"/>
    <n v="0"/>
  </r>
  <r>
    <x v="602"/>
    <s v="Anthony Marquez"/>
    <x v="9"/>
    <x v="0"/>
    <s v="Speciality Products"/>
    <x v="1"/>
    <x v="3"/>
    <x v="36"/>
    <x v="622"/>
    <n v="241083"/>
    <x v="30"/>
    <x v="0"/>
    <s v="Columbus"/>
    <x v="1"/>
    <n v="94022.37000000001"/>
  </r>
  <r>
    <x v="603"/>
    <s v="Elena Patterson"/>
    <x v="9"/>
    <x v="1"/>
    <s v="Speciality Products"/>
    <x v="0"/>
    <x v="0"/>
    <x v="31"/>
    <x v="623"/>
    <n v="223805"/>
    <x v="32"/>
    <x v="0"/>
    <s v="Chicago"/>
    <x v="1"/>
    <n v="80569.8"/>
  </r>
  <r>
    <x v="604"/>
    <s v="Madison Nelson"/>
    <x v="2"/>
    <x v="3"/>
    <s v="Corporate"/>
    <x v="0"/>
    <x v="2"/>
    <x v="5"/>
    <x v="624"/>
    <n v="161759"/>
    <x v="26"/>
    <x v="0"/>
    <s v="Miami"/>
    <x v="1"/>
    <n v="25881.440000000002"/>
  </r>
  <r>
    <x v="605"/>
    <s v="William Walker"/>
    <x v="3"/>
    <x v="0"/>
    <s v="Research &amp; Development"/>
    <x v="1"/>
    <x v="0"/>
    <x v="28"/>
    <x v="625"/>
    <n v="95899"/>
    <x v="4"/>
    <x v="0"/>
    <s v="Columbus"/>
    <x v="49"/>
    <n v="9589.9"/>
  </r>
  <r>
    <x v="606"/>
    <s v="Lincoln Wong"/>
    <x v="4"/>
    <x v="1"/>
    <s v="Corporate"/>
    <x v="1"/>
    <x v="1"/>
    <x v="37"/>
    <x v="626"/>
    <n v="80700"/>
    <x v="1"/>
    <x v="0"/>
    <s v="Columbus"/>
    <x v="1"/>
    <n v="0"/>
  </r>
  <r>
    <x v="343"/>
    <s v="James Huang"/>
    <x v="6"/>
    <x v="4"/>
    <s v="Speciality Products"/>
    <x v="1"/>
    <x v="1"/>
    <x v="36"/>
    <x v="627"/>
    <n v="128136"/>
    <x v="17"/>
    <x v="1"/>
    <s v="Beijing"/>
    <x v="1"/>
    <n v="6406.8"/>
  </r>
  <r>
    <x v="607"/>
    <s v="Emery Ford"/>
    <x v="13"/>
    <x v="6"/>
    <s v="Corporate"/>
    <x v="0"/>
    <x v="2"/>
    <x v="38"/>
    <x v="628"/>
    <n v="58745"/>
    <x v="1"/>
    <x v="0"/>
    <s v="Austin"/>
    <x v="1"/>
    <n v="0"/>
  </r>
  <r>
    <x v="608"/>
    <s v="Paisley Trinh"/>
    <x v="1"/>
    <x v="0"/>
    <s v="Corporate"/>
    <x v="0"/>
    <x v="1"/>
    <x v="4"/>
    <x v="629"/>
    <n v="76202"/>
    <x v="1"/>
    <x v="0"/>
    <s v="Austin"/>
    <x v="50"/>
    <n v="0"/>
  </r>
  <r>
    <x v="609"/>
    <s v="Hudson Williams"/>
    <x v="9"/>
    <x v="2"/>
    <s v="Speciality Products"/>
    <x v="1"/>
    <x v="0"/>
    <x v="9"/>
    <x v="630"/>
    <n v="195200"/>
    <x v="32"/>
    <x v="0"/>
    <s v="Austin"/>
    <x v="1"/>
    <n v="70272"/>
  </r>
  <r>
    <x v="610"/>
    <s v="Harper Phan"/>
    <x v="13"/>
    <x v="1"/>
    <s v="Manufacturing"/>
    <x v="0"/>
    <x v="1"/>
    <x v="15"/>
    <x v="631"/>
    <n v="71454"/>
    <x v="1"/>
    <x v="1"/>
    <s v="Shanghai"/>
    <x v="1"/>
    <n v="0"/>
  </r>
  <r>
    <x v="611"/>
    <s v="Madeline Allen"/>
    <x v="21"/>
    <x v="0"/>
    <s v="Manufacturing"/>
    <x v="0"/>
    <x v="2"/>
    <x v="23"/>
    <x v="632"/>
    <n v="94652"/>
    <x v="1"/>
    <x v="0"/>
    <s v="Seattle"/>
    <x v="1"/>
    <n v="0"/>
  </r>
  <r>
    <x v="612"/>
    <s v="Charles Moore"/>
    <x v="1"/>
    <x v="0"/>
    <s v="Manufacturing"/>
    <x v="1"/>
    <x v="0"/>
    <x v="8"/>
    <x v="633"/>
    <n v="63411"/>
    <x v="1"/>
    <x v="0"/>
    <s v="Miami"/>
    <x v="1"/>
    <n v="0"/>
  </r>
  <r>
    <x v="613"/>
    <s v="Lincoln Fong"/>
    <x v="13"/>
    <x v="2"/>
    <s v="Speciality Products"/>
    <x v="1"/>
    <x v="1"/>
    <x v="11"/>
    <x v="634"/>
    <n v="67171"/>
    <x v="1"/>
    <x v="1"/>
    <s v="Chongqing"/>
    <x v="14"/>
    <n v="0"/>
  </r>
  <r>
    <x v="614"/>
    <s v="Isla Guzman"/>
    <x v="0"/>
    <x v="3"/>
    <s v="Speciality Products"/>
    <x v="0"/>
    <x v="3"/>
    <x v="21"/>
    <x v="635"/>
    <n v="152036"/>
    <x v="0"/>
    <x v="2"/>
    <s v="Rio de Janerio"/>
    <x v="1"/>
    <n v="22805.399999999998"/>
  </r>
  <r>
    <x v="615"/>
    <s v="Hailey Foster"/>
    <x v="8"/>
    <x v="5"/>
    <s v="Manufacturing"/>
    <x v="0"/>
    <x v="0"/>
    <x v="0"/>
    <x v="636"/>
    <n v="95562"/>
    <x v="1"/>
    <x v="0"/>
    <s v="Chicago"/>
    <x v="1"/>
    <n v="0"/>
  </r>
  <r>
    <x v="616"/>
    <s v="Hudson Hill"/>
    <x v="4"/>
    <x v="2"/>
    <s v="Research &amp; Development"/>
    <x v="1"/>
    <x v="2"/>
    <x v="23"/>
    <x v="637"/>
    <n v="96092"/>
    <x v="1"/>
    <x v="0"/>
    <s v="Austin"/>
    <x v="1"/>
    <n v="0"/>
  </r>
  <r>
    <x v="617"/>
    <s v="Wyatt Li"/>
    <x v="9"/>
    <x v="5"/>
    <s v="Manufacturing"/>
    <x v="1"/>
    <x v="1"/>
    <x v="20"/>
    <x v="638"/>
    <n v="254289"/>
    <x v="30"/>
    <x v="0"/>
    <s v="Chicago"/>
    <x v="1"/>
    <n v="99172.71"/>
  </r>
  <r>
    <x v="618"/>
    <s v="Maverick Henry"/>
    <x v="3"/>
    <x v="0"/>
    <s v="Research &amp; Development"/>
    <x v="1"/>
    <x v="2"/>
    <x v="3"/>
    <x v="639"/>
    <n v="69110"/>
    <x v="17"/>
    <x v="0"/>
    <s v="Chicago"/>
    <x v="1"/>
    <n v="3455.5"/>
  </r>
  <r>
    <x v="619"/>
    <s v="Xavier Jackson"/>
    <x v="9"/>
    <x v="6"/>
    <s v="Speciality Products"/>
    <x v="1"/>
    <x v="2"/>
    <x v="27"/>
    <x v="640"/>
    <n v="236314"/>
    <x v="16"/>
    <x v="0"/>
    <s v="Miami"/>
    <x v="1"/>
    <n v="80346.760000000009"/>
  </r>
  <r>
    <x v="620"/>
    <s v="Christian Medina"/>
    <x v="7"/>
    <x v="6"/>
    <s v="Corporate"/>
    <x v="1"/>
    <x v="3"/>
    <x v="10"/>
    <x v="641"/>
    <n v="45206"/>
    <x v="1"/>
    <x v="0"/>
    <s v="Columbus"/>
    <x v="1"/>
    <n v="0"/>
  </r>
  <r>
    <x v="621"/>
    <s v="Autumn Leung"/>
    <x v="9"/>
    <x v="1"/>
    <s v="Research &amp; Development"/>
    <x v="0"/>
    <x v="1"/>
    <x v="6"/>
    <x v="509"/>
    <n v="210708"/>
    <x v="29"/>
    <x v="0"/>
    <s v="Chicago"/>
    <x v="1"/>
    <n v="69533.64"/>
  </r>
  <r>
    <x v="622"/>
    <s v="Robert Vazquez"/>
    <x v="27"/>
    <x v="0"/>
    <s v="Corporate"/>
    <x v="1"/>
    <x v="3"/>
    <x v="28"/>
    <x v="642"/>
    <n v="87770"/>
    <x v="1"/>
    <x v="0"/>
    <s v="Austin"/>
    <x v="1"/>
    <n v="0"/>
  </r>
  <r>
    <x v="623"/>
    <s v="Aria Roberts"/>
    <x v="6"/>
    <x v="3"/>
    <s v="Corporate"/>
    <x v="0"/>
    <x v="2"/>
    <x v="31"/>
    <x v="643"/>
    <n v="106858"/>
    <x v="17"/>
    <x v="0"/>
    <s v="Seattle"/>
    <x v="1"/>
    <n v="5342.9000000000005"/>
  </r>
  <r>
    <x v="624"/>
    <s v="Axel Johnson"/>
    <x v="2"/>
    <x v="4"/>
    <s v="Corporate"/>
    <x v="1"/>
    <x v="2"/>
    <x v="33"/>
    <x v="644"/>
    <n v="155788"/>
    <x v="35"/>
    <x v="0"/>
    <s v="Seattle"/>
    <x v="1"/>
    <n v="26483.960000000003"/>
  </r>
  <r>
    <x v="625"/>
    <s v="Madeline Garcia"/>
    <x v="15"/>
    <x v="4"/>
    <s v="Speciality Products"/>
    <x v="0"/>
    <x v="3"/>
    <x v="15"/>
    <x v="645"/>
    <n v="74891"/>
    <x v="1"/>
    <x v="2"/>
    <s v="Rio de Janerio"/>
    <x v="1"/>
    <n v="0"/>
  </r>
  <r>
    <x v="626"/>
    <s v="Christopher Chung"/>
    <x v="8"/>
    <x v="5"/>
    <s v="Corporate"/>
    <x v="1"/>
    <x v="1"/>
    <x v="21"/>
    <x v="646"/>
    <n v="95670"/>
    <x v="1"/>
    <x v="0"/>
    <s v="Phoenix"/>
    <x v="1"/>
    <n v="0"/>
  </r>
  <r>
    <x v="627"/>
    <s v="Eliana Turner"/>
    <x v="5"/>
    <x v="2"/>
    <s v="Research &amp; Development"/>
    <x v="0"/>
    <x v="0"/>
    <x v="13"/>
    <x v="647"/>
    <n v="67837"/>
    <x v="1"/>
    <x v="0"/>
    <s v="Austin"/>
    <x v="1"/>
    <n v="0"/>
  </r>
  <r>
    <x v="628"/>
    <s v="Daniel Shah"/>
    <x v="13"/>
    <x v="2"/>
    <s v="Research &amp; Development"/>
    <x v="1"/>
    <x v="1"/>
    <x v="12"/>
    <x v="648"/>
    <n v="72425"/>
    <x v="1"/>
    <x v="1"/>
    <s v="Beijing"/>
    <x v="1"/>
    <n v="0"/>
  </r>
  <r>
    <x v="629"/>
    <s v="Penelope Gonzalez"/>
    <x v="4"/>
    <x v="2"/>
    <s v="Corporate"/>
    <x v="0"/>
    <x v="3"/>
    <x v="27"/>
    <x v="649"/>
    <n v="93103"/>
    <x v="1"/>
    <x v="0"/>
    <s v="Phoenix"/>
    <x v="1"/>
    <n v="0"/>
  </r>
  <r>
    <x v="630"/>
    <s v="Mila Allen"/>
    <x v="8"/>
    <x v="5"/>
    <s v="Corporate"/>
    <x v="0"/>
    <x v="2"/>
    <x v="16"/>
    <x v="650"/>
    <n v="76272"/>
    <x v="1"/>
    <x v="0"/>
    <s v="Miami"/>
    <x v="51"/>
    <n v="0"/>
  </r>
  <r>
    <x v="631"/>
    <s v="Emilia Chu"/>
    <x v="13"/>
    <x v="1"/>
    <s v="Manufacturing"/>
    <x v="0"/>
    <x v="1"/>
    <x v="35"/>
    <x v="651"/>
    <n v="55760"/>
    <x v="1"/>
    <x v="0"/>
    <s v="Austin"/>
    <x v="1"/>
    <n v="0"/>
  </r>
  <r>
    <x v="632"/>
    <s v="Emily Clark"/>
    <x v="9"/>
    <x v="3"/>
    <s v="Corporate"/>
    <x v="0"/>
    <x v="2"/>
    <x v="9"/>
    <x v="652"/>
    <n v="253294"/>
    <x v="23"/>
    <x v="0"/>
    <s v="Miami"/>
    <x v="1"/>
    <n v="101317.6"/>
  </r>
  <r>
    <x v="633"/>
    <s v="Roman King"/>
    <x v="13"/>
    <x v="1"/>
    <s v="Corporate"/>
    <x v="1"/>
    <x v="2"/>
    <x v="33"/>
    <x v="653"/>
    <n v="58671"/>
    <x v="1"/>
    <x v="0"/>
    <s v="Columbus"/>
    <x v="1"/>
    <n v="0"/>
  </r>
  <r>
    <x v="634"/>
    <s v="Emery Do"/>
    <x v="5"/>
    <x v="2"/>
    <s v="Research &amp; Development"/>
    <x v="0"/>
    <x v="1"/>
    <x v="28"/>
    <x v="654"/>
    <n v="55457"/>
    <x v="1"/>
    <x v="0"/>
    <s v="Columbus"/>
    <x v="1"/>
    <n v="0"/>
  </r>
  <r>
    <x v="635"/>
    <s v="Autumn Thao"/>
    <x v="5"/>
    <x v="2"/>
    <s v="Manufacturing"/>
    <x v="0"/>
    <x v="1"/>
    <x v="20"/>
    <x v="655"/>
    <n v="72340"/>
    <x v="1"/>
    <x v="0"/>
    <s v="Phoenix"/>
    <x v="52"/>
    <n v="0"/>
  </r>
  <r>
    <x v="636"/>
    <s v="Naomi Coleman"/>
    <x v="6"/>
    <x v="6"/>
    <s v="Corporate"/>
    <x v="0"/>
    <x v="2"/>
    <x v="7"/>
    <x v="656"/>
    <n v="122054"/>
    <x v="5"/>
    <x v="0"/>
    <s v="Phoenix"/>
    <x v="1"/>
    <n v="7323.24"/>
  </r>
  <r>
    <x v="637"/>
    <s v="Cora Zheng"/>
    <x v="2"/>
    <x v="0"/>
    <s v="Manufacturing"/>
    <x v="0"/>
    <x v="1"/>
    <x v="5"/>
    <x v="657"/>
    <n v="167100"/>
    <x v="2"/>
    <x v="1"/>
    <s v="Chengdu"/>
    <x v="1"/>
    <n v="33420"/>
  </r>
  <r>
    <x v="638"/>
    <s v="Ayla Daniels"/>
    <x v="1"/>
    <x v="0"/>
    <s v="Corporate"/>
    <x v="0"/>
    <x v="2"/>
    <x v="26"/>
    <x v="658"/>
    <n v="78153"/>
    <x v="1"/>
    <x v="0"/>
    <s v="Miami"/>
    <x v="1"/>
    <n v="0"/>
  </r>
  <r>
    <x v="639"/>
    <s v="Allison Daniels"/>
    <x v="6"/>
    <x v="1"/>
    <s v="Manufacturing"/>
    <x v="0"/>
    <x v="2"/>
    <x v="17"/>
    <x v="659"/>
    <n v="103524"/>
    <x v="6"/>
    <x v="0"/>
    <s v="Phoenix"/>
    <x v="1"/>
    <n v="9317.16"/>
  </r>
  <r>
    <x v="640"/>
    <s v="Mateo Harris"/>
    <x v="6"/>
    <x v="0"/>
    <s v="Corporate"/>
    <x v="1"/>
    <x v="2"/>
    <x v="23"/>
    <x v="660"/>
    <n v="119906"/>
    <x v="17"/>
    <x v="0"/>
    <s v="Columbus"/>
    <x v="1"/>
    <n v="5995.3"/>
  </r>
  <r>
    <x v="641"/>
    <s v="Samantha Rogers"/>
    <x v="7"/>
    <x v="6"/>
    <s v="Speciality Products"/>
    <x v="0"/>
    <x v="2"/>
    <x v="21"/>
    <x v="661"/>
    <n v="45061"/>
    <x v="1"/>
    <x v="0"/>
    <s v="Miami"/>
    <x v="1"/>
    <n v="0"/>
  </r>
  <r>
    <x v="642"/>
    <s v="Julian Lee"/>
    <x v="30"/>
    <x v="0"/>
    <s v="Corporate"/>
    <x v="1"/>
    <x v="1"/>
    <x v="10"/>
    <x v="662"/>
    <n v="91399"/>
    <x v="1"/>
    <x v="0"/>
    <s v="Seattle"/>
    <x v="1"/>
    <n v="0"/>
  </r>
  <r>
    <x v="643"/>
    <s v="Nicholas Avila"/>
    <x v="14"/>
    <x v="0"/>
    <s v="Research &amp; Development"/>
    <x v="1"/>
    <x v="3"/>
    <x v="21"/>
    <x v="663"/>
    <n v="97336"/>
    <x v="1"/>
    <x v="0"/>
    <s v="Austin"/>
    <x v="1"/>
    <n v="0"/>
  </r>
  <r>
    <x v="603"/>
    <s v="Hailey Watson"/>
    <x v="0"/>
    <x v="3"/>
    <s v="Corporate"/>
    <x v="0"/>
    <x v="0"/>
    <x v="11"/>
    <x v="664"/>
    <n v="124629"/>
    <x v="4"/>
    <x v="0"/>
    <s v="Columbus"/>
    <x v="1"/>
    <n v="12462.900000000001"/>
  </r>
  <r>
    <x v="644"/>
    <s v="Willow Woods"/>
    <x v="9"/>
    <x v="4"/>
    <s v="Speciality Products"/>
    <x v="0"/>
    <x v="2"/>
    <x v="21"/>
    <x v="665"/>
    <n v="231850"/>
    <x v="30"/>
    <x v="0"/>
    <s v="Miami"/>
    <x v="1"/>
    <n v="90421.5"/>
  </r>
  <r>
    <x v="645"/>
    <s v="Alexander Gonzales"/>
    <x v="6"/>
    <x v="3"/>
    <s v="Research &amp; Development"/>
    <x v="1"/>
    <x v="3"/>
    <x v="8"/>
    <x v="666"/>
    <n v="128329"/>
    <x v="24"/>
    <x v="0"/>
    <s v="Phoenix"/>
    <x v="1"/>
    <n v="10266.32"/>
  </r>
  <r>
    <x v="646"/>
    <s v="Aiden Gonzales"/>
    <x v="9"/>
    <x v="6"/>
    <s v="Speciality Products"/>
    <x v="1"/>
    <x v="3"/>
    <x v="18"/>
    <x v="223"/>
    <n v="186033"/>
    <x v="16"/>
    <x v="2"/>
    <s v="Sao Paulo"/>
    <x v="1"/>
    <n v="63251.22"/>
  </r>
  <r>
    <x v="647"/>
    <s v="Joshua Chin"/>
    <x v="0"/>
    <x v="6"/>
    <s v="Manufacturing"/>
    <x v="1"/>
    <x v="1"/>
    <x v="33"/>
    <x v="332"/>
    <n v="121480"/>
    <x v="28"/>
    <x v="0"/>
    <s v="Phoenix"/>
    <x v="1"/>
    <n v="17007.2"/>
  </r>
  <r>
    <x v="648"/>
    <s v="Paisley Hall"/>
    <x v="2"/>
    <x v="4"/>
    <s v="Speciality Products"/>
    <x v="0"/>
    <x v="2"/>
    <x v="12"/>
    <x v="667"/>
    <n v="153275"/>
    <x v="9"/>
    <x v="0"/>
    <s v="Columbus"/>
    <x v="1"/>
    <n v="36786"/>
  </r>
  <r>
    <x v="649"/>
    <s v="Allison Leung"/>
    <x v="4"/>
    <x v="2"/>
    <s v="Research &amp; Development"/>
    <x v="0"/>
    <x v="1"/>
    <x v="39"/>
    <x v="668"/>
    <n v="97830"/>
    <x v="1"/>
    <x v="0"/>
    <s v="Austin"/>
    <x v="1"/>
    <n v="0"/>
  </r>
  <r>
    <x v="650"/>
    <s v="Hannah Mejia"/>
    <x v="9"/>
    <x v="6"/>
    <s v="Corporate"/>
    <x v="0"/>
    <x v="3"/>
    <x v="40"/>
    <x v="669"/>
    <n v="239394"/>
    <x v="18"/>
    <x v="0"/>
    <s v="Austin"/>
    <x v="1"/>
    <n v="76606.080000000002"/>
  </r>
  <r>
    <x v="291"/>
    <s v="Elizabeth Huang"/>
    <x v="7"/>
    <x v="1"/>
    <s v="Speciality Products"/>
    <x v="0"/>
    <x v="1"/>
    <x v="39"/>
    <x v="670"/>
    <n v="49738"/>
    <x v="1"/>
    <x v="1"/>
    <s v="Beijing"/>
    <x v="1"/>
    <n v="0"/>
  </r>
  <r>
    <x v="651"/>
    <s v="Abigail Garza"/>
    <x v="7"/>
    <x v="3"/>
    <s v="Manufacturing"/>
    <x v="0"/>
    <x v="3"/>
    <x v="29"/>
    <x v="671"/>
    <n v="45049"/>
    <x v="1"/>
    <x v="0"/>
    <s v="Seattle"/>
    <x v="1"/>
    <n v="0"/>
  </r>
  <r>
    <x v="652"/>
    <s v="Raelynn Lu"/>
    <x v="2"/>
    <x v="1"/>
    <s v="Research &amp; Development"/>
    <x v="0"/>
    <x v="1"/>
    <x v="5"/>
    <x v="97"/>
    <n v="153628"/>
    <x v="20"/>
    <x v="1"/>
    <s v="Chongqing"/>
    <x v="53"/>
    <n v="44552.119999999995"/>
  </r>
  <r>
    <x v="653"/>
    <s v="Charles Luu"/>
    <x v="0"/>
    <x v="2"/>
    <s v="Manufacturing"/>
    <x v="1"/>
    <x v="1"/>
    <x v="6"/>
    <x v="672"/>
    <n v="142731"/>
    <x v="19"/>
    <x v="1"/>
    <s v="Shanghai"/>
    <x v="54"/>
    <n v="15700.41"/>
  </r>
  <r>
    <x v="654"/>
    <s v="Lydia Espinoza"/>
    <x v="0"/>
    <x v="6"/>
    <s v="Speciality Products"/>
    <x v="0"/>
    <x v="3"/>
    <x v="7"/>
    <x v="673"/>
    <n v="137106"/>
    <x v="15"/>
    <x v="2"/>
    <s v="Sao Paulo"/>
    <x v="1"/>
    <n v="16452.72"/>
  </r>
  <r>
    <x v="90"/>
    <s v="Adeline Thao"/>
    <x v="9"/>
    <x v="1"/>
    <s v="Corporate"/>
    <x v="0"/>
    <x v="1"/>
    <x v="36"/>
    <x v="674"/>
    <n v="183239"/>
    <x v="18"/>
    <x v="0"/>
    <s v="Seattle"/>
    <x v="1"/>
    <n v="58636.480000000003"/>
  </r>
  <r>
    <x v="463"/>
    <s v="Kinsley Dixon"/>
    <x v="7"/>
    <x v="3"/>
    <s v="Manufacturing"/>
    <x v="0"/>
    <x v="2"/>
    <x v="21"/>
    <x v="675"/>
    <n v="45819"/>
    <x v="1"/>
    <x v="0"/>
    <s v="Miami"/>
    <x v="1"/>
    <n v="0"/>
  </r>
  <r>
    <x v="655"/>
    <s v="Natalia Vu"/>
    <x v="7"/>
    <x v="3"/>
    <s v="Research &amp; Development"/>
    <x v="0"/>
    <x v="1"/>
    <x v="36"/>
    <x v="676"/>
    <n v="55518"/>
    <x v="1"/>
    <x v="0"/>
    <s v="Columbus"/>
    <x v="1"/>
    <n v="0"/>
  </r>
  <r>
    <x v="656"/>
    <s v="Julia Mai"/>
    <x v="6"/>
    <x v="6"/>
    <s v="Manufacturing"/>
    <x v="0"/>
    <x v="1"/>
    <x v="2"/>
    <x v="677"/>
    <n v="108134"/>
    <x v="4"/>
    <x v="1"/>
    <s v="Shanghai"/>
    <x v="1"/>
    <n v="10813.400000000001"/>
  </r>
  <r>
    <x v="657"/>
    <s v="Camila Evans"/>
    <x v="6"/>
    <x v="6"/>
    <s v="Research &amp; Development"/>
    <x v="0"/>
    <x v="0"/>
    <x v="0"/>
    <x v="678"/>
    <n v="113950"/>
    <x v="6"/>
    <x v="0"/>
    <s v="Miami"/>
    <x v="1"/>
    <n v="10255.5"/>
  </r>
  <r>
    <x v="485"/>
    <s v="Everly Lai"/>
    <x v="9"/>
    <x v="6"/>
    <s v="Speciality Products"/>
    <x v="0"/>
    <x v="1"/>
    <x v="27"/>
    <x v="679"/>
    <n v="182035"/>
    <x v="7"/>
    <x v="0"/>
    <s v="Chicago"/>
    <x v="1"/>
    <n v="54610.5"/>
  </r>
  <r>
    <x v="69"/>
    <s v="Adam He"/>
    <x v="2"/>
    <x v="3"/>
    <s v="Speciality Products"/>
    <x v="1"/>
    <x v="1"/>
    <x v="25"/>
    <x v="680"/>
    <n v="181356"/>
    <x v="14"/>
    <x v="1"/>
    <s v="Beijing"/>
    <x v="1"/>
    <n v="41711.880000000005"/>
  </r>
  <r>
    <x v="658"/>
    <s v="Vivian Hunter"/>
    <x v="5"/>
    <x v="2"/>
    <s v="Corporate"/>
    <x v="0"/>
    <x v="0"/>
    <x v="3"/>
    <x v="681"/>
    <n v="66084"/>
    <x v="1"/>
    <x v="0"/>
    <s v="Seattle"/>
    <x v="1"/>
    <n v="0"/>
  </r>
  <r>
    <x v="659"/>
    <s v="Lucy Avila"/>
    <x v="29"/>
    <x v="0"/>
    <s v="Speciality Products"/>
    <x v="0"/>
    <x v="3"/>
    <x v="19"/>
    <x v="682"/>
    <n v="76912"/>
    <x v="1"/>
    <x v="2"/>
    <s v="Sao Paulo"/>
    <x v="1"/>
    <n v="0"/>
  </r>
  <r>
    <x v="660"/>
    <s v="Eliana Li"/>
    <x v="22"/>
    <x v="5"/>
    <s v="Research &amp; Development"/>
    <x v="0"/>
    <x v="1"/>
    <x v="20"/>
    <x v="683"/>
    <n v="67987"/>
    <x v="1"/>
    <x v="0"/>
    <s v="Miami"/>
    <x v="1"/>
    <n v="0"/>
  </r>
  <r>
    <x v="661"/>
    <s v="Logan Mitchell"/>
    <x v="13"/>
    <x v="6"/>
    <s v="Manufacturing"/>
    <x v="1"/>
    <x v="2"/>
    <x v="13"/>
    <x v="684"/>
    <n v="59833"/>
    <x v="1"/>
    <x v="0"/>
    <s v="Columbus"/>
    <x v="1"/>
    <n v="0"/>
  </r>
  <r>
    <x v="662"/>
    <s v="Dominic Dinh"/>
    <x v="0"/>
    <x v="6"/>
    <s v="Speciality Products"/>
    <x v="1"/>
    <x v="1"/>
    <x v="15"/>
    <x v="685"/>
    <n v="128468"/>
    <x v="19"/>
    <x v="0"/>
    <s v="Chicago"/>
    <x v="1"/>
    <n v="14131.48"/>
  </r>
  <r>
    <x v="252"/>
    <s v="Lucas Daniels"/>
    <x v="6"/>
    <x v="2"/>
    <s v="Corporate"/>
    <x v="1"/>
    <x v="0"/>
    <x v="34"/>
    <x v="686"/>
    <n v="102440"/>
    <x v="5"/>
    <x v="0"/>
    <s v="Chicago"/>
    <x v="1"/>
    <n v="6146.4"/>
  </r>
  <r>
    <x v="663"/>
    <s v="Andrew Holmes"/>
    <x v="9"/>
    <x v="0"/>
    <s v="Speciality Products"/>
    <x v="1"/>
    <x v="0"/>
    <x v="1"/>
    <x v="687"/>
    <n v="246619"/>
    <x v="32"/>
    <x v="0"/>
    <s v="Miami"/>
    <x v="1"/>
    <n v="88782.84"/>
  </r>
  <r>
    <x v="664"/>
    <s v="Julia Sandoval"/>
    <x v="6"/>
    <x v="4"/>
    <s v="Corporate"/>
    <x v="0"/>
    <x v="3"/>
    <x v="34"/>
    <x v="688"/>
    <n v="101143"/>
    <x v="5"/>
    <x v="0"/>
    <s v="Miami"/>
    <x v="1"/>
    <n v="6068.58"/>
  </r>
  <r>
    <x v="665"/>
    <s v="Kennedy Vargas"/>
    <x v="20"/>
    <x v="4"/>
    <s v="Manufacturing"/>
    <x v="0"/>
    <x v="3"/>
    <x v="15"/>
    <x v="689"/>
    <n v="51404"/>
    <x v="1"/>
    <x v="2"/>
    <s v="Manaus"/>
    <x v="55"/>
    <n v="0"/>
  </r>
  <r>
    <x v="666"/>
    <s v="Thomas Williams"/>
    <x v="17"/>
    <x v="5"/>
    <s v="Speciality Products"/>
    <x v="1"/>
    <x v="2"/>
    <x v="15"/>
    <x v="690"/>
    <n v="87292"/>
    <x v="1"/>
    <x v="0"/>
    <s v="Columbus"/>
    <x v="1"/>
    <n v="0"/>
  </r>
  <r>
    <x v="667"/>
    <s v="Raelynn Hong"/>
    <x v="2"/>
    <x v="6"/>
    <s v="Speciality Products"/>
    <x v="0"/>
    <x v="1"/>
    <x v="21"/>
    <x v="691"/>
    <n v="182321"/>
    <x v="12"/>
    <x v="1"/>
    <s v="Beijing"/>
    <x v="1"/>
    <n v="51049.880000000005"/>
  </r>
  <r>
    <x v="603"/>
    <s v="Eli Reed"/>
    <x v="28"/>
    <x v="0"/>
    <s v="Corporate"/>
    <x v="1"/>
    <x v="2"/>
    <x v="10"/>
    <x v="692"/>
    <n v="53929"/>
    <x v="1"/>
    <x v="0"/>
    <s v="Miami"/>
    <x v="56"/>
    <n v="0"/>
  </r>
  <r>
    <x v="668"/>
    <s v="Lyla Yoon"/>
    <x v="9"/>
    <x v="3"/>
    <s v="Manufacturing"/>
    <x v="0"/>
    <x v="1"/>
    <x v="31"/>
    <x v="693"/>
    <n v="191571"/>
    <x v="18"/>
    <x v="0"/>
    <s v="Austin"/>
    <x v="1"/>
    <n v="61302.720000000001"/>
  </r>
  <r>
    <x v="669"/>
    <s v="Hannah White"/>
    <x v="0"/>
    <x v="3"/>
    <s v="Corporate"/>
    <x v="0"/>
    <x v="2"/>
    <x v="39"/>
    <x v="694"/>
    <n v="150555"/>
    <x v="8"/>
    <x v="0"/>
    <s v="Phoenix"/>
    <x v="1"/>
    <n v="19572.150000000001"/>
  </r>
  <r>
    <x v="670"/>
    <s v="Theodore Xi"/>
    <x v="6"/>
    <x v="1"/>
    <s v="Corporate"/>
    <x v="1"/>
    <x v="1"/>
    <x v="27"/>
    <x v="695"/>
    <n v="122890"/>
    <x v="3"/>
    <x v="1"/>
    <s v="Shanghai"/>
    <x v="1"/>
    <n v="8602.3000000000011"/>
  </r>
  <r>
    <x v="671"/>
    <s v="Ezra Liang"/>
    <x v="9"/>
    <x v="1"/>
    <s v="Research &amp; Development"/>
    <x v="1"/>
    <x v="1"/>
    <x v="27"/>
    <x v="696"/>
    <n v="216999"/>
    <x v="21"/>
    <x v="0"/>
    <s v="Miami"/>
    <x v="1"/>
    <n v="80289.63"/>
  </r>
  <r>
    <x v="672"/>
    <s v="Grayson Yee"/>
    <x v="6"/>
    <x v="4"/>
    <s v="Corporate"/>
    <x v="1"/>
    <x v="1"/>
    <x v="35"/>
    <x v="697"/>
    <n v="110565"/>
    <x v="6"/>
    <x v="1"/>
    <s v="Beijing"/>
    <x v="1"/>
    <n v="9950.85"/>
  </r>
  <r>
    <x v="673"/>
    <s v="Eli Richardson"/>
    <x v="12"/>
    <x v="0"/>
    <s v="Speciality Products"/>
    <x v="1"/>
    <x v="2"/>
    <x v="31"/>
    <x v="698"/>
    <n v="48762"/>
    <x v="1"/>
    <x v="0"/>
    <s v="Seattle"/>
    <x v="1"/>
    <n v="0"/>
  </r>
  <r>
    <x v="674"/>
    <s v="Audrey Lee"/>
    <x v="25"/>
    <x v="5"/>
    <s v="Speciality Products"/>
    <x v="0"/>
    <x v="1"/>
    <x v="10"/>
    <x v="699"/>
    <n v="87036"/>
    <x v="1"/>
    <x v="1"/>
    <s v="Chongqing"/>
    <x v="1"/>
    <n v="0"/>
  </r>
  <r>
    <x v="675"/>
    <s v="Jameson Allen"/>
    <x v="2"/>
    <x v="6"/>
    <s v="Speciality Products"/>
    <x v="1"/>
    <x v="2"/>
    <x v="24"/>
    <x v="700"/>
    <n v="177443"/>
    <x v="26"/>
    <x v="0"/>
    <s v="Seattle"/>
    <x v="1"/>
    <n v="28390.880000000001"/>
  </r>
  <r>
    <x v="676"/>
    <s v="Eliza Chen"/>
    <x v="14"/>
    <x v="0"/>
    <s v="Research &amp; Development"/>
    <x v="0"/>
    <x v="1"/>
    <x v="9"/>
    <x v="701"/>
    <n v="75862"/>
    <x v="1"/>
    <x v="0"/>
    <s v="Austin"/>
    <x v="1"/>
    <n v="0"/>
  </r>
  <r>
    <x v="677"/>
    <s v="Lyla Chen"/>
    <x v="15"/>
    <x v="4"/>
    <s v="Research &amp; Development"/>
    <x v="0"/>
    <x v="1"/>
    <x v="15"/>
    <x v="645"/>
    <n v="90870"/>
    <x v="1"/>
    <x v="0"/>
    <s v="Chicago"/>
    <x v="1"/>
    <n v="0"/>
  </r>
  <r>
    <x v="678"/>
    <s v="Emily Doan"/>
    <x v="11"/>
    <x v="5"/>
    <s v="Corporate"/>
    <x v="0"/>
    <x v="1"/>
    <x v="24"/>
    <x v="702"/>
    <n v="99202"/>
    <x v="19"/>
    <x v="0"/>
    <s v="Phoenix"/>
    <x v="1"/>
    <n v="10912.22"/>
  </r>
  <r>
    <x v="679"/>
    <s v="Jack Mai"/>
    <x v="4"/>
    <x v="6"/>
    <s v="Corporate"/>
    <x v="1"/>
    <x v="1"/>
    <x v="15"/>
    <x v="703"/>
    <n v="92293"/>
    <x v="1"/>
    <x v="1"/>
    <s v="Chengdu"/>
    <x v="1"/>
    <n v="0"/>
  </r>
  <r>
    <x v="680"/>
    <s v="Grayson Turner"/>
    <x v="29"/>
    <x v="0"/>
    <s v="Corporate"/>
    <x v="1"/>
    <x v="2"/>
    <x v="36"/>
    <x v="704"/>
    <n v="63196"/>
    <x v="1"/>
    <x v="0"/>
    <s v="Chicago"/>
    <x v="57"/>
    <n v="0"/>
  </r>
  <r>
    <x v="681"/>
    <s v="Ivy Tang"/>
    <x v="25"/>
    <x v="5"/>
    <s v="Speciality Products"/>
    <x v="0"/>
    <x v="1"/>
    <x v="35"/>
    <x v="705"/>
    <n v="65340"/>
    <x v="1"/>
    <x v="1"/>
    <s v="Shanghai"/>
    <x v="58"/>
    <n v="0"/>
  </r>
  <r>
    <x v="682"/>
    <s v="Robert Zhang"/>
    <x v="9"/>
    <x v="6"/>
    <s v="Corporate"/>
    <x v="1"/>
    <x v="1"/>
    <x v="15"/>
    <x v="706"/>
    <n v="202680"/>
    <x v="18"/>
    <x v="0"/>
    <s v="Phoenix"/>
    <x v="59"/>
    <n v="64857.599999999999"/>
  </r>
  <r>
    <x v="683"/>
    <s v="Eva Alvarado"/>
    <x v="3"/>
    <x v="0"/>
    <s v="Manufacturing"/>
    <x v="0"/>
    <x v="3"/>
    <x v="30"/>
    <x v="707"/>
    <n v="77461"/>
    <x v="6"/>
    <x v="2"/>
    <s v="Sao Paulo"/>
    <x v="1"/>
    <n v="6971.49"/>
  </r>
  <r>
    <x v="684"/>
    <s v="Abigail Vang"/>
    <x v="19"/>
    <x v="5"/>
    <s v="Research &amp; Development"/>
    <x v="0"/>
    <x v="1"/>
    <x v="28"/>
    <x v="708"/>
    <n v="109680"/>
    <x v="1"/>
    <x v="1"/>
    <s v="Chengdu"/>
    <x v="1"/>
    <n v="0"/>
  </r>
  <r>
    <x v="140"/>
    <s v="Claire Adams"/>
    <x v="2"/>
    <x v="2"/>
    <s v="Manufacturing"/>
    <x v="0"/>
    <x v="0"/>
    <x v="22"/>
    <x v="709"/>
    <n v="159567"/>
    <x v="12"/>
    <x v="0"/>
    <s v="Phoenix"/>
    <x v="1"/>
    <n v="44678.76"/>
  </r>
  <r>
    <x v="685"/>
    <s v="Theodore Marquez"/>
    <x v="25"/>
    <x v="5"/>
    <s v="Speciality Products"/>
    <x v="1"/>
    <x v="3"/>
    <x v="36"/>
    <x v="710"/>
    <n v="94407"/>
    <x v="1"/>
    <x v="2"/>
    <s v="Sao Paulo"/>
    <x v="1"/>
    <n v="0"/>
  </r>
  <r>
    <x v="686"/>
    <s v="Hunter Nunez"/>
    <x v="9"/>
    <x v="4"/>
    <s v="Corporate"/>
    <x v="1"/>
    <x v="3"/>
    <x v="39"/>
    <x v="711"/>
    <n v="234594"/>
    <x v="29"/>
    <x v="0"/>
    <s v="Seattle"/>
    <x v="1"/>
    <n v="77416.02"/>
  </r>
  <r>
    <x v="687"/>
    <s v="Charles Henderson"/>
    <x v="28"/>
    <x v="0"/>
    <s v="Speciality Products"/>
    <x v="1"/>
    <x v="2"/>
    <x v="35"/>
    <x v="712"/>
    <n v="43080"/>
    <x v="1"/>
    <x v="0"/>
    <s v="Austin"/>
    <x v="1"/>
    <n v="0"/>
  </r>
  <r>
    <x v="688"/>
    <s v="Camila Cortez"/>
    <x v="6"/>
    <x v="6"/>
    <s v="Manufacturing"/>
    <x v="0"/>
    <x v="3"/>
    <x v="7"/>
    <x v="713"/>
    <n v="129541"/>
    <x v="24"/>
    <x v="0"/>
    <s v="Phoenix"/>
    <x v="60"/>
    <n v="10363.280000000001"/>
  </r>
  <r>
    <x v="689"/>
    <s v="Aaron Garza"/>
    <x v="2"/>
    <x v="2"/>
    <s v="Research &amp; Development"/>
    <x v="1"/>
    <x v="3"/>
    <x v="38"/>
    <x v="714"/>
    <n v="165756"/>
    <x v="12"/>
    <x v="0"/>
    <s v="Columbus"/>
    <x v="61"/>
    <n v="46411.680000000008"/>
  </r>
  <r>
    <x v="690"/>
    <s v="Jose Singh"/>
    <x v="0"/>
    <x v="1"/>
    <s v="Speciality Products"/>
    <x v="1"/>
    <x v="1"/>
    <x v="18"/>
    <x v="715"/>
    <n v="142878"/>
    <x v="15"/>
    <x v="0"/>
    <s v="Columbus"/>
    <x v="1"/>
    <n v="17145.36"/>
  </r>
  <r>
    <x v="691"/>
    <s v="Gabriel Joseph"/>
    <x v="2"/>
    <x v="5"/>
    <s v="Manufacturing"/>
    <x v="1"/>
    <x v="2"/>
    <x v="27"/>
    <x v="716"/>
    <n v="187992"/>
    <x v="12"/>
    <x v="0"/>
    <s v="Miami"/>
    <x v="1"/>
    <n v="52637.760000000002"/>
  </r>
  <r>
    <x v="692"/>
    <s v="Natalia Santos"/>
    <x v="9"/>
    <x v="4"/>
    <s v="Speciality Products"/>
    <x v="0"/>
    <x v="3"/>
    <x v="15"/>
    <x v="717"/>
    <n v="249801"/>
    <x v="30"/>
    <x v="2"/>
    <s v="Sao Paulo"/>
    <x v="1"/>
    <n v="97422.39"/>
  </r>
  <r>
    <x v="693"/>
    <s v="Dylan Wilson"/>
    <x v="32"/>
    <x v="0"/>
    <s v="Research &amp; Development"/>
    <x v="1"/>
    <x v="2"/>
    <x v="35"/>
    <x v="718"/>
    <n v="76505"/>
    <x v="1"/>
    <x v="0"/>
    <s v="Seattle"/>
    <x v="62"/>
    <n v="0"/>
  </r>
  <r>
    <x v="694"/>
    <s v="Robert Alvarez"/>
    <x v="31"/>
    <x v="0"/>
    <s v="Corporate"/>
    <x v="1"/>
    <x v="3"/>
    <x v="38"/>
    <x v="324"/>
    <n v="84297"/>
    <x v="1"/>
    <x v="2"/>
    <s v="Manaus"/>
    <x v="1"/>
    <n v="0"/>
  </r>
  <r>
    <x v="695"/>
    <s v="Samantha Chavez"/>
    <x v="4"/>
    <x v="2"/>
    <s v="Speciality Products"/>
    <x v="0"/>
    <x v="3"/>
    <x v="26"/>
    <x v="719"/>
    <n v="75769"/>
    <x v="1"/>
    <x v="2"/>
    <s v="Manaus"/>
    <x v="19"/>
    <n v="0"/>
  </r>
  <r>
    <x v="68"/>
    <s v="Samuel Bailey"/>
    <x v="9"/>
    <x v="3"/>
    <s v="Speciality Products"/>
    <x v="1"/>
    <x v="2"/>
    <x v="12"/>
    <x v="720"/>
    <n v="235619"/>
    <x v="7"/>
    <x v="0"/>
    <s v="Seattle"/>
    <x v="1"/>
    <n v="70685.7"/>
  </r>
  <r>
    <x v="696"/>
    <s v="Ezekiel Delgado"/>
    <x v="2"/>
    <x v="5"/>
    <s v="Speciality Products"/>
    <x v="1"/>
    <x v="3"/>
    <x v="28"/>
    <x v="721"/>
    <n v="187187"/>
    <x v="10"/>
    <x v="2"/>
    <s v="Manaus"/>
    <x v="1"/>
    <n v="33693.659999999996"/>
  </r>
  <r>
    <x v="21"/>
    <s v="Benjamin Ramirez"/>
    <x v="24"/>
    <x v="0"/>
    <s v="Research &amp; Development"/>
    <x v="1"/>
    <x v="3"/>
    <x v="35"/>
    <x v="722"/>
    <n v="68987"/>
    <x v="1"/>
    <x v="0"/>
    <s v="Chicago"/>
    <x v="63"/>
    <n v="0"/>
  </r>
  <r>
    <x v="697"/>
    <s v="Anthony Carter"/>
    <x v="2"/>
    <x v="5"/>
    <s v="Speciality Products"/>
    <x v="1"/>
    <x v="2"/>
    <x v="12"/>
    <x v="723"/>
    <n v="155926"/>
    <x v="9"/>
    <x v="0"/>
    <s v="Columbus"/>
    <x v="64"/>
    <n v="37422.239999999998"/>
  </r>
  <r>
    <x v="698"/>
    <s v="Ethan Tang"/>
    <x v="4"/>
    <x v="3"/>
    <s v="Speciality Products"/>
    <x v="1"/>
    <x v="1"/>
    <x v="36"/>
    <x v="724"/>
    <n v="93668"/>
    <x v="1"/>
    <x v="0"/>
    <s v="Chicago"/>
    <x v="1"/>
    <n v="0"/>
  </r>
  <r>
    <x v="699"/>
    <s v="Sebastian Rogers"/>
    <x v="16"/>
    <x v="4"/>
    <s v="Research &amp; Development"/>
    <x v="1"/>
    <x v="2"/>
    <x v="31"/>
    <x v="725"/>
    <n v="69647"/>
    <x v="1"/>
    <x v="0"/>
    <s v="Miami"/>
    <x v="65"/>
    <n v="0"/>
  </r>
  <r>
    <x v="700"/>
    <s v="Miles Thao"/>
    <x v="27"/>
    <x v="0"/>
    <s v="Corporate"/>
    <x v="1"/>
    <x v="1"/>
    <x v="4"/>
    <x v="726"/>
    <n v="63318"/>
    <x v="1"/>
    <x v="0"/>
    <s v="Columbus"/>
    <x v="1"/>
    <n v="0"/>
  </r>
  <r>
    <x v="701"/>
    <s v="William Cao"/>
    <x v="4"/>
    <x v="6"/>
    <s v="Manufacturing"/>
    <x v="1"/>
    <x v="1"/>
    <x v="20"/>
    <x v="727"/>
    <n v="77629"/>
    <x v="1"/>
    <x v="1"/>
    <s v="Beijing"/>
    <x v="1"/>
    <n v="0"/>
  </r>
  <r>
    <x v="702"/>
    <s v="Leo Hsu"/>
    <x v="0"/>
    <x v="4"/>
    <s v="Manufacturing"/>
    <x v="1"/>
    <x v="1"/>
    <x v="39"/>
    <x v="728"/>
    <n v="138808"/>
    <x v="0"/>
    <x v="1"/>
    <s v="Chongqing"/>
    <x v="1"/>
    <n v="20821.2"/>
  </r>
  <r>
    <x v="703"/>
    <s v="Avery Grant"/>
    <x v="14"/>
    <x v="0"/>
    <s v="Research &amp; Development"/>
    <x v="0"/>
    <x v="2"/>
    <x v="37"/>
    <x v="729"/>
    <n v="88777"/>
    <x v="1"/>
    <x v="0"/>
    <s v="Chicago"/>
    <x v="1"/>
    <n v="0"/>
  </r>
  <r>
    <x v="704"/>
    <s v="Penelope Fong"/>
    <x v="2"/>
    <x v="3"/>
    <s v="Corporate"/>
    <x v="0"/>
    <x v="1"/>
    <x v="33"/>
    <x v="730"/>
    <n v="186378"/>
    <x v="27"/>
    <x v="1"/>
    <s v="Chongqing"/>
    <x v="1"/>
    <n v="48458.28"/>
  </r>
  <r>
    <x v="705"/>
    <s v="Vivian Thao"/>
    <x v="10"/>
    <x v="5"/>
    <s v="Research &amp; Development"/>
    <x v="0"/>
    <x v="1"/>
    <x v="15"/>
    <x v="731"/>
    <n v="60017"/>
    <x v="1"/>
    <x v="0"/>
    <s v="Chicago"/>
    <x v="1"/>
    <n v="0"/>
  </r>
  <r>
    <x v="706"/>
    <s v="Eva Estrada"/>
    <x v="0"/>
    <x v="2"/>
    <s v="Speciality Products"/>
    <x v="0"/>
    <x v="3"/>
    <x v="15"/>
    <x v="732"/>
    <n v="148991"/>
    <x v="15"/>
    <x v="2"/>
    <s v="Sao Paulo"/>
    <x v="1"/>
    <n v="17878.919999999998"/>
  </r>
  <r>
    <x v="707"/>
    <s v="Emma Luna"/>
    <x v="17"/>
    <x v="5"/>
    <s v="Speciality Products"/>
    <x v="0"/>
    <x v="3"/>
    <x v="27"/>
    <x v="733"/>
    <n v="97398"/>
    <x v="1"/>
    <x v="2"/>
    <s v="Manaus"/>
    <x v="1"/>
    <n v="0"/>
  </r>
  <r>
    <x v="708"/>
    <s v="Charlotte Wu"/>
    <x v="15"/>
    <x v="4"/>
    <s v="Manufacturing"/>
    <x v="0"/>
    <x v="1"/>
    <x v="20"/>
    <x v="734"/>
    <n v="72805"/>
    <x v="1"/>
    <x v="1"/>
    <s v="Shanghai"/>
    <x v="1"/>
    <n v="0"/>
  </r>
  <r>
    <x v="709"/>
    <s v="Vivian Chu"/>
    <x v="26"/>
    <x v="2"/>
    <s v="Research &amp; Development"/>
    <x v="0"/>
    <x v="1"/>
    <x v="30"/>
    <x v="735"/>
    <n v="72131"/>
    <x v="1"/>
    <x v="1"/>
    <s v="Shanghai"/>
    <x v="1"/>
    <n v="0"/>
  </r>
  <r>
    <x v="710"/>
    <s v="Jayden Williams"/>
    <x v="6"/>
    <x v="4"/>
    <s v="Manufacturing"/>
    <x v="1"/>
    <x v="2"/>
    <x v="14"/>
    <x v="736"/>
    <n v="104668"/>
    <x v="24"/>
    <x v="0"/>
    <s v="Columbus"/>
    <x v="1"/>
    <n v="8373.44"/>
  </r>
  <r>
    <x v="711"/>
    <s v="Amelia Bell"/>
    <x v="4"/>
    <x v="2"/>
    <s v="Manufacturing"/>
    <x v="0"/>
    <x v="2"/>
    <x v="26"/>
    <x v="660"/>
    <n v="89769"/>
    <x v="1"/>
    <x v="0"/>
    <s v="Seattle"/>
    <x v="1"/>
    <n v="0"/>
  </r>
  <r>
    <x v="712"/>
    <s v="Addison Mehta"/>
    <x v="6"/>
    <x v="2"/>
    <s v="Corporate"/>
    <x v="0"/>
    <x v="1"/>
    <x v="5"/>
    <x v="737"/>
    <n v="127616"/>
    <x v="3"/>
    <x v="0"/>
    <s v="Columbus"/>
    <x v="1"/>
    <n v="8933.1200000000008"/>
  </r>
  <r>
    <x v="234"/>
    <s v="Alexander Jackson"/>
    <x v="6"/>
    <x v="4"/>
    <s v="Corporate"/>
    <x v="1"/>
    <x v="2"/>
    <x v="15"/>
    <x v="738"/>
    <n v="109883"/>
    <x v="3"/>
    <x v="0"/>
    <s v="Columbus"/>
    <x v="1"/>
    <n v="7691.81"/>
  </r>
  <r>
    <x v="713"/>
    <s v="Everly Lin"/>
    <x v="20"/>
    <x v="4"/>
    <s v="Manufacturing"/>
    <x v="0"/>
    <x v="1"/>
    <x v="6"/>
    <x v="739"/>
    <n v="47974"/>
    <x v="1"/>
    <x v="1"/>
    <s v="Chongqing"/>
    <x v="1"/>
    <n v="0"/>
  </r>
  <r>
    <x v="714"/>
    <s v="Lyla Stewart"/>
    <x v="0"/>
    <x v="0"/>
    <s v="Speciality Products"/>
    <x v="0"/>
    <x v="2"/>
    <x v="19"/>
    <x v="740"/>
    <n v="120321"/>
    <x v="15"/>
    <x v="0"/>
    <s v="Austin"/>
    <x v="1"/>
    <n v="14438.519999999999"/>
  </r>
  <r>
    <x v="715"/>
    <s v="Brooklyn Ruiz"/>
    <x v="12"/>
    <x v="0"/>
    <s v="Manufacturing"/>
    <x v="0"/>
    <x v="3"/>
    <x v="22"/>
    <x v="741"/>
    <n v="57446"/>
    <x v="1"/>
    <x v="0"/>
    <s v="Phoenix"/>
    <x v="1"/>
    <n v="0"/>
  </r>
  <r>
    <x v="716"/>
    <s v="Skylar Evans"/>
    <x v="2"/>
    <x v="3"/>
    <s v="Research &amp; Development"/>
    <x v="0"/>
    <x v="2"/>
    <x v="34"/>
    <x v="742"/>
    <n v="174099"/>
    <x v="27"/>
    <x v="0"/>
    <s v="Austin"/>
    <x v="1"/>
    <n v="45265.74"/>
  </r>
  <r>
    <x v="717"/>
    <s v="Lincoln Huynh"/>
    <x v="0"/>
    <x v="1"/>
    <s v="Manufacturing"/>
    <x v="1"/>
    <x v="1"/>
    <x v="20"/>
    <x v="743"/>
    <n v="128703"/>
    <x v="8"/>
    <x v="0"/>
    <s v="Austin"/>
    <x v="1"/>
    <n v="16731.39"/>
  </r>
  <r>
    <x v="718"/>
    <s v="Hazel Griffin"/>
    <x v="17"/>
    <x v="5"/>
    <s v="Corporate"/>
    <x v="0"/>
    <x v="2"/>
    <x v="24"/>
    <x v="744"/>
    <n v="65247"/>
    <x v="1"/>
    <x v="0"/>
    <s v="Phoenix"/>
    <x v="1"/>
    <n v="0"/>
  </r>
  <r>
    <x v="719"/>
    <s v="Charles Gonzalez"/>
    <x v="10"/>
    <x v="5"/>
    <s v="Research &amp; Development"/>
    <x v="1"/>
    <x v="3"/>
    <x v="5"/>
    <x v="745"/>
    <n v="64247"/>
    <x v="1"/>
    <x v="2"/>
    <s v="Rio de Janerio"/>
    <x v="1"/>
    <n v="0"/>
  </r>
  <r>
    <x v="720"/>
    <s v="Leah Patterson"/>
    <x v="6"/>
    <x v="4"/>
    <s v="Research &amp; Development"/>
    <x v="0"/>
    <x v="2"/>
    <x v="29"/>
    <x v="280"/>
    <n v="118253"/>
    <x v="24"/>
    <x v="0"/>
    <s v="Austin"/>
    <x v="1"/>
    <n v="9460.24"/>
  </r>
  <r>
    <x v="721"/>
    <s v="Avery Sun"/>
    <x v="19"/>
    <x v="5"/>
    <s v="Manufacturing"/>
    <x v="0"/>
    <x v="1"/>
    <x v="15"/>
    <x v="746"/>
    <n v="109422"/>
    <x v="1"/>
    <x v="1"/>
    <s v="Chongqing"/>
    <x v="1"/>
    <n v="0"/>
  </r>
  <r>
    <x v="722"/>
    <s v="Isaac Yoon"/>
    <x v="6"/>
    <x v="4"/>
    <s v="Corporate"/>
    <x v="1"/>
    <x v="1"/>
    <x v="12"/>
    <x v="747"/>
    <n v="126950"/>
    <x v="4"/>
    <x v="0"/>
    <s v="Chicago"/>
    <x v="1"/>
    <n v="12695"/>
  </r>
  <r>
    <x v="723"/>
    <s v="Isabella Bui"/>
    <x v="14"/>
    <x v="0"/>
    <s v="Manufacturing"/>
    <x v="0"/>
    <x v="1"/>
    <x v="9"/>
    <x v="748"/>
    <n v="97500"/>
    <x v="1"/>
    <x v="0"/>
    <s v="Miami"/>
    <x v="1"/>
    <n v="0"/>
  </r>
  <r>
    <x v="724"/>
    <s v="Gabriel Zhou"/>
    <x v="12"/>
    <x v="0"/>
    <s v="Manufacturing"/>
    <x v="1"/>
    <x v="1"/>
    <x v="6"/>
    <x v="735"/>
    <n v="41844"/>
    <x v="1"/>
    <x v="1"/>
    <s v="Chongqing"/>
    <x v="1"/>
    <n v="0"/>
  </r>
  <r>
    <x v="725"/>
    <s v="Jack Vu"/>
    <x v="13"/>
    <x v="3"/>
    <s v="Research &amp; Development"/>
    <x v="1"/>
    <x v="1"/>
    <x v="19"/>
    <x v="749"/>
    <n v="58875"/>
    <x v="1"/>
    <x v="1"/>
    <s v="Chengdu"/>
    <x v="1"/>
    <n v="0"/>
  </r>
  <r>
    <x v="726"/>
    <s v="Valentina Moua"/>
    <x v="5"/>
    <x v="2"/>
    <s v="Manufacturing"/>
    <x v="0"/>
    <x v="1"/>
    <x v="17"/>
    <x v="750"/>
    <n v="64204"/>
    <x v="1"/>
    <x v="0"/>
    <s v="Columbus"/>
    <x v="66"/>
    <n v="0"/>
  </r>
  <r>
    <x v="727"/>
    <s v="Quinn Trinh"/>
    <x v="13"/>
    <x v="2"/>
    <s v="Corporate"/>
    <x v="0"/>
    <x v="1"/>
    <x v="34"/>
    <x v="751"/>
    <n v="67743"/>
    <x v="1"/>
    <x v="1"/>
    <s v="Beijing"/>
    <x v="67"/>
    <n v="0"/>
  </r>
  <r>
    <x v="728"/>
    <s v="Caroline Nelson"/>
    <x v="26"/>
    <x v="2"/>
    <s v="Speciality Products"/>
    <x v="0"/>
    <x v="0"/>
    <x v="33"/>
    <x v="752"/>
    <n v="71677"/>
    <x v="1"/>
    <x v="0"/>
    <s v="Columbus"/>
    <x v="1"/>
    <n v="0"/>
  </r>
  <r>
    <x v="729"/>
    <s v="Miles Dang"/>
    <x v="12"/>
    <x v="0"/>
    <s v="Speciality Products"/>
    <x v="1"/>
    <x v="1"/>
    <x v="22"/>
    <x v="753"/>
    <n v="40063"/>
    <x v="1"/>
    <x v="0"/>
    <s v="Miami"/>
    <x v="1"/>
    <n v="0"/>
  </r>
  <r>
    <x v="730"/>
    <s v="Leah Bryant"/>
    <x v="12"/>
    <x v="0"/>
    <s v="Manufacturing"/>
    <x v="0"/>
    <x v="2"/>
    <x v="0"/>
    <x v="754"/>
    <n v="40124"/>
    <x v="1"/>
    <x v="0"/>
    <s v="Austin"/>
    <x v="1"/>
    <n v="0"/>
  </r>
  <r>
    <x v="731"/>
    <s v="Henry Jung"/>
    <x v="18"/>
    <x v="5"/>
    <s v="Manufacturing"/>
    <x v="1"/>
    <x v="1"/>
    <x v="4"/>
    <x v="755"/>
    <n v="103183"/>
    <x v="1"/>
    <x v="0"/>
    <s v="Austin"/>
    <x v="68"/>
    <n v="0"/>
  </r>
  <r>
    <x v="732"/>
    <s v="Benjamin Mai"/>
    <x v="27"/>
    <x v="0"/>
    <s v="Corporate"/>
    <x v="1"/>
    <x v="1"/>
    <x v="36"/>
    <x v="756"/>
    <n v="95239"/>
    <x v="1"/>
    <x v="0"/>
    <s v="Phoenix"/>
    <x v="1"/>
    <n v="0"/>
  </r>
  <r>
    <x v="733"/>
    <s v="Anna Han"/>
    <x v="25"/>
    <x v="5"/>
    <s v="Manufacturing"/>
    <x v="0"/>
    <x v="1"/>
    <x v="7"/>
    <x v="757"/>
    <n v="75012"/>
    <x v="1"/>
    <x v="0"/>
    <s v="Chicago"/>
    <x v="1"/>
    <n v="0"/>
  </r>
  <r>
    <x v="734"/>
    <s v="Ariana Kim"/>
    <x v="23"/>
    <x v="0"/>
    <s v="Manufacturing"/>
    <x v="0"/>
    <x v="1"/>
    <x v="29"/>
    <x v="758"/>
    <n v="96366"/>
    <x v="1"/>
    <x v="1"/>
    <s v="Chengdu"/>
    <x v="1"/>
    <n v="0"/>
  </r>
  <r>
    <x v="735"/>
    <s v="Alice Tran"/>
    <x v="7"/>
    <x v="6"/>
    <s v="Corporate"/>
    <x v="0"/>
    <x v="1"/>
    <x v="38"/>
    <x v="759"/>
    <n v="40897"/>
    <x v="1"/>
    <x v="0"/>
    <s v="Seattle"/>
    <x v="1"/>
    <n v="0"/>
  </r>
  <r>
    <x v="736"/>
    <s v="Hailey Song"/>
    <x v="6"/>
    <x v="1"/>
    <s v="Research &amp; Development"/>
    <x v="0"/>
    <x v="1"/>
    <x v="17"/>
    <x v="760"/>
    <n v="124928"/>
    <x v="5"/>
    <x v="1"/>
    <s v="Chongqing"/>
    <x v="1"/>
    <n v="7495.6799999999994"/>
  </r>
  <r>
    <x v="737"/>
    <s v="Lydia Morales"/>
    <x v="6"/>
    <x v="1"/>
    <s v="Speciality Products"/>
    <x v="0"/>
    <x v="3"/>
    <x v="10"/>
    <x v="761"/>
    <n v="108221"/>
    <x v="17"/>
    <x v="2"/>
    <s v="Manaus"/>
    <x v="1"/>
    <n v="5411.05"/>
  </r>
  <r>
    <x v="210"/>
    <s v="Liam Sanders"/>
    <x v="15"/>
    <x v="4"/>
    <s v="Corporate"/>
    <x v="1"/>
    <x v="2"/>
    <x v="30"/>
    <x v="762"/>
    <n v="75579"/>
    <x v="1"/>
    <x v="0"/>
    <s v="Seattle"/>
    <x v="1"/>
    <n v="0"/>
  </r>
  <r>
    <x v="738"/>
    <s v="Luke Sanchez"/>
    <x v="0"/>
    <x v="4"/>
    <s v="Manufacturing"/>
    <x v="1"/>
    <x v="3"/>
    <x v="12"/>
    <x v="763"/>
    <n v="129903"/>
    <x v="8"/>
    <x v="2"/>
    <s v="Sao Paulo"/>
    <x v="1"/>
    <n v="16887.39"/>
  </r>
  <r>
    <x v="739"/>
    <s v="Grace Sun"/>
    <x v="2"/>
    <x v="1"/>
    <s v="Research &amp; Development"/>
    <x v="0"/>
    <x v="1"/>
    <x v="6"/>
    <x v="441"/>
    <n v="186870"/>
    <x v="2"/>
    <x v="1"/>
    <s v="Shanghai"/>
    <x v="1"/>
    <n v="37374"/>
  </r>
  <r>
    <x v="740"/>
    <s v="Ezra Banks"/>
    <x v="13"/>
    <x v="2"/>
    <s v="Research &amp; Development"/>
    <x v="1"/>
    <x v="2"/>
    <x v="17"/>
    <x v="764"/>
    <n v="57531"/>
    <x v="1"/>
    <x v="0"/>
    <s v="Chicago"/>
    <x v="1"/>
    <n v="0"/>
  </r>
  <r>
    <x v="741"/>
    <s v="Jayden Kang"/>
    <x v="7"/>
    <x v="1"/>
    <s v="Research &amp; Development"/>
    <x v="1"/>
    <x v="1"/>
    <x v="30"/>
    <x v="765"/>
    <n v="55894"/>
    <x v="1"/>
    <x v="0"/>
    <s v="Seattle"/>
    <x v="1"/>
    <n v="0"/>
  </r>
  <r>
    <x v="742"/>
    <s v="Skylar Shah"/>
    <x v="17"/>
    <x v="5"/>
    <s v="Manufacturing"/>
    <x v="0"/>
    <x v="1"/>
    <x v="34"/>
    <x v="766"/>
    <n v="72903"/>
    <x v="1"/>
    <x v="0"/>
    <s v="Phoenix"/>
    <x v="1"/>
    <n v="0"/>
  </r>
  <r>
    <x v="195"/>
    <s v="Sebastian Le"/>
    <x v="7"/>
    <x v="1"/>
    <s v="Corporate"/>
    <x v="1"/>
    <x v="1"/>
    <x v="17"/>
    <x v="744"/>
    <n v="45369"/>
    <x v="1"/>
    <x v="1"/>
    <s v="Beijing"/>
    <x v="1"/>
    <n v="0"/>
  </r>
  <r>
    <x v="743"/>
    <s v="Luca Nelson"/>
    <x v="6"/>
    <x v="1"/>
    <s v="Speciality Products"/>
    <x v="1"/>
    <x v="2"/>
    <x v="33"/>
    <x v="767"/>
    <n v="106578"/>
    <x v="6"/>
    <x v="0"/>
    <s v="Miami"/>
    <x v="1"/>
    <n v="9592.02"/>
  </r>
  <r>
    <x v="744"/>
    <s v="Riley Ramirez"/>
    <x v="15"/>
    <x v="4"/>
    <s v="Research &amp; Development"/>
    <x v="0"/>
    <x v="3"/>
    <x v="27"/>
    <x v="768"/>
    <n v="92994"/>
    <x v="1"/>
    <x v="0"/>
    <s v="Chicago"/>
    <x v="1"/>
    <n v="0"/>
  </r>
  <r>
    <x v="745"/>
    <s v="Jaxon Fong"/>
    <x v="4"/>
    <x v="2"/>
    <s v="Speciality Products"/>
    <x v="1"/>
    <x v="1"/>
    <x v="1"/>
    <x v="769"/>
    <n v="83685"/>
    <x v="1"/>
    <x v="1"/>
    <s v="Beijing"/>
    <x v="1"/>
    <n v="0"/>
  </r>
  <r>
    <x v="114"/>
    <s v="Kayden Jordan"/>
    <x v="21"/>
    <x v="0"/>
    <s v="Research &amp; Development"/>
    <x v="1"/>
    <x v="2"/>
    <x v="35"/>
    <x v="770"/>
    <n v="99335"/>
    <x v="1"/>
    <x v="0"/>
    <s v="Phoenix"/>
    <x v="1"/>
    <n v="0"/>
  </r>
  <r>
    <x v="746"/>
    <s v="Alexander James"/>
    <x v="0"/>
    <x v="4"/>
    <s v="Manufacturing"/>
    <x v="1"/>
    <x v="2"/>
    <x v="34"/>
    <x v="771"/>
    <n v="131179"/>
    <x v="0"/>
    <x v="0"/>
    <s v="Columbus"/>
    <x v="1"/>
    <n v="19676.849999999999"/>
  </r>
  <r>
    <x v="747"/>
    <s v="Connor Luu"/>
    <x v="3"/>
    <x v="0"/>
    <s v="Speciality Products"/>
    <x v="1"/>
    <x v="1"/>
    <x v="25"/>
    <x v="772"/>
    <n v="73899"/>
    <x v="17"/>
    <x v="1"/>
    <s v="Chengdu"/>
    <x v="1"/>
    <n v="3694.9500000000003"/>
  </r>
  <r>
    <x v="748"/>
    <s v="Christopher Lam"/>
    <x v="9"/>
    <x v="3"/>
    <s v="Manufacturing"/>
    <x v="1"/>
    <x v="1"/>
    <x v="14"/>
    <x v="773"/>
    <n v="252325"/>
    <x v="23"/>
    <x v="0"/>
    <s v="Columbus"/>
    <x v="1"/>
    <n v="100930"/>
  </r>
  <r>
    <x v="749"/>
    <s v="Sophie Owens"/>
    <x v="13"/>
    <x v="1"/>
    <s v="Research &amp; Development"/>
    <x v="0"/>
    <x v="2"/>
    <x v="23"/>
    <x v="774"/>
    <n v="52697"/>
    <x v="1"/>
    <x v="0"/>
    <s v="Seattle"/>
    <x v="1"/>
    <n v="0"/>
  </r>
  <r>
    <x v="711"/>
    <s v="Addison Perez"/>
    <x v="19"/>
    <x v="5"/>
    <s v="Speciality Products"/>
    <x v="0"/>
    <x v="3"/>
    <x v="7"/>
    <x v="775"/>
    <n v="123588"/>
    <x v="1"/>
    <x v="2"/>
    <s v="Sao Paulo"/>
    <x v="1"/>
    <n v="0"/>
  </r>
  <r>
    <x v="750"/>
    <s v="Hadley Dang"/>
    <x v="9"/>
    <x v="3"/>
    <s v="Corporate"/>
    <x v="0"/>
    <x v="1"/>
    <x v="40"/>
    <x v="205"/>
    <n v="243568"/>
    <x v="29"/>
    <x v="0"/>
    <s v="Austin"/>
    <x v="1"/>
    <n v="80377.440000000002"/>
  </r>
  <r>
    <x v="559"/>
    <s v="Ethan Mehta"/>
    <x v="2"/>
    <x v="2"/>
    <s v="Research &amp; Development"/>
    <x v="1"/>
    <x v="1"/>
    <x v="37"/>
    <x v="776"/>
    <n v="199176"/>
    <x v="9"/>
    <x v="0"/>
    <s v="Phoenix"/>
    <x v="1"/>
    <n v="47802.239999999998"/>
  </r>
  <r>
    <x v="47"/>
    <s v="Madison Her"/>
    <x v="1"/>
    <x v="0"/>
    <s v="Speciality Products"/>
    <x v="0"/>
    <x v="1"/>
    <x v="16"/>
    <x v="777"/>
    <n v="82806"/>
    <x v="1"/>
    <x v="0"/>
    <s v="Seattle"/>
    <x v="1"/>
    <n v="0"/>
  </r>
  <r>
    <x v="751"/>
    <s v="Savannah Singh"/>
    <x v="2"/>
    <x v="6"/>
    <s v="Speciality Products"/>
    <x v="0"/>
    <x v="1"/>
    <x v="26"/>
    <x v="778"/>
    <n v="164399"/>
    <x v="36"/>
    <x v="0"/>
    <s v="Seattle"/>
    <x v="1"/>
    <n v="41099.75"/>
  </r>
  <r>
    <x v="752"/>
    <s v="Nevaeh Hsu"/>
    <x v="0"/>
    <x v="4"/>
    <s v="Manufacturing"/>
    <x v="0"/>
    <x v="1"/>
    <x v="24"/>
    <x v="779"/>
    <n v="154956"/>
    <x v="8"/>
    <x v="0"/>
    <s v="Phoenix"/>
    <x v="1"/>
    <n v="20144.280000000002"/>
  </r>
  <r>
    <x v="753"/>
    <s v="Jordan Zhu"/>
    <x v="0"/>
    <x v="6"/>
    <s v="Manufacturing"/>
    <x v="1"/>
    <x v="1"/>
    <x v="24"/>
    <x v="780"/>
    <n v="143970"/>
    <x v="15"/>
    <x v="0"/>
    <s v="Seattle"/>
    <x v="69"/>
    <n v="17276.399999999998"/>
  </r>
  <r>
    <x v="754"/>
    <s v="Jackson Navarro"/>
    <x v="2"/>
    <x v="2"/>
    <s v="Corporate"/>
    <x v="1"/>
    <x v="3"/>
    <x v="27"/>
    <x v="775"/>
    <n v="163143"/>
    <x v="12"/>
    <x v="2"/>
    <s v="Sao Paulo"/>
    <x v="1"/>
    <n v="45680.04"/>
  </r>
  <r>
    <x v="755"/>
    <s v="Sadie Patterson"/>
    <x v="4"/>
    <x v="3"/>
    <s v="Speciality Products"/>
    <x v="0"/>
    <x v="2"/>
    <x v="31"/>
    <x v="154"/>
    <n v="89390"/>
    <x v="1"/>
    <x v="0"/>
    <s v="Seattle"/>
    <x v="1"/>
    <n v="0"/>
  </r>
  <r>
    <x v="756"/>
    <s v="Christopher Butler"/>
    <x v="23"/>
    <x v="0"/>
    <s v="Manufacturing"/>
    <x v="1"/>
    <x v="2"/>
    <x v="12"/>
    <x v="781"/>
    <n v="67468"/>
    <x v="1"/>
    <x v="0"/>
    <s v="Miami"/>
    <x v="1"/>
    <n v="0"/>
  </r>
  <r>
    <x v="757"/>
    <s v="Penelope Rodriguez"/>
    <x v="11"/>
    <x v="5"/>
    <s v="Manufacturing"/>
    <x v="0"/>
    <x v="3"/>
    <x v="37"/>
    <x v="782"/>
    <n v="100810"/>
    <x v="15"/>
    <x v="2"/>
    <s v="Rio de Janerio"/>
    <x v="1"/>
    <n v="12097.199999999999"/>
  </r>
  <r>
    <x v="758"/>
    <s v="Emily Lau"/>
    <x v="4"/>
    <x v="1"/>
    <s v="Manufacturing"/>
    <x v="0"/>
    <x v="1"/>
    <x v="25"/>
    <x v="363"/>
    <n v="74779"/>
    <x v="1"/>
    <x v="0"/>
    <s v="Phoenix"/>
    <x v="1"/>
    <n v="0"/>
  </r>
  <r>
    <x v="281"/>
    <s v="Sophie Oh"/>
    <x v="24"/>
    <x v="0"/>
    <s v="Corporate"/>
    <x v="0"/>
    <x v="1"/>
    <x v="7"/>
    <x v="783"/>
    <n v="63985"/>
    <x v="1"/>
    <x v="0"/>
    <s v="Miami"/>
    <x v="1"/>
    <n v="0"/>
  </r>
  <r>
    <x v="759"/>
    <s v="Chloe Allen"/>
    <x v="29"/>
    <x v="0"/>
    <s v="Manufacturing"/>
    <x v="0"/>
    <x v="2"/>
    <x v="14"/>
    <x v="784"/>
    <n v="77903"/>
    <x v="1"/>
    <x v="0"/>
    <s v="Seattle"/>
    <x v="1"/>
    <n v="0"/>
  </r>
  <r>
    <x v="760"/>
    <s v="Caleb Nelson"/>
    <x v="2"/>
    <x v="6"/>
    <s v="Corporate"/>
    <x v="1"/>
    <x v="2"/>
    <x v="29"/>
    <x v="785"/>
    <n v="164396"/>
    <x v="20"/>
    <x v="0"/>
    <s v="Columbus"/>
    <x v="1"/>
    <n v="47674.84"/>
  </r>
  <r>
    <x v="761"/>
    <s v="Oliver Moua"/>
    <x v="30"/>
    <x v="0"/>
    <s v="Corporate"/>
    <x v="1"/>
    <x v="1"/>
    <x v="7"/>
    <x v="786"/>
    <n v="71234"/>
    <x v="1"/>
    <x v="0"/>
    <s v="Seattle"/>
    <x v="1"/>
    <n v="0"/>
  </r>
  <r>
    <x v="762"/>
    <s v="Wesley Doan"/>
    <x v="6"/>
    <x v="1"/>
    <s v="Corporate"/>
    <x v="1"/>
    <x v="1"/>
    <x v="20"/>
    <x v="787"/>
    <n v="122487"/>
    <x v="24"/>
    <x v="1"/>
    <s v="Shanghai"/>
    <x v="1"/>
    <n v="9798.9600000000009"/>
  </r>
  <r>
    <x v="763"/>
    <s v="Nova Hsu"/>
    <x v="6"/>
    <x v="4"/>
    <s v="Speciality Products"/>
    <x v="0"/>
    <x v="1"/>
    <x v="24"/>
    <x v="788"/>
    <n v="101870"/>
    <x v="4"/>
    <x v="0"/>
    <s v="Phoenix"/>
    <x v="1"/>
    <n v="10187"/>
  </r>
  <r>
    <x v="764"/>
    <s v="Levi Moreno"/>
    <x v="28"/>
    <x v="0"/>
    <s v="Research &amp; Development"/>
    <x v="1"/>
    <x v="3"/>
    <x v="14"/>
    <x v="789"/>
    <n v="40316"/>
    <x v="1"/>
    <x v="2"/>
    <s v="Manaus"/>
    <x v="1"/>
    <n v="0"/>
  </r>
  <r>
    <x v="765"/>
    <s v="Gianna Ha"/>
    <x v="6"/>
    <x v="0"/>
    <s v="Research &amp; Development"/>
    <x v="0"/>
    <x v="1"/>
    <x v="0"/>
    <x v="790"/>
    <n v="115145"/>
    <x v="17"/>
    <x v="1"/>
    <s v="Chongqing"/>
    <x v="1"/>
    <n v="5757.25"/>
  </r>
  <r>
    <x v="766"/>
    <s v="Lillian Gonzales"/>
    <x v="21"/>
    <x v="0"/>
    <s v="Manufacturing"/>
    <x v="0"/>
    <x v="3"/>
    <x v="19"/>
    <x v="791"/>
    <n v="62335"/>
    <x v="1"/>
    <x v="2"/>
    <s v="Manaus"/>
    <x v="1"/>
    <n v="0"/>
  </r>
  <r>
    <x v="767"/>
    <s v="Ezra Singh"/>
    <x v="7"/>
    <x v="1"/>
    <s v="Manufacturing"/>
    <x v="1"/>
    <x v="1"/>
    <x v="16"/>
    <x v="792"/>
    <n v="41561"/>
    <x v="1"/>
    <x v="0"/>
    <s v="Austin"/>
    <x v="1"/>
    <n v="0"/>
  </r>
  <r>
    <x v="768"/>
    <s v="Audrey Patel"/>
    <x v="0"/>
    <x v="1"/>
    <s v="Speciality Products"/>
    <x v="0"/>
    <x v="1"/>
    <x v="17"/>
    <x v="765"/>
    <n v="131183"/>
    <x v="28"/>
    <x v="1"/>
    <s v="Shanghai"/>
    <x v="70"/>
    <n v="18365.620000000003"/>
  </r>
  <r>
    <x v="428"/>
    <s v="Brooklyn Cho"/>
    <x v="1"/>
    <x v="0"/>
    <s v="Manufacturing"/>
    <x v="0"/>
    <x v="1"/>
    <x v="15"/>
    <x v="793"/>
    <n v="92655"/>
    <x v="1"/>
    <x v="1"/>
    <s v="Chengdu"/>
    <x v="1"/>
    <n v="0"/>
  </r>
  <r>
    <x v="692"/>
    <s v="Piper Ramos"/>
    <x v="0"/>
    <x v="2"/>
    <s v="Manufacturing"/>
    <x v="0"/>
    <x v="3"/>
    <x v="37"/>
    <x v="794"/>
    <n v="157057"/>
    <x v="15"/>
    <x v="0"/>
    <s v="Miami"/>
    <x v="1"/>
    <n v="18846.84"/>
  </r>
  <r>
    <x v="769"/>
    <s v="Eleanor Williams"/>
    <x v="14"/>
    <x v="0"/>
    <s v="Speciality Products"/>
    <x v="0"/>
    <x v="2"/>
    <x v="22"/>
    <x v="795"/>
    <n v="64462"/>
    <x v="1"/>
    <x v="0"/>
    <s v="Chicago"/>
    <x v="1"/>
    <n v="0"/>
  </r>
  <r>
    <x v="770"/>
    <s v="Melody Grant"/>
    <x v="10"/>
    <x v="5"/>
    <s v="Corporate"/>
    <x v="0"/>
    <x v="2"/>
    <x v="12"/>
    <x v="796"/>
    <n v="79352"/>
    <x v="1"/>
    <x v="0"/>
    <s v="Seattle"/>
    <x v="1"/>
    <n v="0"/>
  </r>
  <r>
    <x v="771"/>
    <s v="Paisley Sanders"/>
    <x v="0"/>
    <x v="6"/>
    <s v="Speciality Products"/>
    <x v="0"/>
    <x v="2"/>
    <x v="0"/>
    <x v="797"/>
    <n v="157812"/>
    <x v="19"/>
    <x v="0"/>
    <s v="Miami"/>
    <x v="1"/>
    <n v="17359.32"/>
  </r>
  <r>
    <x v="772"/>
    <s v="Santiago f Gray"/>
    <x v="10"/>
    <x v="5"/>
    <s v="Corporate"/>
    <x v="1"/>
    <x v="2"/>
    <x v="5"/>
    <x v="798"/>
    <n v="80745"/>
    <x v="1"/>
    <x v="0"/>
    <s v="Chicago"/>
    <x v="1"/>
    <n v="0"/>
  </r>
  <r>
    <x v="773"/>
    <s v="Josephine Richardson"/>
    <x v="27"/>
    <x v="0"/>
    <s v="Manufacturing"/>
    <x v="0"/>
    <x v="2"/>
    <x v="4"/>
    <x v="799"/>
    <n v="75354"/>
    <x v="1"/>
    <x v="0"/>
    <s v="Austin"/>
    <x v="71"/>
    <n v="0"/>
  </r>
  <r>
    <x v="774"/>
    <s v="Jaxson Santiago"/>
    <x v="11"/>
    <x v="5"/>
    <s v="Research &amp; Development"/>
    <x v="1"/>
    <x v="3"/>
    <x v="16"/>
    <x v="800"/>
    <n v="78938"/>
    <x v="28"/>
    <x v="0"/>
    <s v="Phoenix"/>
    <x v="1"/>
    <n v="11051.320000000002"/>
  </r>
  <r>
    <x v="775"/>
    <s v="Lincoln Ramos"/>
    <x v="19"/>
    <x v="5"/>
    <s v="Corporate"/>
    <x v="1"/>
    <x v="3"/>
    <x v="1"/>
    <x v="801"/>
    <n v="96313"/>
    <x v="1"/>
    <x v="0"/>
    <s v="Austin"/>
    <x v="1"/>
    <n v="0"/>
  </r>
  <r>
    <x v="776"/>
    <s v="Dylan Campbell"/>
    <x v="2"/>
    <x v="5"/>
    <s v="Speciality Products"/>
    <x v="1"/>
    <x v="2"/>
    <x v="15"/>
    <x v="802"/>
    <n v="153767"/>
    <x v="25"/>
    <x v="0"/>
    <s v="Phoenix"/>
    <x v="1"/>
    <n v="41517.090000000004"/>
  </r>
  <r>
    <x v="614"/>
    <s v="Olivia Gray"/>
    <x v="6"/>
    <x v="6"/>
    <s v="Research &amp; Development"/>
    <x v="0"/>
    <x v="0"/>
    <x v="34"/>
    <x v="301"/>
    <n v="103423"/>
    <x v="5"/>
    <x v="0"/>
    <s v="Columbus"/>
    <x v="1"/>
    <n v="6205.38"/>
  </r>
  <r>
    <x v="777"/>
    <s v="Emery Doan"/>
    <x v="8"/>
    <x v="5"/>
    <s v="Corporate"/>
    <x v="0"/>
    <x v="1"/>
    <x v="6"/>
    <x v="803"/>
    <n v="86464"/>
    <x v="1"/>
    <x v="1"/>
    <s v="Shanghai"/>
    <x v="1"/>
    <n v="0"/>
  </r>
  <r>
    <x v="778"/>
    <s v="Caroline Perez"/>
    <x v="8"/>
    <x v="5"/>
    <s v="Corporate"/>
    <x v="0"/>
    <x v="3"/>
    <x v="7"/>
    <x v="804"/>
    <n v="80516"/>
    <x v="1"/>
    <x v="2"/>
    <s v="Sao Paulo"/>
    <x v="1"/>
    <n v="0"/>
  </r>
  <r>
    <x v="779"/>
    <s v="Genesis Woods"/>
    <x v="6"/>
    <x v="4"/>
    <s v="Speciality Products"/>
    <x v="0"/>
    <x v="0"/>
    <x v="29"/>
    <x v="805"/>
    <n v="105390"/>
    <x v="5"/>
    <x v="0"/>
    <s v="Columbus"/>
    <x v="1"/>
    <n v="6323.4"/>
  </r>
  <r>
    <x v="780"/>
    <s v="Ruby Sun"/>
    <x v="21"/>
    <x v="0"/>
    <s v="Manufacturing"/>
    <x v="0"/>
    <x v="1"/>
    <x v="2"/>
    <x v="806"/>
    <n v="83418"/>
    <x v="1"/>
    <x v="1"/>
    <s v="Shanghai"/>
    <x v="1"/>
    <n v="0"/>
  </r>
  <r>
    <x v="781"/>
    <s v="Nevaeh James"/>
    <x v="29"/>
    <x v="0"/>
    <s v="Speciality Products"/>
    <x v="0"/>
    <x v="2"/>
    <x v="15"/>
    <x v="807"/>
    <n v="66660"/>
    <x v="1"/>
    <x v="0"/>
    <s v="Austin"/>
    <x v="1"/>
    <n v="0"/>
  </r>
  <r>
    <x v="580"/>
    <s v="Parker Sandoval"/>
    <x v="6"/>
    <x v="4"/>
    <s v="Speciality Products"/>
    <x v="1"/>
    <x v="3"/>
    <x v="1"/>
    <x v="808"/>
    <n v="101985"/>
    <x v="3"/>
    <x v="0"/>
    <s v="Miami"/>
    <x v="1"/>
    <n v="7138.9500000000007"/>
  </r>
  <r>
    <x v="782"/>
    <s v="Austin Rojas"/>
    <x v="9"/>
    <x v="1"/>
    <s v="Corporate"/>
    <x v="1"/>
    <x v="3"/>
    <x v="7"/>
    <x v="809"/>
    <n v="199504"/>
    <x v="7"/>
    <x v="0"/>
    <s v="Austin"/>
    <x v="1"/>
    <n v="59851.199999999997"/>
  </r>
  <r>
    <x v="783"/>
    <s v="Vivian Espinoza"/>
    <x v="0"/>
    <x v="2"/>
    <s v="Corporate"/>
    <x v="0"/>
    <x v="3"/>
    <x v="27"/>
    <x v="810"/>
    <n v="147966"/>
    <x v="19"/>
    <x v="2"/>
    <s v="Rio de Janerio"/>
    <x v="72"/>
    <n v="16276.26"/>
  </r>
  <r>
    <x v="106"/>
    <s v="Cooper Gupta"/>
    <x v="20"/>
    <x v="4"/>
    <s v="Speciality Products"/>
    <x v="1"/>
    <x v="1"/>
    <x v="32"/>
    <x v="811"/>
    <n v="41728"/>
    <x v="1"/>
    <x v="1"/>
    <s v="Chongqing"/>
    <x v="1"/>
    <n v="0"/>
  </r>
  <r>
    <x v="665"/>
    <s v="Axel Santos"/>
    <x v="4"/>
    <x v="3"/>
    <s v="Speciality Products"/>
    <x v="1"/>
    <x v="3"/>
    <x v="39"/>
    <x v="812"/>
    <n v="94422"/>
    <x v="1"/>
    <x v="0"/>
    <s v="Phoenix"/>
    <x v="1"/>
    <n v="0"/>
  </r>
  <r>
    <x v="784"/>
    <s v="Samuel Song"/>
    <x v="2"/>
    <x v="2"/>
    <s v="Corporate"/>
    <x v="1"/>
    <x v="1"/>
    <x v="11"/>
    <x v="813"/>
    <n v="191026"/>
    <x v="26"/>
    <x v="0"/>
    <s v="Columbus"/>
    <x v="1"/>
    <n v="30564.16"/>
  </r>
  <r>
    <x v="785"/>
    <s v="Aiden Silva"/>
    <x v="9"/>
    <x v="0"/>
    <s v="Research &amp; Development"/>
    <x v="1"/>
    <x v="3"/>
    <x v="34"/>
    <x v="802"/>
    <n v="186725"/>
    <x v="18"/>
    <x v="2"/>
    <s v="Manaus"/>
    <x v="1"/>
    <n v="59752"/>
  </r>
  <r>
    <x v="786"/>
    <s v="Eliana Allen"/>
    <x v="20"/>
    <x v="4"/>
    <s v="Research &amp; Development"/>
    <x v="0"/>
    <x v="2"/>
    <x v="16"/>
    <x v="814"/>
    <n v="52800"/>
    <x v="1"/>
    <x v="0"/>
    <s v="Phoenix"/>
    <x v="1"/>
    <n v="0"/>
  </r>
  <r>
    <x v="787"/>
    <s v="Grayson James"/>
    <x v="19"/>
    <x v="5"/>
    <s v="Speciality Products"/>
    <x v="1"/>
    <x v="2"/>
    <x v="36"/>
    <x v="815"/>
    <n v="113982"/>
    <x v="1"/>
    <x v="0"/>
    <s v="Seattle"/>
    <x v="1"/>
    <n v="0"/>
  </r>
  <r>
    <x v="788"/>
    <s v="Hailey Yee"/>
    <x v="5"/>
    <x v="2"/>
    <s v="Research &amp; Development"/>
    <x v="0"/>
    <x v="1"/>
    <x v="36"/>
    <x v="816"/>
    <n v="56239"/>
    <x v="1"/>
    <x v="1"/>
    <s v="Chongqing"/>
    <x v="1"/>
    <n v="0"/>
  </r>
  <r>
    <x v="170"/>
    <s v="Ian Vargas"/>
    <x v="7"/>
    <x v="2"/>
    <s v="Manufacturing"/>
    <x v="1"/>
    <x v="3"/>
    <x v="3"/>
    <x v="817"/>
    <n v="44732"/>
    <x v="1"/>
    <x v="2"/>
    <s v="Rio de Janerio"/>
    <x v="1"/>
    <n v="0"/>
  </r>
  <r>
    <x v="789"/>
    <s v="John Trinh"/>
    <x v="2"/>
    <x v="6"/>
    <s v="Corporate"/>
    <x v="1"/>
    <x v="1"/>
    <x v="37"/>
    <x v="818"/>
    <n v="153961"/>
    <x v="36"/>
    <x v="1"/>
    <s v="Shanghai"/>
    <x v="1"/>
    <n v="38490.25"/>
  </r>
  <r>
    <x v="551"/>
    <s v="Sofia Trinh"/>
    <x v="23"/>
    <x v="0"/>
    <s v="Speciality Products"/>
    <x v="0"/>
    <x v="1"/>
    <x v="15"/>
    <x v="819"/>
    <n v="68337"/>
    <x v="1"/>
    <x v="1"/>
    <s v="Chongqing"/>
    <x v="1"/>
    <n v="0"/>
  </r>
  <r>
    <x v="790"/>
    <s v="Santiago f Moua"/>
    <x v="0"/>
    <x v="4"/>
    <s v="Corporate"/>
    <x v="1"/>
    <x v="1"/>
    <x v="15"/>
    <x v="820"/>
    <n v="145093"/>
    <x v="15"/>
    <x v="0"/>
    <s v="Chicago"/>
    <x v="1"/>
    <n v="17411.16"/>
  </r>
  <r>
    <x v="791"/>
    <s v="Layla Collins"/>
    <x v="30"/>
    <x v="0"/>
    <s v="Speciality Products"/>
    <x v="0"/>
    <x v="2"/>
    <x v="3"/>
    <x v="59"/>
    <n v="74170"/>
    <x v="1"/>
    <x v="0"/>
    <s v="Austin"/>
    <x v="1"/>
    <n v="0"/>
  </r>
  <r>
    <x v="792"/>
    <s v="Jaxon Powell"/>
    <x v="17"/>
    <x v="5"/>
    <s v="Research &amp; Development"/>
    <x v="1"/>
    <x v="2"/>
    <x v="1"/>
    <x v="821"/>
    <n v="62605"/>
    <x v="1"/>
    <x v="0"/>
    <s v="Austin"/>
    <x v="1"/>
    <n v="0"/>
  </r>
  <r>
    <x v="793"/>
    <s v="Naomi Washington"/>
    <x v="6"/>
    <x v="0"/>
    <s v="Speciality Products"/>
    <x v="0"/>
    <x v="2"/>
    <x v="10"/>
    <x v="822"/>
    <n v="107195"/>
    <x v="6"/>
    <x v="0"/>
    <s v="Austin"/>
    <x v="1"/>
    <n v="9647.5499999999993"/>
  </r>
  <r>
    <x v="755"/>
    <s v="Ryan Holmes"/>
    <x v="0"/>
    <x v="6"/>
    <s v="Speciality Products"/>
    <x v="1"/>
    <x v="2"/>
    <x v="15"/>
    <x v="823"/>
    <n v="127422"/>
    <x v="0"/>
    <x v="0"/>
    <s v="Columbus"/>
    <x v="1"/>
    <n v="19113.3"/>
  </r>
  <r>
    <x v="794"/>
    <s v="Bella Holmes"/>
    <x v="2"/>
    <x v="3"/>
    <s v="Research &amp; Development"/>
    <x v="0"/>
    <x v="2"/>
    <x v="25"/>
    <x v="824"/>
    <n v="161269"/>
    <x v="25"/>
    <x v="0"/>
    <s v="Miami"/>
    <x v="1"/>
    <n v="43542.630000000005"/>
  </r>
  <r>
    <x v="795"/>
    <s v="Hailey Sanchez"/>
    <x v="9"/>
    <x v="6"/>
    <s v="Corporate"/>
    <x v="0"/>
    <x v="3"/>
    <x v="24"/>
    <x v="825"/>
    <n v="203445"/>
    <x v="16"/>
    <x v="2"/>
    <s v="Manaus"/>
    <x v="1"/>
    <n v="69171.3"/>
  </r>
  <r>
    <x v="796"/>
    <s v="Sofia Yoon"/>
    <x v="0"/>
    <x v="4"/>
    <s v="Research &amp; Development"/>
    <x v="0"/>
    <x v="1"/>
    <x v="17"/>
    <x v="826"/>
    <n v="131353"/>
    <x v="19"/>
    <x v="1"/>
    <s v="Shanghai"/>
    <x v="1"/>
    <n v="14448.83"/>
  </r>
  <r>
    <x v="797"/>
    <s v="Eli Rahman"/>
    <x v="31"/>
    <x v="0"/>
    <s v="Manufacturing"/>
    <x v="1"/>
    <x v="1"/>
    <x v="15"/>
    <x v="827"/>
    <n v="88182"/>
    <x v="1"/>
    <x v="1"/>
    <s v="Chengdu"/>
    <x v="1"/>
    <n v="0"/>
  </r>
  <r>
    <x v="798"/>
    <s v="Christopher Howard"/>
    <x v="14"/>
    <x v="0"/>
    <s v="Speciality Products"/>
    <x v="1"/>
    <x v="2"/>
    <x v="22"/>
    <x v="828"/>
    <n v="75780"/>
    <x v="1"/>
    <x v="0"/>
    <s v="Seattle"/>
    <x v="1"/>
    <n v="0"/>
  </r>
  <r>
    <x v="799"/>
    <s v="Alice Mehta"/>
    <x v="13"/>
    <x v="2"/>
    <s v="Research &amp; Development"/>
    <x v="0"/>
    <x v="1"/>
    <x v="15"/>
    <x v="829"/>
    <n v="52621"/>
    <x v="1"/>
    <x v="1"/>
    <s v="Beijing"/>
    <x v="1"/>
    <n v="0"/>
  </r>
  <r>
    <x v="800"/>
    <s v="Cooper Yoon"/>
    <x v="11"/>
    <x v="5"/>
    <s v="Research &amp; Development"/>
    <x v="1"/>
    <x v="1"/>
    <x v="33"/>
    <x v="830"/>
    <n v="106079"/>
    <x v="28"/>
    <x v="0"/>
    <s v="Austin"/>
    <x v="73"/>
    <n v="14851.060000000001"/>
  </r>
  <r>
    <x v="801"/>
    <s v="John Delgado"/>
    <x v="21"/>
    <x v="0"/>
    <s v="Corporate"/>
    <x v="1"/>
    <x v="3"/>
    <x v="23"/>
    <x v="699"/>
    <n v="92058"/>
    <x v="1"/>
    <x v="0"/>
    <s v="Austin"/>
    <x v="1"/>
    <n v="0"/>
  </r>
  <r>
    <x v="802"/>
    <s v="Jaxson Liang"/>
    <x v="17"/>
    <x v="5"/>
    <s v="Manufacturing"/>
    <x v="1"/>
    <x v="1"/>
    <x v="14"/>
    <x v="831"/>
    <n v="67114"/>
    <x v="1"/>
    <x v="0"/>
    <s v="Phoenix"/>
    <x v="1"/>
    <n v="0"/>
  </r>
  <r>
    <x v="803"/>
    <s v="Caroline Santos"/>
    <x v="13"/>
    <x v="1"/>
    <s v="Research &amp; Development"/>
    <x v="0"/>
    <x v="3"/>
    <x v="6"/>
    <x v="832"/>
    <n v="56565"/>
    <x v="1"/>
    <x v="2"/>
    <s v="Sao Paulo"/>
    <x v="1"/>
    <n v="0"/>
  </r>
  <r>
    <x v="804"/>
    <s v="Lily Henderson"/>
    <x v="16"/>
    <x v="4"/>
    <s v="Manufacturing"/>
    <x v="0"/>
    <x v="2"/>
    <x v="22"/>
    <x v="833"/>
    <n v="64937"/>
    <x v="1"/>
    <x v="0"/>
    <s v="Phoenix"/>
    <x v="1"/>
    <n v="0"/>
  </r>
  <r>
    <x v="805"/>
    <s v="Hannah Martinez"/>
    <x v="6"/>
    <x v="6"/>
    <s v="Manufacturing"/>
    <x v="0"/>
    <x v="3"/>
    <x v="13"/>
    <x v="834"/>
    <n v="127626"/>
    <x v="4"/>
    <x v="0"/>
    <s v="Miami"/>
    <x v="1"/>
    <n v="12762.6"/>
  </r>
  <r>
    <x v="806"/>
    <s v="William Phillips"/>
    <x v="23"/>
    <x v="0"/>
    <s v="Corporate"/>
    <x v="1"/>
    <x v="0"/>
    <x v="22"/>
    <x v="835"/>
    <n v="88478"/>
    <x v="1"/>
    <x v="0"/>
    <s v="Austin"/>
    <x v="1"/>
    <n v="0"/>
  </r>
  <r>
    <x v="807"/>
    <s v="Eliza Zheng"/>
    <x v="3"/>
    <x v="0"/>
    <s v="Speciality Products"/>
    <x v="0"/>
    <x v="1"/>
    <x v="35"/>
    <x v="836"/>
    <n v="91679"/>
    <x v="3"/>
    <x v="1"/>
    <s v="Chongqing"/>
    <x v="1"/>
    <n v="6417.5300000000007"/>
  </r>
  <r>
    <x v="808"/>
    <s v="John Dang"/>
    <x v="2"/>
    <x v="2"/>
    <s v="Corporate"/>
    <x v="1"/>
    <x v="1"/>
    <x v="32"/>
    <x v="837"/>
    <n v="199848"/>
    <x v="26"/>
    <x v="1"/>
    <s v="Chongqing"/>
    <x v="1"/>
    <n v="31975.68"/>
  </r>
  <r>
    <x v="809"/>
    <s v="Joshua Yang"/>
    <x v="24"/>
    <x v="0"/>
    <s v="Manufacturing"/>
    <x v="1"/>
    <x v="1"/>
    <x v="8"/>
    <x v="838"/>
    <n v="61944"/>
    <x v="1"/>
    <x v="1"/>
    <s v="Shanghai"/>
    <x v="1"/>
    <n v="0"/>
  </r>
  <r>
    <x v="810"/>
    <s v="Hazel Young"/>
    <x v="0"/>
    <x v="2"/>
    <s v="Speciality Products"/>
    <x v="0"/>
    <x v="0"/>
    <x v="23"/>
    <x v="839"/>
    <n v="154624"/>
    <x v="0"/>
    <x v="0"/>
    <s v="Austin"/>
    <x v="1"/>
    <n v="23193.599999999999"/>
  </r>
  <r>
    <x v="811"/>
    <s v="Thomas Jung"/>
    <x v="4"/>
    <x v="3"/>
    <s v="Research &amp; Development"/>
    <x v="1"/>
    <x v="1"/>
    <x v="2"/>
    <x v="66"/>
    <n v="79447"/>
    <x v="1"/>
    <x v="1"/>
    <s v="Shanghai"/>
    <x v="1"/>
    <n v="0"/>
  </r>
  <r>
    <x v="812"/>
    <s v="Xavier Perez"/>
    <x v="4"/>
    <x v="2"/>
    <s v="Manufacturing"/>
    <x v="1"/>
    <x v="3"/>
    <x v="10"/>
    <x v="840"/>
    <n v="71111"/>
    <x v="1"/>
    <x v="2"/>
    <s v="Rio de Janerio"/>
    <x v="1"/>
    <n v="0"/>
  </r>
  <r>
    <x v="813"/>
    <s v="Elijah Coleman"/>
    <x v="0"/>
    <x v="2"/>
    <s v="Research &amp; Development"/>
    <x v="1"/>
    <x v="2"/>
    <x v="26"/>
    <x v="841"/>
    <n v="159538"/>
    <x v="19"/>
    <x v="0"/>
    <s v="Miami"/>
    <x v="1"/>
    <n v="17549.18"/>
  </r>
  <r>
    <x v="632"/>
    <s v="Clara Sanchez"/>
    <x v="8"/>
    <x v="5"/>
    <s v="Corporate"/>
    <x v="0"/>
    <x v="3"/>
    <x v="40"/>
    <x v="842"/>
    <n v="111404"/>
    <x v="1"/>
    <x v="2"/>
    <s v="Rio de Janerio"/>
    <x v="1"/>
    <n v="0"/>
  </r>
  <r>
    <x v="814"/>
    <s v="Isaac Stewart"/>
    <x v="2"/>
    <x v="6"/>
    <s v="Speciality Products"/>
    <x v="1"/>
    <x v="2"/>
    <x v="6"/>
    <x v="843"/>
    <n v="172007"/>
    <x v="27"/>
    <x v="0"/>
    <s v="Miami"/>
    <x v="1"/>
    <n v="44721.82"/>
  </r>
  <r>
    <x v="815"/>
    <s v="Claire Romero"/>
    <x v="9"/>
    <x v="6"/>
    <s v="Manufacturing"/>
    <x v="0"/>
    <x v="3"/>
    <x v="17"/>
    <x v="844"/>
    <n v="219474"/>
    <x v="32"/>
    <x v="2"/>
    <s v="Manaus"/>
    <x v="1"/>
    <n v="79010.64"/>
  </r>
  <r>
    <x v="816"/>
    <s v="Andrew Coleman"/>
    <x v="2"/>
    <x v="1"/>
    <s v="Corporate"/>
    <x v="1"/>
    <x v="2"/>
    <x v="12"/>
    <x v="845"/>
    <n v="174415"/>
    <x v="14"/>
    <x v="0"/>
    <s v="Miami"/>
    <x v="1"/>
    <n v="40115.450000000004"/>
  </r>
  <r>
    <x v="817"/>
    <s v="Riley Rojas"/>
    <x v="23"/>
    <x v="0"/>
    <s v="Speciality Products"/>
    <x v="0"/>
    <x v="3"/>
    <x v="9"/>
    <x v="846"/>
    <n v="90333"/>
    <x v="1"/>
    <x v="2"/>
    <s v="Rio de Janerio"/>
    <x v="1"/>
    <n v="0"/>
  </r>
  <r>
    <x v="818"/>
    <s v="Landon Thao"/>
    <x v="16"/>
    <x v="4"/>
    <s v="Speciality Products"/>
    <x v="1"/>
    <x v="1"/>
    <x v="6"/>
    <x v="846"/>
    <n v="67299"/>
    <x v="1"/>
    <x v="0"/>
    <s v="Phoenix"/>
    <x v="1"/>
    <n v="0"/>
  </r>
  <r>
    <x v="819"/>
    <s v="Hadley Ford"/>
    <x v="28"/>
    <x v="0"/>
    <s v="Research &amp; Development"/>
    <x v="0"/>
    <x v="2"/>
    <x v="27"/>
    <x v="847"/>
    <n v="45286"/>
    <x v="1"/>
    <x v="0"/>
    <s v="Chicago"/>
    <x v="1"/>
    <n v="0"/>
  </r>
  <r>
    <x v="529"/>
    <s v="Austin Brown"/>
    <x v="2"/>
    <x v="6"/>
    <s v="Research &amp; Development"/>
    <x v="1"/>
    <x v="2"/>
    <x v="35"/>
    <x v="848"/>
    <n v="194723"/>
    <x v="36"/>
    <x v="0"/>
    <s v="Phoenix"/>
    <x v="1"/>
    <n v="48680.75"/>
  </r>
  <r>
    <x v="820"/>
    <s v="Christian Fong"/>
    <x v="6"/>
    <x v="2"/>
    <s v="Research &amp; Development"/>
    <x v="1"/>
    <x v="1"/>
    <x v="37"/>
    <x v="849"/>
    <n v="109850"/>
    <x v="3"/>
    <x v="1"/>
    <s v="Beijing"/>
    <x v="74"/>
    <n v="7689.5000000000009"/>
  </r>
  <r>
    <x v="821"/>
    <s v="Hazel Alvarez"/>
    <x v="20"/>
    <x v="4"/>
    <s v="Research &amp; Development"/>
    <x v="0"/>
    <x v="3"/>
    <x v="39"/>
    <x v="850"/>
    <n v="45295"/>
    <x v="1"/>
    <x v="2"/>
    <s v="Sao Paulo"/>
    <x v="1"/>
    <n v="0"/>
  </r>
  <r>
    <x v="822"/>
    <s v="Isabella Bailey"/>
    <x v="32"/>
    <x v="0"/>
    <s v="Manufacturing"/>
    <x v="0"/>
    <x v="2"/>
    <x v="9"/>
    <x v="851"/>
    <n v="61310"/>
    <x v="1"/>
    <x v="0"/>
    <s v="Phoenix"/>
    <x v="1"/>
    <n v="0"/>
  </r>
  <r>
    <x v="164"/>
    <s v="Lincoln Huynh"/>
    <x v="27"/>
    <x v="0"/>
    <s v="Research &amp; Development"/>
    <x v="1"/>
    <x v="1"/>
    <x v="0"/>
    <x v="852"/>
    <n v="87851"/>
    <x v="1"/>
    <x v="1"/>
    <s v="Chongqing"/>
    <x v="1"/>
    <n v="0"/>
  </r>
  <r>
    <x v="823"/>
    <s v="Hadley Yee"/>
    <x v="20"/>
    <x v="4"/>
    <s v="Speciality Products"/>
    <x v="0"/>
    <x v="1"/>
    <x v="11"/>
    <x v="496"/>
    <n v="47913"/>
    <x v="1"/>
    <x v="0"/>
    <s v="Seattle"/>
    <x v="1"/>
    <n v="0"/>
  </r>
  <r>
    <x v="824"/>
    <s v="Julia Doan"/>
    <x v="20"/>
    <x v="4"/>
    <s v="Speciality Products"/>
    <x v="0"/>
    <x v="1"/>
    <x v="26"/>
    <x v="853"/>
    <n v="46727"/>
    <x v="1"/>
    <x v="0"/>
    <s v="Columbus"/>
    <x v="75"/>
    <n v="0"/>
  </r>
  <r>
    <x v="825"/>
    <s v="Dylan Ali"/>
    <x v="0"/>
    <x v="4"/>
    <s v="Speciality Products"/>
    <x v="1"/>
    <x v="1"/>
    <x v="5"/>
    <x v="606"/>
    <n v="133400"/>
    <x v="19"/>
    <x v="0"/>
    <s v="Phoenix"/>
    <x v="1"/>
    <n v="14674"/>
  </r>
  <r>
    <x v="826"/>
    <s v="Eloise Trinh"/>
    <x v="29"/>
    <x v="0"/>
    <s v="Speciality Products"/>
    <x v="0"/>
    <x v="1"/>
    <x v="38"/>
    <x v="854"/>
    <n v="90535"/>
    <x v="1"/>
    <x v="0"/>
    <s v="Miami"/>
    <x v="1"/>
    <n v="0"/>
  </r>
  <r>
    <x v="827"/>
    <s v="Dylan Kumar"/>
    <x v="4"/>
    <x v="6"/>
    <s v="Speciality Products"/>
    <x v="1"/>
    <x v="1"/>
    <x v="0"/>
    <x v="855"/>
    <n v="93343"/>
    <x v="1"/>
    <x v="1"/>
    <s v="Chongqing"/>
    <x v="1"/>
    <n v="0"/>
  </r>
  <r>
    <x v="825"/>
    <s v="Emily Gupta"/>
    <x v="16"/>
    <x v="4"/>
    <s v="Corporate"/>
    <x v="0"/>
    <x v="1"/>
    <x v="18"/>
    <x v="856"/>
    <n v="63705"/>
    <x v="1"/>
    <x v="0"/>
    <s v="Miami"/>
    <x v="1"/>
    <n v="0"/>
  </r>
  <r>
    <x v="828"/>
    <s v="Silas Rivera"/>
    <x v="9"/>
    <x v="2"/>
    <s v="Corporate"/>
    <x v="1"/>
    <x v="3"/>
    <x v="35"/>
    <x v="857"/>
    <n v="258081"/>
    <x v="7"/>
    <x v="0"/>
    <s v="Chicago"/>
    <x v="1"/>
    <n v="77424.3"/>
  </r>
  <r>
    <x v="829"/>
    <s v="Jackson Jordan"/>
    <x v="20"/>
    <x v="4"/>
    <s v="Research &amp; Development"/>
    <x v="1"/>
    <x v="0"/>
    <x v="35"/>
    <x v="858"/>
    <n v="54654"/>
    <x v="1"/>
    <x v="0"/>
    <s v="Phoenix"/>
    <x v="1"/>
    <n v="0"/>
  </r>
  <r>
    <x v="830"/>
    <s v="Isaac Joseph"/>
    <x v="7"/>
    <x v="2"/>
    <s v="Manufacturing"/>
    <x v="1"/>
    <x v="2"/>
    <x v="36"/>
    <x v="859"/>
    <n v="58006"/>
    <x v="1"/>
    <x v="0"/>
    <s v="Seattle"/>
    <x v="1"/>
    <n v="0"/>
  </r>
  <r>
    <x v="232"/>
    <s v="Hailey Lai"/>
    <x v="0"/>
    <x v="1"/>
    <s v="Manufacturing"/>
    <x v="0"/>
    <x v="1"/>
    <x v="34"/>
    <x v="860"/>
    <n v="150034"/>
    <x v="15"/>
    <x v="1"/>
    <s v="Beijing"/>
    <x v="1"/>
    <n v="18004.079999999998"/>
  </r>
  <r>
    <x v="792"/>
    <s v="Leilani Thao"/>
    <x v="2"/>
    <x v="4"/>
    <s v="Speciality Products"/>
    <x v="0"/>
    <x v="1"/>
    <x v="31"/>
    <x v="861"/>
    <n v="198562"/>
    <x v="31"/>
    <x v="0"/>
    <s v="Seattle"/>
    <x v="1"/>
    <n v="43683.64"/>
  </r>
  <r>
    <x v="831"/>
    <s v="Madeline Watson"/>
    <x v="5"/>
    <x v="2"/>
    <s v="Research &amp; Development"/>
    <x v="0"/>
    <x v="0"/>
    <x v="28"/>
    <x v="862"/>
    <n v="62411"/>
    <x v="1"/>
    <x v="0"/>
    <s v="Miami"/>
    <x v="76"/>
    <n v="0"/>
  </r>
  <r>
    <x v="832"/>
    <s v="Silas Huang"/>
    <x v="11"/>
    <x v="5"/>
    <s v="Research &amp; Development"/>
    <x v="1"/>
    <x v="1"/>
    <x v="4"/>
    <x v="863"/>
    <n v="111299"/>
    <x v="15"/>
    <x v="0"/>
    <s v="Miami"/>
    <x v="1"/>
    <n v="13355.88"/>
  </r>
  <r>
    <x v="724"/>
    <s v="Peyton Walker"/>
    <x v="7"/>
    <x v="6"/>
    <s v="Research &amp; Development"/>
    <x v="0"/>
    <x v="2"/>
    <x v="19"/>
    <x v="864"/>
    <n v="41545"/>
    <x v="1"/>
    <x v="0"/>
    <s v="Miami"/>
    <x v="1"/>
    <n v="0"/>
  </r>
  <r>
    <x v="833"/>
    <s v="Jeremiah Hernandez"/>
    <x v="24"/>
    <x v="0"/>
    <s v="Manufacturing"/>
    <x v="1"/>
    <x v="3"/>
    <x v="3"/>
    <x v="865"/>
    <n v="74467"/>
    <x v="1"/>
    <x v="0"/>
    <s v="Columbus"/>
    <x v="77"/>
    <n v="0"/>
  </r>
  <r>
    <x v="789"/>
    <s v="Jace Washington"/>
    <x v="6"/>
    <x v="3"/>
    <s v="Research &amp; Development"/>
    <x v="1"/>
    <x v="2"/>
    <x v="18"/>
    <x v="358"/>
    <n v="117545"/>
    <x v="5"/>
    <x v="0"/>
    <s v="Phoenix"/>
    <x v="1"/>
    <n v="7052.7"/>
  </r>
  <r>
    <x v="834"/>
    <s v="Landon Kim"/>
    <x v="6"/>
    <x v="4"/>
    <s v="Speciality Products"/>
    <x v="1"/>
    <x v="1"/>
    <x v="2"/>
    <x v="866"/>
    <n v="117226"/>
    <x v="24"/>
    <x v="0"/>
    <s v="Phoenix"/>
    <x v="1"/>
    <n v="9378.08"/>
  </r>
  <r>
    <x v="835"/>
    <s v="Peyton Vasquez"/>
    <x v="7"/>
    <x v="3"/>
    <s v="Corporate"/>
    <x v="0"/>
    <x v="3"/>
    <x v="3"/>
    <x v="867"/>
    <n v="55767"/>
    <x v="1"/>
    <x v="0"/>
    <s v="Phoenix"/>
    <x v="1"/>
    <n v="0"/>
  </r>
  <r>
    <x v="836"/>
    <s v="Charlotte Baker"/>
    <x v="13"/>
    <x v="2"/>
    <s v="Manufacturing"/>
    <x v="0"/>
    <x v="2"/>
    <x v="7"/>
    <x v="868"/>
    <n v="60930"/>
    <x v="1"/>
    <x v="0"/>
    <s v="Austin"/>
    <x v="1"/>
    <n v="0"/>
  </r>
  <r>
    <x v="837"/>
    <s v="Elena Mendoza"/>
    <x v="2"/>
    <x v="2"/>
    <s v="Speciality Products"/>
    <x v="0"/>
    <x v="3"/>
    <x v="5"/>
    <x v="869"/>
    <n v="154973"/>
    <x v="20"/>
    <x v="2"/>
    <s v="Sao Paulo"/>
    <x v="1"/>
    <n v="44942.17"/>
  </r>
  <r>
    <x v="838"/>
    <s v="Nova Lin"/>
    <x v="21"/>
    <x v="0"/>
    <s v="Manufacturing"/>
    <x v="0"/>
    <x v="1"/>
    <x v="29"/>
    <x v="870"/>
    <n v="69332"/>
    <x v="1"/>
    <x v="0"/>
    <s v="Columbus"/>
    <x v="1"/>
    <n v="0"/>
  </r>
  <r>
    <x v="839"/>
    <s v="Ivy Desai"/>
    <x v="8"/>
    <x v="5"/>
    <s v="Research &amp; Development"/>
    <x v="0"/>
    <x v="1"/>
    <x v="1"/>
    <x v="871"/>
    <n v="119699"/>
    <x v="1"/>
    <x v="1"/>
    <s v="Shanghai"/>
    <x v="1"/>
    <n v="0"/>
  </r>
  <r>
    <x v="840"/>
    <s v="Josephine Acosta"/>
    <x v="2"/>
    <x v="4"/>
    <s v="Speciality Products"/>
    <x v="0"/>
    <x v="3"/>
    <x v="28"/>
    <x v="872"/>
    <n v="198176"/>
    <x v="35"/>
    <x v="2"/>
    <s v="Manaus"/>
    <x v="1"/>
    <n v="33689.920000000006"/>
  </r>
  <r>
    <x v="841"/>
    <s v="Nora Nunez"/>
    <x v="13"/>
    <x v="1"/>
    <s v="Research &amp; Development"/>
    <x v="0"/>
    <x v="3"/>
    <x v="15"/>
    <x v="873"/>
    <n v="58586"/>
    <x v="1"/>
    <x v="2"/>
    <s v="Sao Paulo"/>
    <x v="1"/>
    <n v="0"/>
  </r>
  <r>
    <x v="842"/>
    <s v="Caleb Xiong"/>
    <x v="26"/>
    <x v="2"/>
    <s v="Corporate"/>
    <x v="1"/>
    <x v="1"/>
    <x v="31"/>
    <x v="874"/>
    <n v="74010"/>
    <x v="1"/>
    <x v="0"/>
    <s v="Chicago"/>
    <x v="1"/>
    <n v="0"/>
  </r>
  <r>
    <x v="843"/>
    <s v="Henry Green"/>
    <x v="26"/>
    <x v="2"/>
    <s v="Speciality Products"/>
    <x v="1"/>
    <x v="2"/>
    <x v="24"/>
    <x v="632"/>
    <n v="96598"/>
    <x v="1"/>
    <x v="0"/>
    <s v="Phoenix"/>
    <x v="1"/>
    <n v="0"/>
  </r>
  <r>
    <x v="665"/>
    <s v="Madelyn Chan"/>
    <x v="6"/>
    <x v="2"/>
    <s v="Speciality Products"/>
    <x v="0"/>
    <x v="1"/>
    <x v="14"/>
    <x v="875"/>
    <n v="106444"/>
    <x v="17"/>
    <x v="0"/>
    <s v="Phoenix"/>
    <x v="1"/>
    <n v="5322.2000000000007"/>
  </r>
  <r>
    <x v="844"/>
    <s v="Angel Delgado"/>
    <x v="2"/>
    <x v="1"/>
    <s v="Corporate"/>
    <x v="1"/>
    <x v="3"/>
    <x v="11"/>
    <x v="876"/>
    <n v="156931"/>
    <x v="12"/>
    <x v="0"/>
    <s v="Seattle"/>
    <x v="1"/>
    <n v="43940.680000000008"/>
  </r>
  <r>
    <x v="845"/>
    <s v="Mia Herrera"/>
    <x v="2"/>
    <x v="6"/>
    <s v="Research &amp; Development"/>
    <x v="0"/>
    <x v="3"/>
    <x v="19"/>
    <x v="877"/>
    <n v="171360"/>
    <x v="14"/>
    <x v="2"/>
    <s v="Manaus"/>
    <x v="1"/>
    <n v="39412.800000000003"/>
  </r>
  <r>
    <x v="846"/>
    <s v="Peyton Harris"/>
    <x v="14"/>
    <x v="0"/>
    <s v="Research &amp; Development"/>
    <x v="0"/>
    <x v="2"/>
    <x v="15"/>
    <x v="878"/>
    <n v="64505"/>
    <x v="1"/>
    <x v="0"/>
    <s v="Miami"/>
    <x v="1"/>
    <n v="0"/>
  </r>
  <r>
    <x v="847"/>
    <s v="David Herrera"/>
    <x v="11"/>
    <x v="5"/>
    <s v="Speciality Products"/>
    <x v="1"/>
    <x v="3"/>
    <x v="24"/>
    <x v="879"/>
    <n v="102298"/>
    <x v="8"/>
    <x v="2"/>
    <s v="Rio de Janerio"/>
    <x v="1"/>
    <n v="13298.74"/>
  </r>
  <r>
    <x v="848"/>
    <s v="Avery Dominguez"/>
    <x v="0"/>
    <x v="2"/>
    <s v="Corporate"/>
    <x v="0"/>
    <x v="3"/>
    <x v="5"/>
    <x v="880"/>
    <n v="133297"/>
    <x v="8"/>
    <x v="2"/>
    <s v="Rio de Janerio"/>
    <x v="1"/>
    <n v="17328.61"/>
  </r>
  <r>
    <x v="849"/>
    <s v="Grace Carter"/>
    <x v="0"/>
    <x v="4"/>
    <s v="Speciality Products"/>
    <x v="0"/>
    <x v="0"/>
    <x v="6"/>
    <x v="881"/>
    <n v="155080"/>
    <x v="4"/>
    <x v="0"/>
    <s v="Austin"/>
    <x v="1"/>
    <n v="15508"/>
  </r>
  <r>
    <x v="850"/>
    <s v="Parker Allen"/>
    <x v="4"/>
    <x v="2"/>
    <s v="Speciality Products"/>
    <x v="1"/>
    <x v="2"/>
    <x v="11"/>
    <x v="882"/>
    <n v="81828"/>
    <x v="1"/>
    <x v="0"/>
    <s v="Miami"/>
    <x v="1"/>
    <n v="0"/>
  </r>
  <r>
    <x v="851"/>
    <s v="Sadie Lee"/>
    <x v="0"/>
    <x v="6"/>
    <s v="Corporate"/>
    <x v="0"/>
    <x v="1"/>
    <x v="13"/>
    <x v="883"/>
    <n v="149417"/>
    <x v="8"/>
    <x v="1"/>
    <s v="Chengdu"/>
    <x v="1"/>
    <n v="19424.21"/>
  </r>
  <r>
    <x v="852"/>
    <s v="Cooper Valdez"/>
    <x v="6"/>
    <x v="2"/>
    <s v="Corporate"/>
    <x v="1"/>
    <x v="3"/>
    <x v="2"/>
    <x v="884"/>
    <n v="113269"/>
    <x v="6"/>
    <x v="2"/>
    <s v="Sao Paulo"/>
    <x v="1"/>
    <n v="10194.209999999999"/>
  </r>
  <r>
    <x v="853"/>
    <s v="Sebastian Fong"/>
    <x v="0"/>
    <x v="0"/>
    <s v="Manufacturing"/>
    <x v="1"/>
    <x v="1"/>
    <x v="30"/>
    <x v="885"/>
    <n v="136716"/>
    <x v="15"/>
    <x v="0"/>
    <s v="Austin"/>
    <x v="1"/>
    <n v="16405.919999999998"/>
  </r>
  <r>
    <x v="854"/>
    <s v="Roman Munoz"/>
    <x v="0"/>
    <x v="2"/>
    <s v="Speciality Products"/>
    <x v="1"/>
    <x v="3"/>
    <x v="36"/>
    <x v="571"/>
    <n v="122644"/>
    <x v="15"/>
    <x v="0"/>
    <s v="Austin"/>
    <x v="1"/>
    <n v="14717.279999999999"/>
  </r>
  <r>
    <x v="855"/>
    <s v="Charlotte Chang"/>
    <x v="6"/>
    <x v="2"/>
    <s v="Research &amp; Development"/>
    <x v="0"/>
    <x v="1"/>
    <x v="2"/>
    <x v="886"/>
    <n v="106428"/>
    <x v="3"/>
    <x v="0"/>
    <s v="Chicago"/>
    <x v="1"/>
    <n v="7449.9600000000009"/>
  </r>
  <r>
    <x v="856"/>
    <s v="Xavier Davis"/>
    <x v="9"/>
    <x v="1"/>
    <s v="Corporate"/>
    <x v="1"/>
    <x v="2"/>
    <x v="9"/>
    <x v="887"/>
    <n v="238236"/>
    <x v="13"/>
    <x v="0"/>
    <s v="Seattle"/>
    <x v="1"/>
    <n v="73853.16"/>
  </r>
  <r>
    <x v="857"/>
    <s v="Natalie Carter"/>
    <x v="2"/>
    <x v="1"/>
    <s v="Corporate"/>
    <x v="0"/>
    <x v="2"/>
    <x v="14"/>
    <x v="888"/>
    <n v="153253"/>
    <x v="9"/>
    <x v="0"/>
    <s v="Austin"/>
    <x v="1"/>
    <n v="36780.720000000001"/>
  </r>
  <r>
    <x v="858"/>
    <s v="Elena Richardson"/>
    <x v="6"/>
    <x v="3"/>
    <s v="Manufacturing"/>
    <x v="0"/>
    <x v="2"/>
    <x v="8"/>
    <x v="889"/>
    <n v="103707"/>
    <x v="6"/>
    <x v="0"/>
    <s v="Columbus"/>
    <x v="1"/>
    <n v="9333.6299999999992"/>
  </r>
  <r>
    <x v="859"/>
    <s v="Emilia Bailey"/>
    <x v="9"/>
    <x v="3"/>
    <s v="Speciality Products"/>
    <x v="0"/>
    <x v="2"/>
    <x v="12"/>
    <x v="890"/>
    <n v="245360"/>
    <x v="21"/>
    <x v="0"/>
    <s v="Austin"/>
    <x v="1"/>
    <n v="90783.2"/>
  </r>
  <r>
    <x v="860"/>
    <s v="Ryan Lu"/>
    <x v="25"/>
    <x v="5"/>
    <s v="Speciality Products"/>
    <x v="1"/>
    <x v="1"/>
    <x v="6"/>
    <x v="891"/>
    <n v="67275"/>
    <x v="1"/>
    <x v="0"/>
    <s v="Columbus"/>
    <x v="1"/>
    <n v="0"/>
  </r>
  <r>
    <x v="861"/>
    <s v="Asher Huynh"/>
    <x v="6"/>
    <x v="0"/>
    <s v="Manufacturing"/>
    <x v="1"/>
    <x v="1"/>
    <x v="15"/>
    <x v="892"/>
    <n v="101288"/>
    <x v="4"/>
    <x v="0"/>
    <s v="Phoenix"/>
    <x v="1"/>
    <n v="10128.800000000001"/>
  </r>
  <r>
    <x v="93"/>
    <s v="Kinsley Martinez"/>
    <x v="2"/>
    <x v="4"/>
    <s v="Speciality Products"/>
    <x v="0"/>
    <x v="3"/>
    <x v="27"/>
    <x v="893"/>
    <n v="177443"/>
    <x v="36"/>
    <x v="2"/>
    <s v="Sao Paulo"/>
    <x v="1"/>
    <n v="44360.75"/>
  </r>
  <r>
    <x v="862"/>
    <s v="Paisley Bryant"/>
    <x v="21"/>
    <x v="0"/>
    <s v="Manufacturing"/>
    <x v="0"/>
    <x v="0"/>
    <x v="17"/>
    <x v="894"/>
    <n v="91400"/>
    <x v="1"/>
    <x v="0"/>
    <s v="Chicago"/>
    <x v="1"/>
    <n v="0"/>
  </r>
  <r>
    <x v="863"/>
    <s v="Joshua Ramirez"/>
    <x v="9"/>
    <x v="4"/>
    <s v="Corporate"/>
    <x v="1"/>
    <x v="3"/>
    <x v="18"/>
    <x v="895"/>
    <n v="181247"/>
    <x v="29"/>
    <x v="2"/>
    <s v="Sao Paulo"/>
    <x v="1"/>
    <n v="59811.51"/>
  </r>
  <r>
    <x v="864"/>
    <s v="Joshua Martin"/>
    <x v="0"/>
    <x v="4"/>
    <s v="Research &amp; Development"/>
    <x v="1"/>
    <x v="0"/>
    <x v="34"/>
    <x v="896"/>
    <n v="135558"/>
    <x v="28"/>
    <x v="0"/>
    <s v="Phoenix"/>
    <x v="1"/>
    <n v="18978.120000000003"/>
  </r>
  <r>
    <x v="865"/>
    <s v="Charles Moore"/>
    <x v="7"/>
    <x v="3"/>
    <s v="Speciality Products"/>
    <x v="1"/>
    <x v="2"/>
    <x v="37"/>
    <x v="897"/>
    <n v="56878"/>
    <x v="1"/>
    <x v="0"/>
    <s v="Seattle"/>
    <x v="1"/>
    <n v="0"/>
  </r>
  <r>
    <x v="866"/>
    <s v="Angel Do"/>
    <x v="30"/>
    <x v="0"/>
    <s v="Speciality Products"/>
    <x v="1"/>
    <x v="1"/>
    <x v="8"/>
    <x v="898"/>
    <n v="94735"/>
    <x v="1"/>
    <x v="1"/>
    <s v="Beijing"/>
    <x v="1"/>
    <n v="0"/>
  </r>
  <r>
    <x v="867"/>
    <s v="Maverick Medina"/>
    <x v="13"/>
    <x v="2"/>
    <s v="Manufacturing"/>
    <x v="1"/>
    <x v="3"/>
    <x v="38"/>
    <x v="899"/>
    <n v="51234"/>
    <x v="1"/>
    <x v="0"/>
    <s v="Seattle"/>
    <x v="1"/>
    <n v="0"/>
  </r>
  <r>
    <x v="616"/>
    <s v="Isaac Han"/>
    <x v="9"/>
    <x v="4"/>
    <s v="Speciality Products"/>
    <x v="1"/>
    <x v="1"/>
    <x v="11"/>
    <x v="900"/>
    <n v="230025"/>
    <x v="16"/>
    <x v="0"/>
    <s v="Phoenix"/>
    <x v="1"/>
    <n v="78208.5"/>
  </r>
  <r>
    <x v="868"/>
    <s v="Eliza Liang"/>
    <x v="0"/>
    <x v="4"/>
    <s v="Speciality Products"/>
    <x v="0"/>
    <x v="1"/>
    <x v="9"/>
    <x v="901"/>
    <n v="134006"/>
    <x v="8"/>
    <x v="1"/>
    <s v="Beijing"/>
    <x v="1"/>
    <n v="17420.78"/>
  </r>
  <r>
    <x v="869"/>
    <s v="Zoe Zhou"/>
    <x v="6"/>
    <x v="1"/>
    <s v="Corporate"/>
    <x v="0"/>
    <x v="1"/>
    <x v="22"/>
    <x v="902"/>
    <n v="103096"/>
    <x v="3"/>
    <x v="1"/>
    <s v="Beijing"/>
    <x v="1"/>
    <n v="7216.72"/>
  </r>
  <r>
    <x v="870"/>
    <s v="Nathan Lee"/>
    <x v="7"/>
    <x v="3"/>
    <s v="Manufacturing"/>
    <x v="1"/>
    <x v="1"/>
    <x v="7"/>
    <x v="903"/>
    <n v="58703"/>
    <x v="1"/>
    <x v="0"/>
    <s v="Columbus"/>
    <x v="1"/>
    <n v="0"/>
  </r>
  <r>
    <x v="871"/>
    <s v="Elijah Ramos"/>
    <x v="0"/>
    <x v="0"/>
    <s v="Speciality Products"/>
    <x v="1"/>
    <x v="3"/>
    <x v="29"/>
    <x v="904"/>
    <n v="132544"/>
    <x v="4"/>
    <x v="2"/>
    <s v="Rio de Janerio"/>
    <x v="1"/>
    <n v="13254.400000000001"/>
  </r>
  <r>
    <x v="872"/>
    <s v="Jaxson Coleman"/>
    <x v="6"/>
    <x v="1"/>
    <s v="Manufacturing"/>
    <x v="1"/>
    <x v="2"/>
    <x v="24"/>
    <x v="905"/>
    <n v="126671"/>
    <x v="6"/>
    <x v="0"/>
    <s v="Miami"/>
    <x v="1"/>
    <n v="11400.39"/>
  </r>
  <r>
    <x v="873"/>
    <s v="Hailey Hong"/>
    <x v="5"/>
    <x v="2"/>
    <s v="Research &amp; Development"/>
    <x v="0"/>
    <x v="1"/>
    <x v="29"/>
    <x v="906"/>
    <n v="56405"/>
    <x v="1"/>
    <x v="0"/>
    <s v="Chicago"/>
    <x v="1"/>
    <n v="0"/>
  </r>
  <r>
    <x v="874"/>
    <s v="Gabriella Zhu"/>
    <x v="3"/>
    <x v="0"/>
    <s v="Speciality Products"/>
    <x v="0"/>
    <x v="1"/>
    <x v="9"/>
    <x v="907"/>
    <n v="88730"/>
    <x v="24"/>
    <x v="1"/>
    <s v="Chongqing"/>
    <x v="1"/>
    <n v="7098.4000000000005"/>
  </r>
  <r>
    <x v="875"/>
    <s v="Aaron Maldonado"/>
    <x v="13"/>
    <x v="1"/>
    <s v="Manufacturing"/>
    <x v="1"/>
    <x v="3"/>
    <x v="38"/>
    <x v="908"/>
    <n v="62861"/>
    <x v="1"/>
    <x v="0"/>
    <s v="Seattle"/>
    <x v="1"/>
    <n v="0"/>
  </r>
  <r>
    <x v="876"/>
    <s v="Samantha Vargas"/>
    <x v="2"/>
    <x v="4"/>
    <s v="Corporate"/>
    <x v="0"/>
    <x v="3"/>
    <x v="26"/>
    <x v="909"/>
    <n v="151246"/>
    <x v="11"/>
    <x v="2"/>
    <s v="Sao Paulo"/>
    <x v="1"/>
    <n v="31761.66"/>
  </r>
  <r>
    <x v="877"/>
    <s v="Nora Le"/>
    <x v="0"/>
    <x v="0"/>
    <s v="Manufacturing"/>
    <x v="0"/>
    <x v="1"/>
    <x v="26"/>
    <x v="910"/>
    <n v="154388"/>
    <x v="4"/>
    <x v="0"/>
    <s v="Seattle"/>
    <x v="1"/>
    <n v="15438.800000000001"/>
  </r>
  <r>
    <x v="438"/>
    <s v="Alice Roberts"/>
    <x v="2"/>
    <x v="4"/>
    <s v="Manufacturing"/>
    <x v="0"/>
    <x v="2"/>
    <x v="36"/>
    <x v="911"/>
    <n v="162978"/>
    <x v="35"/>
    <x v="0"/>
    <s v="Miami"/>
    <x v="78"/>
    <n v="27706.260000000002"/>
  </r>
  <r>
    <x v="878"/>
    <s v="Colton Garcia"/>
    <x v="29"/>
    <x v="0"/>
    <s v="Speciality Products"/>
    <x v="1"/>
    <x v="3"/>
    <x v="0"/>
    <x v="912"/>
    <n v="80170"/>
    <x v="1"/>
    <x v="0"/>
    <s v="Miami"/>
    <x v="1"/>
    <n v="0"/>
  </r>
  <r>
    <x v="534"/>
    <s v="Stella Lai"/>
    <x v="4"/>
    <x v="3"/>
    <s v="Manufacturing"/>
    <x v="0"/>
    <x v="1"/>
    <x v="18"/>
    <x v="913"/>
    <n v="98520"/>
    <x v="1"/>
    <x v="0"/>
    <s v="Miami"/>
    <x v="1"/>
    <n v="0"/>
  </r>
  <r>
    <x v="704"/>
    <s v="Leonardo Luong"/>
    <x v="6"/>
    <x v="1"/>
    <s v="Manufacturing"/>
    <x v="1"/>
    <x v="1"/>
    <x v="27"/>
    <x v="914"/>
    <n v="116527"/>
    <x v="3"/>
    <x v="0"/>
    <s v="Phoenix"/>
    <x v="1"/>
    <n v="8156.89"/>
  </r>
  <r>
    <x v="781"/>
    <s v="Nicholas Wong"/>
    <x v="2"/>
    <x v="2"/>
    <s v="Research &amp; Development"/>
    <x v="1"/>
    <x v="1"/>
    <x v="5"/>
    <x v="915"/>
    <n v="174607"/>
    <x v="20"/>
    <x v="0"/>
    <s v="Columbus"/>
    <x v="1"/>
    <n v="50636.03"/>
  </r>
  <r>
    <x v="879"/>
    <s v="Jeremiah Castillo"/>
    <x v="13"/>
    <x v="3"/>
    <s v="Research &amp; Development"/>
    <x v="1"/>
    <x v="3"/>
    <x v="32"/>
    <x v="916"/>
    <n v="64202"/>
    <x v="1"/>
    <x v="0"/>
    <s v="Columbus"/>
    <x v="1"/>
    <n v="0"/>
  </r>
  <r>
    <x v="517"/>
    <s v="Cooper Jiang"/>
    <x v="13"/>
    <x v="3"/>
    <s v="Corporate"/>
    <x v="1"/>
    <x v="1"/>
    <x v="37"/>
    <x v="917"/>
    <n v="50883"/>
    <x v="1"/>
    <x v="1"/>
    <s v="Chongqing"/>
    <x v="79"/>
    <n v="0"/>
  </r>
  <r>
    <x v="880"/>
    <s v="Penelope Silva"/>
    <x v="23"/>
    <x v="0"/>
    <s v="Speciality Products"/>
    <x v="0"/>
    <x v="3"/>
    <x v="9"/>
    <x v="918"/>
    <n v="94618"/>
    <x v="1"/>
    <x v="0"/>
    <s v="Columbus"/>
    <x v="1"/>
    <n v="0"/>
  </r>
  <r>
    <x v="881"/>
    <s v="Jose Richardson"/>
    <x v="2"/>
    <x v="6"/>
    <s v="Research &amp; Development"/>
    <x v="1"/>
    <x v="2"/>
    <x v="3"/>
    <x v="183"/>
    <n v="151556"/>
    <x v="2"/>
    <x v="0"/>
    <s v="Miami"/>
    <x v="1"/>
    <n v="30311.200000000001"/>
  </r>
  <r>
    <x v="882"/>
    <s v="Eleanor Chau"/>
    <x v="25"/>
    <x v="5"/>
    <s v="Research &amp; Development"/>
    <x v="0"/>
    <x v="1"/>
    <x v="17"/>
    <x v="919"/>
    <n v="80659"/>
    <x v="1"/>
    <x v="0"/>
    <s v="Phoenix"/>
    <x v="1"/>
    <n v="0"/>
  </r>
  <r>
    <x v="883"/>
    <s v="John Cho"/>
    <x v="2"/>
    <x v="4"/>
    <s v="Speciality Products"/>
    <x v="1"/>
    <x v="1"/>
    <x v="40"/>
    <x v="920"/>
    <n v="195385"/>
    <x v="11"/>
    <x v="1"/>
    <s v="Chengdu"/>
    <x v="1"/>
    <n v="41030.85"/>
  </r>
  <r>
    <x v="884"/>
    <s v="Julian Delgado"/>
    <x v="28"/>
    <x v="0"/>
    <s v="Speciality Products"/>
    <x v="1"/>
    <x v="3"/>
    <x v="7"/>
    <x v="921"/>
    <n v="52693"/>
    <x v="1"/>
    <x v="2"/>
    <s v="Rio de Janerio"/>
    <x v="1"/>
    <n v="0"/>
  </r>
  <r>
    <x v="885"/>
    <s v="Isabella Scott"/>
    <x v="32"/>
    <x v="0"/>
    <s v="Research &amp; Development"/>
    <x v="0"/>
    <x v="2"/>
    <x v="32"/>
    <x v="922"/>
    <n v="72045"/>
    <x v="1"/>
    <x v="0"/>
    <s v="Phoenix"/>
    <x v="1"/>
    <n v="0"/>
  </r>
  <r>
    <x v="886"/>
    <s v="Parker Avila"/>
    <x v="13"/>
    <x v="6"/>
    <s v="Manufacturing"/>
    <x v="1"/>
    <x v="3"/>
    <x v="40"/>
    <x v="923"/>
    <n v="62749"/>
    <x v="1"/>
    <x v="2"/>
    <s v="Manaus"/>
    <x v="1"/>
    <n v="0"/>
  </r>
  <r>
    <x v="887"/>
    <s v="Luke Vu"/>
    <x v="0"/>
    <x v="6"/>
    <s v="Speciality Products"/>
    <x v="1"/>
    <x v="1"/>
    <x v="27"/>
    <x v="666"/>
    <n v="154884"/>
    <x v="4"/>
    <x v="1"/>
    <s v="Shanghai"/>
    <x v="1"/>
    <n v="15488.400000000001"/>
  </r>
  <r>
    <x v="888"/>
    <s v="Jameson Nelson"/>
    <x v="23"/>
    <x v="0"/>
    <s v="Research &amp; Development"/>
    <x v="1"/>
    <x v="2"/>
    <x v="22"/>
    <x v="924"/>
    <n v="96566"/>
    <x v="1"/>
    <x v="0"/>
    <s v="Columbus"/>
    <x v="1"/>
    <n v="0"/>
  </r>
  <r>
    <x v="889"/>
    <s v="Adrian Fernandez"/>
    <x v="28"/>
    <x v="0"/>
    <s v="Research &amp; Development"/>
    <x v="1"/>
    <x v="3"/>
    <x v="15"/>
    <x v="925"/>
    <n v="54994"/>
    <x v="1"/>
    <x v="0"/>
    <s v="Columbus"/>
    <x v="1"/>
    <n v="0"/>
  </r>
  <r>
    <x v="890"/>
    <s v="Madison Hunter"/>
    <x v="32"/>
    <x v="0"/>
    <s v="Corporate"/>
    <x v="0"/>
    <x v="2"/>
    <x v="28"/>
    <x v="926"/>
    <n v="61523"/>
    <x v="1"/>
    <x v="0"/>
    <s v="Columbus"/>
    <x v="1"/>
    <n v="0"/>
  </r>
  <r>
    <x v="891"/>
    <s v="Jordan Phillips"/>
    <x v="9"/>
    <x v="4"/>
    <s v="Corporate"/>
    <x v="1"/>
    <x v="0"/>
    <x v="15"/>
    <x v="927"/>
    <n v="190512"/>
    <x v="18"/>
    <x v="0"/>
    <s v="Columbus"/>
    <x v="1"/>
    <n v="60963.840000000004"/>
  </r>
  <r>
    <x v="892"/>
    <s v="Maya Chan"/>
    <x v="8"/>
    <x v="5"/>
    <s v="Speciality Products"/>
    <x v="0"/>
    <x v="1"/>
    <x v="17"/>
    <x v="928"/>
    <n v="124827"/>
    <x v="1"/>
    <x v="1"/>
    <s v="Beijing"/>
    <x v="1"/>
    <n v="0"/>
  </r>
  <r>
    <x v="360"/>
    <s v="Wesley King"/>
    <x v="6"/>
    <x v="3"/>
    <s v="Manufacturing"/>
    <x v="1"/>
    <x v="2"/>
    <x v="4"/>
    <x v="929"/>
    <n v="101577"/>
    <x v="17"/>
    <x v="0"/>
    <s v="Chicago"/>
    <x v="1"/>
    <n v="5078.8500000000004"/>
  </r>
  <r>
    <x v="893"/>
    <s v="Sofia Fernandez"/>
    <x v="6"/>
    <x v="3"/>
    <s v="Manufacturing"/>
    <x v="0"/>
    <x v="3"/>
    <x v="18"/>
    <x v="930"/>
    <n v="105223"/>
    <x v="4"/>
    <x v="0"/>
    <s v="Phoenix"/>
    <x v="1"/>
    <n v="10522.300000000001"/>
  </r>
  <r>
    <x v="743"/>
    <s v="Maverick Figueroa"/>
    <x v="30"/>
    <x v="0"/>
    <s v="Corporate"/>
    <x v="1"/>
    <x v="3"/>
    <x v="35"/>
    <x v="931"/>
    <n v="94815"/>
    <x v="1"/>
    <x v="0"/>
    <s v="Chicago"/>
    <x v="1"/>
    <n v="0"/>
  </r>
  <r>
    <x v="894"/>
    <s v="Hannah Hoang"/>
    <x v="6"/>
    <x v="3"/>
    <s v="Speciality Products"/>
    <x v="0"/>
    <x v="1"/>
    <x v="6"/>
    <x v="257"/>
    <n v="114893"/>
    <x v="5"/>
    <x v="1"/>
    <s v="Chengdu"/>
    <x v="1"/>
    <n v="6893.58"/>
  </r>
  <r>
    <x v="895"/>
    <s v="Violet Garcia"/>
    <x v="4"/>
    <x v="6"/>
    <s v="Speciality Products"/>
    <x v="0"/>
    <x v="3"/>
    <x v="25"/>
    <x v="932"/>
    <n v="80622"/>
    <x v="1"/>
    <x v="0"/>
    <s v="Austin"/>
    <x v="1"/>
    <n v="0"/>
  </r>
  <r>
    <x v="34"/>
    <s v="Aaliyah Mai"/>
    <x v="9"/>
    <x v="0"/>
    <s v="Speciality Products"/>
    <x v="0"/>
    <x v="1"/>
    <x v="4"/>
    <x v="933"/>
    <n v="246589"/>
    <x v="29"/>
    <x v="0"/>
    <s v="Phoenix"/>
    <x v="80"/>
    <n v="81374.37000000001"/>
  </r>
  <r>
    <x v="896"/>
    <s v="Austin Vang"/>
    <x v="6"/>
    <x v="6"/>
    <s v="Speciality Products"/>
    <x v="1"/>
    <x v="1"/>
    <x v="37"/>
    <x v="163"/>
    <n v="119397"/>
    <x v="6"/>
    <x v="1"/>
    <s v="Beijing"/>
    <x v="81"/>
    <n v="10745.73"/>
  </r>
  <r>
    <x v="897"/>
    <s v="Maria Sun"/>
    <x v="2"/>
    <x v="2"/>
    <s v="Corporate"/>
    <x v="0"/>
    <x v="1"/>
    <x v="6"/>
    <x v="934"/>
    <n v="150666"/>
    <x v="14"/>
    <x v="1"/>
    <s v="Chengdu"/>
    <x v="1"/>
    <n v="34653.18"/>
  </r>
  <r>
    <x v="898"/>
    <s v="Madelyn Scott"/>
    <x v="0"/>
    <x v="0"/>
    <s v="Research &amp; Development"/>
    <x v="0"/>
    <x v="2"/>
    <x v="30"/>
    <x v="935"/>
    <n v="148035"/>
    <x v="28"/>
    <x v="0"/>
    <s v="Phoenix"/>
    <x v="1"/>
    <n v="20724.900000000001"/>
  </r>
  <r>
    <x v="69"/>
    <s v="Dylan Chin"/>
    <x v="2"/>
    <x v="1"/>
    <s v="Corporate"/>
    <x v="1"/>
    <x v="1"/>
    <x v="33"/>
    <x v="936"/>
    <n v="158898"/>
    <x v="10"/>
    <x v="0"/>
    <s v="Miami"/>
    <x v="1"/>
    <n v="28601.64"/>
  </r>
  <r>
    <x v="899"/>
    <s v="Emery Zhang"/>
    <x v="17"/>
    <x v="5"/>
    <s v="Corporate"/>
    <x v="0"/>
    <x v="1"/>
    <x v="15"/>
    <x v="937"/>
    <n v="89659"/>
    <x v="1"/>
    <x v="1"/>
    <s v="Beijing"/>
    <x v="1"/>
    <n v="0"/>
  </r>
  <r>
    <x v="900"/>
    <s v="Riley Washington"/>
    <x v="2"/>
    <x v="2"/>
    <s v="Speciality Products"/>
    <x v="0"/>
    <x v="2"/>
    <x v="38"/>
    <x v="938"/>
    <n v="171487"/>
    <x v="14"/>
    <x v="0"/>
    <s v="Phoenix"/>
    <x v="1"/>
    <n v="39442.01"/>
  </r>
  <r>
    <x v="901"/>
    <s v="Raelynn Rios"/>
    <x v="9"/>
    <x v="2"/>
    <s v="Manufacturing"/>
    <x v="0"/>
    <x v="3"/>
    <x v="19"/>
    <x v="939"/>
    <n v="258498"/>
    <x v="22"/>
    <x v="0"/>
    <s v="Columbus"/>
    <x v="1"/>
    <n v="90474.299999999988"/>
  </r>
  <r>
    <x v="902"/>
    <s v="Anthony Hong"/>
    <x v="0"/>
    <x v="0"/>
    <s v="Research &amp; Development"/>
    <x v="1"/>
    <x v="1"/>
    <x v="17"/>
    <x v="802"/>
    <n v="146961"/>
    <x v="19"/>
    <x v="0"/>
    <s v="Columbus"/>
    <x v="1"/>
    <n v="16165.710000000001"/>
  </r>
  <r>
    <x v="903"/>
    <s v="Leo Herrera"/>
    <x v="15"/>
    <x v="4"/>
    <s v="Research &amp; Development"/>
    <x v="1"/>
    <x v="3"/>
    <x v="35"/>
    <x v="940"/>
    <n v="85369"/>
    <x v="1"/>
    <x v="2"/>
    <s v="Manaus"/>
    <x v="82"/>
    <n v="0"/>
  </r>
  <r>
    <x v="429"/>
    <s v="Robert Wright"/>
    <x v="1"/>
    <x v="0"/>
    <s v="Manufacturing"/>
    <x v="1"/>
    <x v="2"/>
    <x v="23"/>
    <x v="941"/>
    <n v="67489"/>
    <x v="1"/>
    <x v="0"/>
    <s v="Chicago"/>
    <x v="1"/>
    <n v="0"/>
  </r>
  <r>
    <x v="904"/>
    <s v="Audrey Richardson"/>
    <x v="2"/>
    <x v="0"/>
    <s v="Manufacturing"/>
    <x v="0"/>
    <x v="2"/>
    <x v="30"/>
    <x v="942"/>
    <n v="166259"/>
    <x v="35"/>
    <x v="0"/>
    <s v="Chicago"/>
    <x v="1"/>
    <n v="28264.030000000002"/>
  </r>
  <r>
    <x v="905"/>
    <s v="Scarlett Kumar"/>
    <x v="28"/>
    <x v="0"/>
    <s v="Corporate"/>
    <x v="0"/>
    <x v="1"/>
    <x v="0"/>
    <x v="943"/>
    <n v="47032"/>
    <x v="1"/>
    <x v="0"/>
    <s v="Columbus"/>
    <x v="1"/>
    <n v="0"/>
  </r>
  <r>
    <x v="906"/>
    <s v="Wesley Young"/>
    <x v="4"/>
    <x v="6"/>
    <s v="Speciality Products"/>
    <x v="1"/>
    <x v="2"/>
    <x v="29"/>
    <x v="944"/>
    <n v="98427"/>
    <x v="1"/>
    <x v="0"/>
    <s v="Columbus"/>
    <x v="1"/>
    <n v="0"/>
  </r>
  <r>
    <x v="907"/>
    <s v="Lillian Khan"/>
    <x v="7"/>
    <x v="1"/>
    <s v="Speciality Products"/>
    <x v="0"/>
    <x v="1"/>
    <x v="18"/>
    <x v="945"/>
    <n v="47387"/>
    <x v="1"/>
    <x v="1"/>
    <s v="Chengdu"/>
    <x v="83"/>
    <n v="0"/>
  </r>
  <r>
    <x v="908"/>
    <s v="Oliver Yang"/>
    <x v="2"/>
    <x v="6"/>
    <s v="Speciality Products"/>
    <x v="1"/>
    <x v="1"/>
    <x v="11"/>
    <x v="946"/>
    <n v="176710"/>
    <x v="0"/>
    <x v="0"/>
    <s v="Miami"/>
    <x v="1"/>
    <n v="26506.5"/>
  </r>
  <r>
    <x v="909"/>
    <s v="Lily Nguyen"/>
    <x v="4"/>
    <x v="1"/>
    <s v="Speciality Products"/>
    <x v="0"/>
    <x v="1"/>
    <x v="29"/>
    <x v="947"/>
    <n v="95960"/>
    <x v="1"/>
    <x v="1"/>
    <s v="Chengdu"/>
    <x v="1"/>
    <n v="0"/>
  </r>
  <r>
    <x v="910"/>
    <s v="Sofia Cheng"/>
    <x v="9"/>
    <x v="3"/>
    <s v="Corporate"/>
    <x v="0"/>
    <x v="1"/>
    <x v="20"/>
    <x v="948"/>
    <n v="216195"/>
    <x v="13"/>
    <x v="0"/>
    <s v="Miami"/>
    <x v="1"/>
    <n v="67020.45"/>
  </r>
  <r>
    <x v="911"/>
    <m/>
    <x v="33"/>
    <x v="7"/>
    <m/>
    <x v="2"/>
    <x v="4"/>
    <x v="41"/>
    <x v="949"/>
    <m/>
    <x v="37"/>
    <x v="3"/>
    <m/>
    <x v="8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s v="Female"/>
    <s v="Black"/>
    <n v="55"/>
    <x v="0"/>
    <n v="141604"/>
    <n v="0.15"/>
    <s v="United States"/>
    <s v="Seattle"/>
    <d v="2021-10-16T00:00:00"/>
  </r>
  <r>
    <s v="E04105"/>
    <s v="Theodore Dinh"/>
    <s v="Technical Architect"/>
    <x v="0"/>
    <s v="Manufacturing"/>
    <s v="Male"/>
    <s v="Asian"/>
    <n v="59"/>
    <x v="1"/>
    <n v="99975"/>
    <n v="0"/>
    <s v="China"/>
    <s v="Chongqing"/>
    <s v=""/>
  </r>
  <r>
    <s v="E02572"/>
    <s v="Luna Sanders"/>
    <s v="Director"/>
    <x v="1"/>
    <s v="Speciality Products"/>
    <s v="Female"/>
    <s v="Caucasian"/>
    <n v="50"/>
    <x v="2"/>
    <n v="163099"/>
    <n v="0.2"/>
    <s v="United States"/>
    <s v="Chicago"/>
    <s v=""/>
  </r>
  <r>
    <s v="E02832"/>
    <s v="Penelope Jordan"/>
    <s v="Computer Systems Manager"/>
    <x v="0"/>
    <s v="Manufacturing"/>
    <s v="Female"/>
    <s v="Caucasian"/>
    <n v="26"/>
    <x v="3"/>
    <n v="84913"/>
    <n v="7.0000000000000007E-2"/>
    <s v="United States"/>
    <s v="Chicago"/>
    <s v=""/>
  </r>
  <r>
    <s v="E01639"/>
    <s v="Austin Vo"/>
    <s v="Sr. Analyst"/>
    <x v="1"/>
    <s v="Manufacturing"/>
    <s v="Male"/>
    <s v="Asian"/>
    <n v="55"/>
    <x v="4"/>
    <n v="95409"/>
    <n v="0"/>
    <s v="United States"/>
    <s v="Phoenix"/>
    <s v=""/>
  </r>
  <r>
    <s v="E00644"/>
    <s v="Joshua Gupta"/>
    <s v="Account Representative"/>
    <x v="2"/>
    <s v="Corporate"/>
    <s v="Male"/>
    <s v="Asian"/>
    <n v="57"/>
    <x v="5"/>
    <n v="50994"/>
    <n v="0"/>
    <s v="China"/>
    <s v="Chongqing"/>
    <s v=""/>
  </r>
  <r>
    <s v="E01550"/>
    <s v="Ruby Barnes"/>
    <s v="Manager"/>
    <x v="0"/>
    <s v="Corporate"/>
    <s v="Female"/>
    <s v="Caucasian"/>
    <n v="27"/>
    <x v="6"/>
    <n v="119746"/>
    <n v="0.1"/>
    <s v="United States"/>
    <s v="Phoenix"/>
    <s v=""/>
  </r>
  <r>
    <s v="E04332"/>
    <s v="Luke Martin"/>
    <s v="Analyst"/>
    <x v="1"/>
    <s v="Manufacturing"/>
    <s v="Male"/>
    <s v="Black"/>
    <n v="25"/>
    <x v="7"/>
    <n v="41336"/>
    <n v="0"/>
    <s v="United States"/>
    <s v="Miami"/>
    <d v="2021-05-20T00:00:00"/>
  </r>
  <r>
    <s v="E04533"/>
    <s v="Easton Bailey"/>
    <s v="Manager"/>
    <x v="3"/>
    <s v="Manufacturing"/>
    <s v="Male"/>
    <s v="Caucasian"/>
    <n v="29"/>
    <x v="8"/>
    <n v="113527"/>
    <n v="0.06"/>
    <s v="United States"/>
    <s v="Austin"/>
    <s v=""/>
  </r>
  <r>
    <s v="E03838"/>
    <s v="Madeline Walker"/>
    <s v="Sr. Analyst"/>
    <x v="1"/>
    <s v="Speciality Products"/>
    <s v="Female"/>
    <s v="Caucasian"/>
    <n v="34"/>
    <x v="9"/>
    <n v="77203"/>
    <n v="0"/>
    <s v="United States"/>
    <s v="Chicago"/>
    <s v=""/>
  </r>
  <r>
    <s v="E00591"/>
    <s v="Savannah Ali"/>
    <s v="Sr. Manger"/>
    <x v="4"/>
    <s v="Manufacturing"/>
    <s v="Female"/>
    <s v="Asian"/>
    <n v="36"/>
    <x v="10"/>
    <n v="157333"/>
    <n v="0.15"/>
    <s v="United States"/>
    <s v="Miami"/>
    <s v=""/>
  </r>
  <r>
    <s v="E03344"/>
    <s v="Camila Rogers"/>
    <s v="Controls Engineer"/>
    <x v="5"/>
    <s v="Speciality Products"/>
    <s v="Female"/>
    <s v="Caucasian"/>
    <n v="27"/>
    <x v="11"/>
    <n v="109851"/>
    <n v="0"/>
    <s v="United States"/>
    <s v="Seattle"/>
    <s v=""/>
  </r>
  <r>
    <s v="E00530"/>
    <s v="Eli Jones"/>
    <s v="Manager"/>
    <x v="4"/>
    <s v="Manufacturing"/>
    <s v="Male"/>
    <s v="Caucasian"/>
    <n v="59"/>
    <x v="12"/>
    <n v="105086"/>
    <n v="0.09"/>
    <s v="United States"/>
    <s v="Austin"/>
    <s v=""/>
  </r>
  <r>
    <s v="E04239"/>
    <s v="Everleigh Ng"/>
    <s v="Sr. Manger"/>
    <x v="1"/>
    <s v="Research &amp; Development"/>
    <s v="Female"/>
    <s v="Asian"/>
    <n v="51"/>
    <x v="13"/>
    <n v="146742"/>
    <n v="0.1"/>
    <s v="China"/>
    <s v="Shanghai"/>
    <s v=""/>
  </r>
  <r>
    <s v="E03496"/>
    <s v="Robert Yang"/>
    <s v="Sr. Analyst"/>
    <x v="3"/>
    <s v="Speciality Products"/>
    <s v="Male"/>
    <s v="Asian"/>
    <n v="31"/>
    <x v="14"/>
    <n v="97078"/>
    <n v="0"/>
    <s v="United States"/>
    <s v="Austin"/>
    <d v="2020-03-09T00:00:00"/>
  </r>
  <r>
    <s v="E00549"/>
    <s v="Isabella Xi"/>
    <s v="Vice President"/>
    <x v="6"/>
    <s v="Research &amp; Development"/>
    <s v="Female"/>
    <s v="Asian"/>
    <n v="41"/>
    <x v="15"/>
    <n v="249270"/>
    <n v="0.3"/>
    <s v="United States"/>
    <s v="Seattle"/>
    <s v=""/>
  </r>
  <r>
    <s v="E00163"/>
    <s v="Bella Powell"/>
    <s v="Director"/>
    <x v="1"/>
    <s v="Research &amp; Development"/>
    <s v="Female"/>
    <s v="Black"/>
    <n v="65"/>
    <x v="16"/>
    <n v="175837"/>
    <n v="0.2"/>
    <s v="United States"/>
    <s v="Phoenix"/>
    <s v=""/>
  </r>
  <r>
    <s v="E00884"/>
    <s v="Camila Silva"/>
    <s v="Sr. Manger"/>
    <x v="6"/>
    <s v="Speciality Products"/>
    <s v="Female"/>
    <s v="Latino"/>
    <n v="64"/>
    <x v="17"/>
    <n v="154828"/>
    <n v="0.13"/>
    <s v="United States"/>
    <s v="Seattle"/>
    <s v=""/>
  </r>
  <r>
    <s v="E04116"/>
    <s v="David Barnes"/>
    <s v="Director"/>
    <x v="0"/>
    <s v="Corporate"/>
    <s v="Male"/>
    <s v="Caucasian"/>
    <n v="64"/>
    <x v="18"/>
    <n v="186503"/>
    <n v="0.24"/>
    <s v="United States"/>
    <s v="Columbus"/>
    <s v=""/>
  </r>
  <r>
    <s v="E04625"/>
    <s v="Adam Dang"/>
    <s v="Director"/>
    <x v="2"/>
    <s v="Research &amp; Development"/>
    <s v="Male"/>
    <s v="Asian"/>
    <n v="45"/>
    <x v="19"/>
    <n v="166331"/>
    <n v="0.18"/>
    <s v="China"/>
    <s v="Chongqing"/>
    <s v=""/>
  </r>
  <r>
    <s v="E03680"/>
    <s v="Elias Alvarado"/>
    <s v="Sr. Manger"/>
    <x v="0"/>
    <s v="Manufacturing"/>
    <s v="Male"/>
    <s v="Latino"/>
    <n v="56"/>
    <x v="20"/>
    <n v="146140"/>
    <n v="0.1"/>
    <s v="Brazil"/>
    <s v="Manaus"/>
    <s v=""/>
  </r>
  <r>
    <s v="E04732"/>
    <s v="Eva Rivera"/>
    <s v="Director"/>
    <x v="2"/>
    <s v="Manufacturing"/>
    <s v="Female"/>
    <s v="Latino"/>
    <n v="36"/>
    <x v="21"/>
    <n v="151703"/>
    <n v="0.21"/>
    <s v="United States"/>
    <s v="Miami"/>
    <s v=""/>
  </r>
  <r>
    <s v="E03484"/>
    <s v="Logan Rivera"/>
    <s v="Director"/>
    <x v="0"/>
    <s v="Research &amp; Development"/>
    <s v="Male"/>
    <s v="Latino"/>
    <n v="59"/>
    <x v="22"/>
    <n v="172787"/>
    <n v="0.28000000000000003"/>
    <s v="Brazil"/>
    <s v="Rio de Janerio"/>
    <s v=""/>
  </r>
  <r>
    <s v="E00671"/>
    <s v="Leonardo Dixon"/>
    <s v="Analyst"/>
    <x v="2"/>
    <s v="Speciality Products"/>
    <s v="Male"/>
    <s v="Caucasian"/>
    <n v="37"/>
    <x v="23"/>
    <n v="49998"/>
    <n v="0"/>
    <s v="United States"/>
    <s v="Seattle"/>
    <s v=""/>
  </r>
  <r>
    <s v="E02071"/>
    <s v="Mateo Her"/>
    <s v="Vice President"/>
    <x v="2"/>
    <s v="Speciality Products"/>
    <s v="Male"/>
    <s v="Asian"/>
    <n v="44"/>
    <x v="24"/>
    <n v="207172"/>
    <n v="0.31"/>
    <s v="China"/>
    <s v="Chongqing"/>
    <s v=""/>
  </r>
  <r>
    <s v="E02206"/>
    <s v="Jose Henderson"/>
    <s v="Director"/>
    <x v="4"/>
    <s v="Speciality Products"/>
    <s v="Male"/>
    <s v="Black"/>
    <n v="41"/>
    <x v="25"/>
    <n v="152239"/>
    <n v="0.23"/>
    <s v="United States"/>
    <s v="Columbus"/>
    <s v=""/>
  </r>
  <r>
    <s v="E04545"/>
    <s v="Abigail Mejia"/>
    <s v="Quality Engineer"/>
    <x v="5"/>
    <s v="Corporate"/>
    <s v="Female"/>
    <s v="Latino"/>
    <n v="56"/>
    <x v="26"/>
    <n v="98581"/>
    <n v="0"/>
    <s v="Brazil"/>
    <s v="Rio de Janerio"/>
    <s v=""/>
  </r>
  <r>
    <s v="E00154"/>
    <s v="Wyatt Chin"/>
    <s v="Vice President"/>
    <x v="5"/>
    <s v="Speciality Products"/>
    <s v="Male"/>
    <s v="Asian"/>
    <n v="43"/>
    <x v="27"/>
    <n v="246231"/>
    <n v="0.31"/>
    <s v="United States"/>
    <s v="Seattle"/>
    <s v=""/>
  </r>
  <r>
    <s v="E03343"/>
    <s v="Carson Lu"/>
    <s v="Engineering Manager"/>
    <x v="5"/>
    <s v="Speciality Products"/>
    <s v="Male"/>
    <s v="Asian"/>
    <n v="64"/>
    <x v="28"/>
    <n v="99354"/>
    <n v="0.12"/>
    <s v="China"/>
    <s v="Beijing"/>
    <s v=""/>
  </r>
  <r>
    <s v="E00304"/>
    <s v="Dylan Choi"/>
    <s v="Vice President"/>
    <x v="0"/>
    <s v="Corporate"/>
    <s v="Male"/>
    <s v="Asian"/>
    <n v="63"/>
    <x v="29"/>
    <n v="231141"/>
    <n v="0.34"/>
    <s v="China"/>
    <s v="Beijing"/>
    <s v=""/>
  </r>
  <r>
    <s v="E02594"/>
    <s v="Ezekiel Kumar"/>
    <s v="IT Coordinator"/>
    <x v="0"/>
    <s v="Research &amp; Development"/>
    <s v="Male"/>
    <s v="Asian"/>
    <n v="28"/>
    <x v="30"/>
    <n v="54775"/>
    <n v="0"/>
    <s v="United States"/>
    <s v="Columbus"/>
    <s v=""/>
  </r>
  <r>
    <s v="E00402"/>
    <s v="Dominic Guzman"/>
    <s v="Analyst"/>
    <x v="1"/>
    <s v="Manufacturing"/>
    <s v="Male"/>
    <s v="Latino"/>
    <n v="65"/>
    <x v="31"/>
    <n v="55499"/>
    <n v="0"/>
    <s v="Brazil"/>
    <s v="Manaus"/>
    <s v=""/>
  </r>
  <r>
    <s v="E01994"/>
    <s v="Angel Powell"/>
    <s v="Analyst II"/>
    <x v="2"/>
    <s v="Research &amp; Development"/>
    <s v="Male"/>
    <s v="Caucasian"/>
    <n v="61"/>
    <x v="32"/>
    <n v="66521"/>
    <n v="0"/>
    <s v="United States"/>
    <s v="Seattle"/>
    <s v=""/>
  </r>
  <r>
    <s v="E03549"/>
    <s v="Mateo Vu"/>
    <s v="Account Representative"/>
    <x v="2"/>
    <s v="Speciality Products"/>
    <s v="Male"/>
    <s v="Asian"/>
    <n v="30"/>
    <x v="33"/>
    <n v="59100"/>
    <n v="0"/>
    <s v="China"/>
    <s v="Chongqing"/>
    <s v=""/>
  </r>
  <r>
    <s v="E03247"/>
    <s v="Caroline Jenkins"/>
    <s v="Analyst"/>
    <x v="1"/>
    <s v="Research &amp; Development"/>
    <s v="Female"/>
    <s v="Caucasian"/>
    <n v="27"/>
    <x v="34"/>
    <n v="49011"/>
    <n v="0"/>
    <s v="United States"/>
    <s v="Chicago"/>
    <s v=""/>
  </r>
  <r>
    <s v="E02074"/>
    <s v="Nora Brown"/>
    <s v="Enterprise Architect"/>
    <x v="0"/>
    <s v="Manufacturing"/>
    <s v="Female"/>
    <s v="Caucasian"/>
    <n v="32"/>
    <x v="35"/>
    <n v="99575"/>
    <n v="0"/>
    <s v="United States"/>
    <s v="Austin"/>
    <s v=""/>
  </r>
  <r>
    <s v="E04152"/>
    <s v="Adeline Huang"/>
    <s v="Controls Engineer"/>
    <x v="5"/>
    <s v="Manufacturing"/>
    <s v="Female"/>
    <s v="Asian"/>
    <n v="34"/>
    <x v="36"/>
    <n v="99989"/>
    <n v="0"/>
    <s v="China"/>
    <s v="Chengdu"/>
    <s v=""/>
  </r>
  <r>
    <s v="E01628"/>
    <s v="Jackson Perry"/>
    <s v="Vice President"/>
    <x v="6"/>
    <s v="Research &amp; Development"/>
    <s v="Male"/>
    <s v="Caucasian"/>
    <n v="27"/>
    <x v="37"/>
    <n v="256420"/>
    <n v="0.3"/>
    <s v="United States"/>
    <s v="Phoenix"/>
    <s v=""/>
  </r>
  <r>
    <s v="E04285"/>
    <s v="Riley Padilla"/>
    <s v="Technical Architect"/>
    <x v="0"/>
    <s v="Manufacturing"/>
    <s v="Female"/>
    <s v="Latino"/>
    <n v="35"/>
    <x v="38"/>
    <n v="78940"/>
    <n v="0"/>
    <s v="United States"/>
    <s v="Miami"/>
    <s v=""/>
  </r>
  <r>
    <s v="E01417"/>
    <s v="Leah Pena"/>
    <s v="Enterprise Architect"/>
    <x v="0"/>
    <s v="Corporate"/>
    <s v="Female"/>
    <s v="Latino"/>
    <n v="57"/>
    <x v="39"/>
    <n v="82872"/>
    <n v="0"/>
    <s v="Brazil"/>
    <s v="Manaus"/>
    <s v=""/>
  </r>
  <r>
    <s v="E01754"/>
    <s v="Owen Lam"/>
    <s v="Sr. Business Partner"/>
    <x v="4"/>
    <s v="Speciality Products"/>
    <s v="Male"/>
    <s v="Asian"/>
    <n v="30"/>
    <x v="40"/>
    <n v="86317"/>
    <n v="0"/>
    <s v="China"/>
    <s v="Chengdu"/>
    <d v="2017-07-16T00:00:00"/>
  </r>
  <r>
    <s v="E03749"/>
    <s v="Kennedy Foster"/>
    <s v="Manager"/>
    <x v="6"/>
    <s v="Speciality Products"/>
    <s v="Female"/>
    <s v="Caucasian"/>
    <n v="53"/>
    <x v="41"/>
    <n v="113135"/>
    <n v="0.05"/>
    <s v="United States"/>
    <s v="Austin"/>
    <s v=""/>
  </r>
  <r>
    <s v="E03574"/>
    <s v="John Moore"/>
    <s v="Vice President"/>
    <x v="0"/>
    <s v="Speciality Products"/>
    <s v="Male"/>
    <s v="Caucasian"/>
    <n v="52"/>
    <x v="42"/>
    <n v="199808"/>
    <n v="0.32"/>
    <s v="United States"/>
    <s v="Seattle"/>
    <s v=""/>
  </r>
  <r>
    <s v="E04600"/>
    <s v="William Vu"/>
    <s v="Account Representative"/>
    <x v="2"/>
    <s v="Speciality Products"/>
    <s v="Male"/>
    <s v="Asian"/>
    <n v="37"/>
    <x v="43"/>
    <n v="56037"/>
    <n v="0"/>
    <s v="China"/>
    <s v="Shanghai"/>
    <s v=""/>
  </r>
  <r>
    <s v="E00586"/>
    <s v="Sadie Washington"/>
    <s v="Sr. Manger"/>
    <x v="6"/>
    <s v="Research &amp; Development"/>
    <s v="Female"/>
    <s v="Caucasian"/>
    <n v="29"/>
    <x v="44"/>
    <n v="122350"/>
    <n v="0.12"/>
    <s v="United States"/>
    <s v="Phoenix"/>
    <s v=""/>
  </r>
  <r>
    <s v="E03538"/>
    <s v="Gabriel Holmes"/>
    <s v="Enterprise Architect"/>
    <x v="0"/>
    <s v="Research &amp; Development"/>
    <s v="Male"/>
    <s v="Caucasian"/>
    <n v="40"/>
    <x v="45"/>
    <n v="92952"/>
    <n v="0"/>
    <s v="United States"/>
    <s v="Seattle"/>
    <s v=""/>
  </r>
  <r>
    <s v="E02185"/>
    <s v="Wyatt Rojas"/>
    <s v="Computer Systems Manager"/>
    <x v="0"/>
    <s v="Corporate"/>
    <s v="Male"/>
    <s v="Latino"/>
    <n v="32"/>
    <x v="46"/>
    <n v="79921"/>
    <n v="0.05"/>
    <s v="United States"/>
    <s v="Austin"/>
    <s v=""/>
  </r>
  <r>
    <s v="E03830"/>
    <s v="Eva Coleman"/>
    <s v="Director"/>
    <x v="0"/>
    <s v="Research &amp; Development"/>
    <s v="Female"/>
    <s v="Black"/>
    <n v="37"/>
    <x v="47"/>
    <n v="167199"/>
    <n v="0.2"/>
    <s v="United States"/>
    <s v="Seattle"/>
    <s v=""/>
  </r>
  <r>
    <s v="E03720"/>
    <s v="Dominic Clark"/>
    <s v="Quality Engineer"/>
    <x v="5"/>
    <s v="Research &amp; Development"/>
    <s v="Male"/>
    <s v="Caucasian"/>
    <n v="52"/>
    <x v="48"/>
    <n v="71476"/>
    <n v="0"/>
    <s v="United States"/>
    <s v="Phoenix"/>
    <s v=""/>
  </r>
  <r>
    <s v="E03025"/>
    <s v="Lucy Alexander"/>
    <s v="Director"/>
    <x v="5"/>
    <s v="Manufacturing"/>
    <s v="Female"/>
    <s v="Caucasian"/>
    <n v="45"/>
    <x v="49"/>
    <n v="189420"/>
    <n v="0.2"/>
    <s v="United States"/>
    <s v="Seattle"/>
    <s v=""/>
  </r>
  <r>
    <s v="E04917"/>
    <s v="Everleigh Washington"/>
    <s v="HRIS Analyst"/>
    <x v="4"/>
    <s v="Research &amp; Development"/>
    <s v="Female"/>
    <s v="Caucasian"/>
    <n v="64"/>
    <x v="50"/>
    <n v="64057"/>
    <n v="0"/>
    <s v="United States"/>
    <s v="Phoenix"/>
    <s v=""/>
  </r>
  <r>
    <s v="E00415"/>
    <s v="Leilani Butler"/>
    <s v="Analyst II"/>
    <x v="6"/>
    <s v="Manufacturing"/>
    <s v="Female"/>
    <s v="Black"/>
    <n v="27"/>
    <x v="51"/>
    <n v="68728"/>
    <n v="0"/>
    <s v="United States"/>
    <s v="Phoenix"/>
    <s v=""/>
  </r>
  <r>
    <s v="E02862"/>
    <s v="Peyton Huang"/>
    <s v="Sr. Manger"/>
    <x v="0"/>
    <s v="Manufacturing"/>
    <s v="Female"/>
    <s v="Asian"/>
    <n v="25"/>
    <x v="52"/>
    <n v="125633"/>
    <n v="0.11"/>
    <s v="China"/>
    <s v="Beijing"/>
    <s v=""/>
  </r>
  <r>
    <s v="E04207"/>
    <s v="John Contreras"/>
    <s v="Analyst II"/>
    <x v="6"/>
    <s v="Manufacturing"/>
    <s v="Male"/>
    <s v="Latino"/>
    <n v="35"/>
    <x v="53"/>
    <n v="66889"/>
    <n v="0"/>
    <s v="United States"/>
    <s v="Columbus"/>
    <s v=""/>
  </r>
  <r>
    <s v="E02139"/>
    <s v="Rylee Yu"/>
    <s v="Director"/>
    <x v="3"/>
    <s v="Research &amp; Development"/>
    <s v="Female"/>
    <s v="Asian"/>
    <n v="36"/>
    <x v="54"/>
    <n v="178700"/>
    <n v="0.28999999999999998"/>
    <s v="United States"/>
    <s v="Seattle"/>
    <s v=""/>
  </r>
  <r>
    <s v="E01797"/>
    <s v="Piper Lewis"/>
    <s v="Field Engineer"/>
    <x v="5"/>
    <s v="Research &amp; Development"/>
    <s v="Female"/>
    <s v="Caucasian"/>
    <n v="33"/>
    <x v="55"/>
    <n v="83990"/>
    <n v="0"/>
    <s v="United States"/>
    <s v="Chicago"/>
    <s v=""/>
  </r>
  <r>
    <s v="E01839"/>
    <s v="Stella Alexander"/>
    <s v="Automation Engineer"/>
    <x v="5"/>
    <s v="Corporate"/>
    <s v="Female"/>
    <s v="Caucasian"/>
    <n v="52"/>
    <x v="56"/>
    <n v="102043"/>
    <n v="0"/>
    <s v="United States"/>
    <s v="Chicago"/>
    <s v=""/>
  </r>
  <r>
    <s v="E01633"/>
    <s v="Addison Do"/>
    <s v="Operations Engineer"/>
    <x v="5"/>
    <s v="Manufacturing"/>
    <s v="Female"/>
    <s v="Asian"/>
    <n v="46"/>
    <x v="57"/>
    <n v="90678"/>
    <n v="0"/>
    <s v="United States"/>
    <s v="Columbus"/>
    <s v=""/>
  </r>
  <r>
    <s v="E01848"/>
    <s v="Zoey Jackson"/>
    <s v="Business Partner"/>
    <x v="4"/>
    <s v="Manufacturing"/>
    <s v="Female"/>
    <s v="Black"/>
    <n v="46"/>
    <x v="58"/>
    <n v="59067"/>
    <n v="0"/>
    <s v="United States"/>
    <s v="Miami"/>
    <s v=""/>
  </r>
  <r>
    <s v="E00716"/>
    <s v="John Chow"/>
    <s v="Sr. Manger"/>
    <x v="6"/>
    <s v="Research &amp; Development"/>
    <s v="Male"/>
    <s v="Asian"/>
    <n v="45"/>
    <x v="59"/>
    <n v="135062"/>
    <n v="0.15"/>
    <s v="China"/>
    <s v="Chengdu"/>
    <s v=""/>
  </r>
  <r>
    <s v="E00699"/>
    <s v="Ava Ayala"/>
    <s v="Sr. Manger"/>
    <x v="0"/>
    <s v="Corporate"/>
    <s v="Female"/>
    <s v="Latino"/>
    <n v="55"/>
    <x v="60"/>
    <n v="159044"/>
    <n v="0.1"/>
    <s v="Brazil"/>
    <s v="Manaus"/>
    <s v=""/>
  </r>
  <r>
    <s v="E00502"/>
    <s v="Natalia Salazar"/>
    <s v="Sr. Analyst"/>
    <x v="3"/>
    <s v="Manufacturing"/>
    <s v="Female"/>
    <s v="Latino"/>
    <n v="44"/>
    <x v="61"/>
    <n v="74691"/>
    <n v="0"/>
    <s v="Brazil"/>
    <s v="Manaus"/>
    <d v="2020-07-08T00:00:00"/>
  </r>
  <r>
    <s v="E04000"/>
    <s v="Skylar Carrillo"/>
    <s v="Engineering Manager"/>
    <x v="5"/>
    <s v="Corporate"/>
    <s v="Female"/>
    <s v="Latino"/>
    <n v="44"/>
    <x v="62"/>
    <n v="92753"/>
    <n v="0.13"/>
    <s v="United States"/>
    <s v="Austin"/>
    <d v="2021-06-24T00:00:00"/>
  </r>
  <r>
    <s v="E02112"/>
    <s v="Christian Sanders"/>
    <s v="Vice President"/>
    <x v="4"/>
    <s v="Speciality Products"/>
    <s v="Male"/>
    <s v="Black"/>
    <n v="45"/>
    <x v="63"/>
    <n v="236946"/>
    <n v="0.37"/>
    <s v="United States"/>
    <s v="Seattle"/>
    <s v=""/>
  </r>
  <r>
    <s v="E03824"/>
    <s v="Penelope Coleman"/>
    <s v="Analyst"/>
    <x v="1"/>
    <s v="Corporate"/>
    <s v="Female"/>
    <s v="Black"/>
    <n v="36"/>
    <x v="64"/>
    <n v="48906"/>
    <n v="0"/>
    <s v="United States"/>
    <s v="Miami"/>
    <s v=""/>
  </r>
  <r>
    <s v="E03906"/>
    <s v="Piper Richardson"/>
    <s v="Sr. Analyst"/>
    <x v="2"/>
    <s v="Corporate"/>
    <s v="Female"/>
    <s v="Caucasian"/>
    <n v="38"/>
    <x v="65"/>
    <n v="80024"/>
    <n v="0"/>
    <s v="United States"/>
    <s v="Columbus"/>
    <s v=""/>
  </r>
  <r>
    <s v="E00436"/>
    <s v="Everly Walker"/>
    <s v="HRIS Analyst"/>
    <x v="4"/>
    <s v="Speciality Products"/>
    <s v="Female"/>
    <s v="Caucasian"/>
    <n v="41"/>
    <x v="66"/>
    <n v="54415"/>
    <n v="0"/>
    <s v="United States"/>
    <s v="Seattle"/>
    <d v="2014-01-22T00:00:00"/>
  </r>
  <r>
    <s v="E04798"/>
    <s v="Aurora Ali"/>
    <s v="Manager"/>
    <x v="6"/>
    <s v="Research &amp; Development"/>
    <s v="Female"/>
    <s v="Asian"/>
    <n v="30"/>
    <x v="67"/>
    <n v="120341"/>
    <n v="7.0000000000000007E-2"/>
    <s v="United States"/>
    <s v="Seattle"/>
    <s v=""/>
  </r>
  <r>
    <s v="E01249"/>
    <s v="Penelope Guerrero"/>
    <s v="Vice President"/>
    <x v="0"/>
    <s v="Speciality Products"/>
    <s v="Female"/>
    <s v="Latino"/>
    <n v="43"/>
    <x v="68"/>
    <n v="208415"/>
    <n v="0.35"/>
    <s v="United States"/>
    <s v="Seattle"/>
    <s v=""/>
  </r>
  <r>
    <s v="E03349"/>
    <s v="Anna Mehta"/>
    <s v="Cloud Infrastructure Architect"/>
    <x v="0"/>
    <s v="Speciality Products"/>
    <s v="Female"/>
    <s v="Asian"/>
    <n v="32"/>
    <x v="69"/>
    <n v="78844"/>
    <n v="0"/>
    <s v="United States"/>
    <s v="Seattle"/>
    <s v=""/>
  </r>
  <r>
    <s v="E02966"/>
    <s v="William Foster"/>
    <s v="Field Engineer"/>
    <x v="5"/>
    <s v="Manufacturing"/>
    <s v="Male"/>
    <s v="Caucasian"/>
    <n v="58"/>
    <x v="70"/>
    <n v="76354"/>
    <n v="0"/>
    <s v="United States"/>
    <s v="Phoenix"/>
    <d v="2021-09-26T00:00:00"/>
  </r>
  <r>
    <s v="E01499"/>
    <s v="Jade Rojas"/>
    <s v="Director"/>
    <x v="1"/>
    <s v="Speciality Products"/>
    <s v="Female"/>
    <s v="Latino"/>
    <n v="37"/>
    <x v="71"/>
    <n v="165927"/>
    <n v="0.2"/>
    <s v="United States"/>
    <s v="Phoenix"/>
    <s v=""/>
  </r>
  <r>
    <s v="E00105"/>
    <s v="Isla Espinoza"/>
    <s v="Manager"/>
    <x v="3"/>
    <s v="Speciality Products"/>
    <s v="Female"/>
    <s v="Latino"/>
    <n v="38"/>
    <x v="72"/>
    <n v="109812"/>
    <n v="0.09"/>
    <s v="Brazil"/>
    <s v="Manaus"/>
    <s v=""/>
  </r>
  <r>
    <s v="E00665"/>
    <s v="David Chu"/>
    <s v="Controls Engineer"/>
    <x v="5"/>
    <s v="Corporate"/>
    <s v="Male"/>
    <s v="Asian"/>
    <n v="55"/>
    <x v="73"/>
    <n v="86299"/>
    <n v="0"/>
    <s v="United States"/>
    <s v="Seattle"/>
    <s v=""/>
  </r>
  <r>
    <s v="E00791"/>
    <s v="Thomas Padilla"/>
    <s v="Vice President"/>
    <x v="6"/>
    <s v="Research &amp; Development"/>
    <s v="Male"/>
    <s v="Latino"/>
    <n v="57"/>
    <x v="74"/>
    <n v="206624"/>
    <n v="0.4"/>
    <s v="Brazil"/>
    <s v="Sao Paulo"/>
    <s v=""/>
  </r>
  <r>
    <s v="E01540"/>
    <s v="Miles Salazar"/>
    <s v="IT Coordinator"/>
    <x v="0"/>
    <s v="Manufacturing"/>
    <s v="Male"/>
    <s v="Latino"/>
    <n v="36"/>
    <x v="75"/>
    <n v="53215"/>
    <n v="0"/>
    <s v="Brazil"/>
    <s v="Sao Paulo"/>
    <d v="2014-03-27T00:00:00"/>
  </r>
  <r>
    <s v="E04474"/>
    <s v="Mila Hong"/>
    <s v="Test Engineer"/>
    <x v="5"/>
    <s v="Research &amp; Development"/>
    <s v="Female"/>
    <s v="Asian"/>
    <n v="30"/>
    <x v="76"/>
    <n v="86858"/>
    <n v="0"/>
    <s v="China"/>
    <s v="Chongqing"/>
    <d v="2017-10-08T00:00:00"/>
  </r>
  <r>
    <s v="E03417"/>
    <s v="Benjamin Moua"/>
    <s v="Computer Systems Manager"/>
    <x v="0"/>
    <s v="Manufacturing"/>
    <s v="Male"/>
    <s v="Asian"/>
    <n v="40"/>
    <x v="77"/>
    <n v="93971"/>
    <n v="0.08"/>
    <s v="China"/>
    <s v="Chongqing"/>
    <s v=""/>
  </r>
  <r>
    <s v="E00254"/>
    <s v="Samuel Morales"/>
    <s v="Analyst II"/>
    <x v="1"/>
    <s v="Corporate"/>
    <s v="Male"/>
    <s v="Latino"/>
    <n v="34"/>
    <x v="78"/>
    <n v="57008"/>
    <n v="0"/>
    <s v="United States"/>
    <s v="Phoenix"/>
    <s v=""/>
  </r>
  <r>
    <s v="E02166"/>
    <s v="John Soto"/>
    <s v="Sr. Manger"/>
    <x v="1"/>
    <s v="Manufacturing"/>
    <s v="Male"/>
    <s v="Latino"/>
    <n v="60"/>
    <x v="79"/>
    <n v="141899"/>
    <n v="0.15"/>
    <s v="United States"/>
    <s v="Phoenix"/>
    <s v=""/>
  </r>
  <r>
    <s v="E00935"/>
    <s v="Joseph Martin"/>
    <s v="Analyst II"/>
    <x v="6"/>
    <s v="Corporate"/>
    <s v="Male"/>
    <s v="Black"/>
    <n v="41"/>
    <x v="80"/>
    <n v="64847"/>
    <n v="0"/>
    <s v="United States"/>
    <s v="Miami"/>
    <s v=""/>
  </r>
  <r>
    <s v="E01525"/>
    <s v="Jose Ross"/>
    <s v="Engineering Manager"/>
    <x v="5"/>
    <s v="Research &amp; Development"/>
    <s v="Male"/>
    <s v="Caucasian"/>
    <n v="53"/>
    <x v="81"/>
    <n v="116878"/>
    <n v="0.11"/>
    <s v="United States"/>
    <s v="Miami"/>
    <s v=""/>
  </r>
  <r>
    <s v="E00386"/>
    <s v="Parker James"/>
    <s v="Quality Engineer"/>
    <x v="5"/>
    <s v="Speciality Products"/>
    <s v="Male"/>
    <s v="Black"/>
    <n v="45"/>
    <x v="26"/>
    <n v="70505"/>
    <n v="0"/>
    <s v="United States"/>
    <s v="Austin"/>
    <s v=""/>
  </r>
  <r>
    <s v="E00416"/>
    <s v="Everleigh Fernandez"/>
    <s v="Director"/>
    <x v="5"/>
    <s v="Research &amp; Development"/>
    <s v="Female"/>
    <s v="Latino"/>
    <n v="30"/>
    <x v="82"/>
    <n v="189702"/>
    <n v="0.28000000000000003"/>
    <s v="Brazil"/>
    <s v="Manaus"/>
    <d v="2020-12-21T00:00:00"/>
  </r>
  <r>
    <s v="E03383"/>
    <s v="Lincoln Hall"/>
    <s v="Director"/>
    <x v="3"/>
    <s v="Speciality Products"/>
    <s v="Male"/>
    <s v="Caucasian"/>
    <n v="26"/>
    <x v="83"/>
    <n v="180664"/>
    <n v="0.27"/>
    <s v="United States"/>
    <s v="Chicago"/>
    <s v=""/>
  </r>
  <r>
    <s v="E01516"/>
    <s v="Willow Mai"/>
    <s v="Business Partner"/>
    <x v="4"/>
    <s v="Manufacturing"/>
    <s v="Female"/>
    <s v="Asian"/>
    <n v="45"/>
    <x v="84"/>
    <n v="48345"/>
    <n v="0"/>
    <s v="China"/>
    <s v="Chengdu"/>
    <s v=""/>
  </r>
  <r>
    <s v="E01234"/>
    <s v="Jack Cheng"/>
    <s v="Director"/>
    <x v="4"/>
    <s v="Manufacturing"/>
    <s v="Male"/>
    <s v="Asian"/>
    <n v="42"/>
    <x v="85"/>
    <n v="152214"/>
    <n v="0.3"/>
    <s v="China"/>
    <s v="Beijing"/>
    <s v=""/>
  </r>
  <r>
    <s v="E03440"/>
    <s v="Genesis Navarro"/>
    <s v="Cloud Infrastructure Architect"/>
    <x v="0"/>
    <s v="Corporate"/>
    <s v="Female"/>
    <s v="Latino"/>
    <n v="41"/>
    <x v="86"/>
    <n v="69803"/>
    <n v="0"/>
    <s v="Brazil"/>
    <s v="Manaus"/>
    <s v=""/>
  </r>
  <r>
    <s v="E00431"/>
    <s v="Eliza Hernandez"/>
    <s v="Network Architect"/>
    <x v="0"/>
    <s v="Corporate"/>
    <s v="Female"/>
    <s v="Latino"/>
    <n v="48"/>
    <x v="87"/>
    <n v="76588"/>
    <n v="0"/>
    <s v="Brazil"/>
    <s v="Rio de Janerio"/>
    <s v=""/>
  </r>
  <r>
    <s v="E01258"/>
    <s v="Gabriel Brooks"/>
    <s v="Network Engineer"/>
    <x v="0"/>
    <s v="Manufacturing"/>
    <s v="Male"/>
    <s v="Caucasian"/>
    <n v="29"/>
    <x v="88"/>
    <n v="84596"/>
    <n v="0"/>
    <s v="United States"/>
    <s v="Miami"/>
    <s v=""/>
  </r>
  <r>
    <s v="E00440"/>
    <s v="Jack Huynh"/>
    <s v="Manager"/>
    <x v="6"/>
    <s v="Research &amp; Development"/>
    <s v="Male"/>
    <s v="Asian"/>
    <n v="27"/>
    <x v="89"/>
    <n v="114441"/>
    <n v="0.1"/>
    <s v="China"/>
    <s v="Chongqing"/>
    <d v="2019-12-22T00:00:00"/>
  </r>
  <r>
    <s v="E00595"/>
    <s v="Everly Chow"/>
    <s v="Sr. Manger"/>
    <x v="1"/>
    <s v="Speciality Products"/>
    <s v="Female"/>
    <s v="Asian"/>
    <n v="33"/>
    <x v="90"/>
    <n v="140402"/>
    <n v="0.15"/>
    <s v="China"/>
    <s v="Beijing"/>
    <s v=""/>
  </r>
  <r>
    <s v="E00972"/>
    <s v="Amelia Salazar"/>
    <s v="Analyst II"/>
    <x v="1"/>
    <s v="Corporate"/>
    <s v="Female"/>
    <s v="Latino"/>
    <n v="26"/>
    <x v="91"/>
    <n v="59817"/>
    <n v="0"/>
    <s v="Brazil"/>
    <s v="Sao Paulo"/>
    <s v=""/>
  </r>
  <r>
    <s v="E04562"/>
    <s v="Xavier Zheng"/>
    <s v="Account Representative"/>
    <x v="2"/>
    <s v="Manufacturing"/>
    <s v="Male"/>
    <s v="Asian"/>
    <n v="31"/>
    <x v="92"/>
    <n v="55854"/>
    <n v="0"/>
    <s v="United States"/>
    <s v="Austin"/>
    <s v=""/>
  </r>
  <r>
    <s v="E02802"/>
    <s v="Matthew Chau"/>
    <s v="Sr. Business Partner"/>
    <x v="4"/>
    <s v="Research &amp; Development"/>
    <s v="Male"/>
    <s v="Asian"/>
    <n v="53"/>
    <x v="93"/>
    <n v="95998"/>
    <n v="0"/>
    <s v="United States"/>
    <s v="Seattle"/>
    <s v=""/>
  </r>
  <r>
    <s v="E01427"/>
    <s v="Mia Cheng"/>
    <s v="Sr. Manger"/>
    <x v="2"/>
    <s v="Manufacturing"/>
    <s v="Female"/>
    <s v="Asian"/>
    <n v="34"/>
    <x v="94"/>
    <n v="154941"/>
    <n v="0.13"/>
    <s v="United States"/>
    <s v="Phoenix"/>
    <s v=""/>
  </r>
  <r>
    <s v="E04568"/>
    <s v="Rylee Yu"/>
    <s v="Vice President"/>
    <x v="1"/>
    <s v="Speciality Products"/>
    <s v="Female"/>
    <s v="Asian"/>
    <n v="54"/>
    <x v="95"/>
    <n v="247022"/>
    <n v="0.3"/>
    <s v="China"/>
    <s v="Beijing"/>
    <s v=""/>
  </r>
  <r>
    <s v="E04931"/>
    <s v="Zoe Romero"/>
    <s v="Network Architect"/>
    <x v="0"/>
    <s v="Manufacturing"/>
    <s v="Female"/>
    <s v="Latino"/>
    <n v="32"/>
    <x v="96"/>
    <n v="88072"/>
    <n v="0"/>
    <s v="Brazil"/>
    <s v="Sao Paulo"/>
    <s v=""/>
  </r>
  <r>
    <s v="E00443"/>
    <s v="Nolan Bui"/>
    <s v="Computer Systems Manager"/>
    <x v="0"/>
    <s v="Research &amp; Development"/>
    <s v="Male"/>
    <s v="Asian"/>
    <n v="28"/>
    <x v="97"/>
    <n v="67925"/>
    <n v="0.08"/>
    <s v="China"/>
    <s v="Shanghai"/>
    <s v=""/>
  </r>
  <r>
    <s v="E03890"/>
    <s v="Nevaeh Jones"/>
    <s v="Vice President"/>
    <x v="2"/>
    <s v="Manufacturing"/>
    <s v="Female"/>
    <s v="Caucasian"/>
    <n v="31"/>
    <x v="98"/>
    <n v="219693"/>
    <n v="0.3"/>
    <s v="United States"/>
    <s v="Austin"/>
    <s v=""/>
  </r>
  <r>
    <s v="E01194"/>
    <s v="Samantha Adams"/>
    <s v="Test Engineer"/>
    <x v="5"/>
    <s v="Research &amp; Development"/>
    <s v="Female"/>
    <s v="Caucasian"/>
    <n v="45"/>
    <x v="99"/>
    <n v="61773"/>
    <n v="0"/>
    <s v="United States"/>
    <s v="Seattle"/>
    <s v=""/>
  </r>
  <r>
    <s v="E02875"/>
    <s v="Madeline Shin"/>
    <s v="Computer Systems Manager"/>
    <x v="0"/>
    <s v="Speciality Products"/>
    <s v="Female"/>
    <s v="Asian"/>
    <n v="48"/>
    <x v="100"/>
    <n v="74546"/>
    <n v="0.09"/>
    <s v="United States"/>
    <s v="Seattle"/>
    <s v=""/>
  </r>
  <r>
    <s v="E04959"/>
    <s v="Noah King"/>
    <s v="Development Engineer"/>
    <x v="5"/>
    <s v="Speciality Products"/>
    <s v="Male"/>
    <s v="Black"/>
    <n v="56"/>
    <x v="101"/>
    <n v="62575"/>
    <n v="0"/>
    <s v="United States"/>
    <s v="Miami"/>
    <s v=""/>
  </r>
  <r>
    <s v="E03816"/>
    <s v="Leilani Chow"/>
    <s v="Director"/>
    <x v="4"/>
    <s v="Corporate"/>
    <s v="Female"/>
    <s v="Asian"/>
    <n v="27"/>
    <x v="102"/>
    <n v="199041"/>
    <n v="0.16"/>
    <s v="China"/>
    <s v="Beijing"/>
    <s v=""/>
  </r>
  <r>
    <s v="E01261"/>
    <s v="Connor Simmons"/>
    <s v="Analyst II"/>
    <x v="3"/>
    <s v="Speciality Products"/>
    <s v="Male"/>
    <s v="Caucasian"/>
    <n v="55"/>
    <x v="103"/>
    <n v="52310"/>
    <n v="0"/>
    <s v="United States"/>
    <s v="Miami"/>
    <d v="2018-10-12T00:00:00"/>
  </r>
  <r>
    <s v="E03612"/>
    <s v="Grayson Cooper"/>
    <s v="Sr. Manger"/>
    <x v="1"/>
    <s v="Speciality Products"/>
    <s v="Male"/>
    <s v="Black"/>
    <n v="64"/>
    <x v="104"/>
    <n v="159571"/>
    <n v="0.1"/>
    <s v="United States"/>
    <s v="Columbus"/>
    <s v=""/>
  </r>
  <r>
    <s v="E01388"/>
    <s v="Ivy Soto"/>
    <s v="Field Engineer"/>
    <x v="5"/>
    <s v="Research &amp; Development"/>
    <s v="Female"/>
    <s v="Latino"/>
    <n v="50"/>
    <x v="105"/>
    <n v="91763"/>
    <n v="0"/>
    <s v="United States"/>
    <s v="Austin"/>
    <s v=""/>
  </r>
  <r>
    <s v="E03875"/>
    <s v="Aurora Simmons"/>
    <s v="Development Engineer"/>
    <x v="5"/>
    <s v="Corporate"/>
    <s v="Female"/>
    <s v="Caucasian"/>
    <n v="51"/>
    <x v="106"/>
    <n v="96475"/>
    <n v="0"/>
    <s v="United States"/>
    <s v="Austin"/>
    <s v=""/>
  </r>
  <r>
    <s v="E04413"/>
    <s v="Andrew Thomas"/>
    <s v="Controls Engineer"/>
    <x v="5"/>
    <s v="Manufacturing"/>
    <s v="Male"/>
    <s v="Caucasian"/>
    <n v="36"/>
    <x v="107"/>
    <n v="113781"/>
    <n v="0"/>
    <s v="United States"/>
    <s v="Columbus"/>
    <s v=""/>
  </r>
  <r>
    <s v="E00691"/>
    <s v="Ezekiel Desai"/>
    <s v="Director"/>
    <x v="1"/>
    <s v="Research &amp; Development"/>
    <s v="Male"/>
    <s v="Asian"/>
    <n v="42"/>
    <x v="108"/>
    <n v="166599"/>
    <n v="0.26"/>
    <s v="United States"/>
    <s v="Seattle"/>
    <s v=""/>
  </r>
  <r>
    <s v="E03047"/>
    <s v="Gabriella Gupta"/>
    <s v="Sr. Account Representative"/>
    <x v="2"/>
    <s v="Corporate"/>
    <s v="Female"/>
    <s v="Asian"/>
    <n v="41"/>
    <x v="109"/>
    <n v="95372"/>
    <n v="0"/>
    <s v="China"/>
    <s v="Shanghai"/>
    <s v=""/>
  </r>
  <r>
    <s v="E04903"/>
    <s v="Skylar Liu"/>
    <s v="Director"/>
    <x v="0"/>
    <s v="Research &amp; Development"/>
    <s v="Female"/>
    <s v="Asian"/>
    <n v="29"/>
    <x v="110"/>
    <n v="161203"/>
    <n v="0.15"/>
    <s v="China"/>
    <s v="Chengdu"/>
    <s v=""/>
  </r>
  <r>
    <s v="E04735"/>
    <s v="Nova Coleman"/>
    <s v="System Administrator "/>
    <x v="0"/>
    <s v="Manufacturing"/>
    <s v="Female"/>
    <s v="Caucasian"/>
    <n v="44"/>
    <x v="111"/>
    <n v="74738"/>
    <n v="0"/>
    <s v="United States"/>
    <s v="Miami"/>
    <s v=""/>
  </r>
  <r>
    <s v="E02850"/>
    <s v="Evelyn Dinh"/>
    <s v="Director"/>
    <x v="2"/>
    <s v="Research &amp; Development"/>
    <s v="Female"/>
    <s v="Asian"/>
    <n v="41"/>
    <x v="112"/>
    <n v="171173"/>
    <n v="0.21"/>
    <s v="United States"/>
    <s v="Columbus"/>
    <s v=""/>
  </r>
  <r>
    <s v="E03583"/>
    <s v="Brooks Marquez"/>
    <s v="Vice President"/>
    <x v="2"/>
    <s v="Corporate"/>
    <s v="Male"/>
    <s v="Latino"/>
    <n v="61"/>
    <x v="113"/>
    <n v="201464"/>
    <n v="0.37"/>
    <s v="United States"/>
    <s v="Chicago"/>
    <s v=""/>
  </r>
  <r>
    <s v="E02017"/>
    <s v="Connor Joseph"/>
    <s v="Director"/>
    <x v="4"/>
    <s v="Corporate"/>
    <s v="Male"/>
    <s v="Caucasian"/>
    <n v="50"/>
    <x v="114"/>
    <n v="174895"/>
    <n v="0.15"/>
    <s v="United States"/>
    <s v="Chicago"/>
    <s v=""/>
  </r>
  <r>
    <s v="E01642"/>
    <s v="Mia Lam"/>
    <s v="Sr. Manger"/>
    <x v="0"/>
    <s v="Manufacturing"/>
    <s v="Female"/>
    <s v="Asian"/>
    <n v="49"/>
    <x v="115"/>
    <n v="134486"/>
    <n v="0.14000000000000001"/>
    <s v="United States"/>
    <s v="Austin"/>
    <s v=""/>
  </r>
  <r>
    <s v="E04379"/>
    <s v="Scarlett Rodriguez"/>
    <s v="Sr. Analyst"/>
    <x v="1"/>
    <s v="Manufacturing"/>
    <s v="Female"/>
    <s v="Latino"/>
    <n v="60"/>
    <x v="116"/>
    <n v="71699"/>
    <n v="0"/>
    <s v="Brazil"/>
    <s v="Manaus"/>
    <s v=""/>
  </r>
  <r>
    <s v="E04131"/>
    <s v="Cora Rivera"/>
    <s v="Sr. Analyst"/>
    <x v="6"/>
    <s v="Corporate"/>
    <s v="Female"/>
    <s v="Latino"/>
    <n v="42"/>
    <x v="117"/>
    <n v="94430"/>
    <n v="0"/>
    <s v="United States"/>
    <s v="Seattle"/>
    <s v=""/>
  </r>
  <r>
    <s v="E02872"/>
    <s v="Liam Jung"/>
    <s v="Manager"/>
    <x v="1"/>
    <s v="Corporate"/>
    <s v="Male"/>
    <s v="Asian"/>
    <n v="39"/>
    <x v="118"/>
    <n v="103504"/>
    <n v="7.0000000000000007E-2"/>
    <s v="China"/>
    <s v="Chengdu"/>
    <s v=""/>
  </r>
  <r>
    <s v="E02331"/>
    <s v="Sophia Huynh"/>
    <s v="Enterprise Architect"/>
    <x v="0"/>
    <s v="Manufacturing"/>
    <s v="Female"/>
    <s v="Asian"/>
    <n v="55"/>
    <x v="119"/>
    <n v="92771"/>
    <n v="0"/>
    <s v="United States"/>
    <s v="Miami"/>
    <s v=""/>
  </r>
  <r>
    <s v="E00417"/>
    <s v="Athena Carrillo"/>
    <s v="Analyst II"/>
    <x v="1"/>
    <s v="Speciality Products"/>
    <s v="Female"/>
    <s v="Latino"/>
    <n v="39"/>
    <x v="120"/>
    <n v="71531"/>
    <n v="0"/>
    <s v="United States"/>
    <s v="Columbus"/>
    <s v=""/>
  </r>
  <r>
    <s v="E04267"/>
    <s v="Greyson Sanders"/>
    <s v="Cloud Infrastructure Architect"/>
    <x v="0"/>
    <s v="Speciality Products"/>
    <s v="Male"/>
    <s v="Black"/>
    <n v="28"/>
    <x v="121"/>
    <n v="90304"/>
    <n v="0"/>
    <s v="United States"/>
    <s v="Chicago"/>
    <s v=""/>
  </r>
  <r>
    <s v="E03061"/>
    <s v="Vivian Lewis"/>
    <s v="Manager"/>
    <x v="6"/>
    <s v="Manufacturing"/>
    <s v="Female"/>
    <s v="Caucasian"/>
    <n v="65"/>
    <x v="122"/>
    <n v="104903"/>
    <n v="0.1"/>
    <s v="United States"/>
    <s v="Columbus"/>
    <s v=""/>
  </r>
  <r>
    <s v="E00013"/>
    <s v="Elena Vang"/>
    <s v="Analyst"/>
    <x v="1"/>
    <s v="Corporate"/>
    <s v="Female"/>
    <s v="Asian"/>
    <n v="52"/>
    <x v="123"/>
    <n v="55859"/>
    <n v="0"/>
    <s v="China"/>
    <s v="Beijing"/>
    <s v=""/>
  </r>
  <r>
    <s v="E04265"/>
    <s v="Natalia Diaz"/>
    <s v="Operations Engineer"/>
    <x v="5"/>
    <s v="Corporate"/>
    <s v="Female"/>
    <s v="Latino"/>
    <n v="62"/>
    <x v="124"/>
    <n v="79785"/>
    <n v="0"/>
    <s v="United States"/>
    <s v="Austin"/>
    <s v=""/>
  </r>
  <r>
    <s v="E04769"/>
    <s v="Mila Leung"/>
    <s v="Sr. Analyst"/>
    <x v="6"/>
    <s v="Corporate"/>
    <s v="Female"/>
    <s v="Asian"/>
    <n v="39"/>
    <x v="125"/>
    <n v="99017"/>
    <n v="0"/>
    <s v="China"/>
    <s v="Beijing"/>
    <s v=""/>
  </r>
  <r>
    <s v="E03042"/>
    <s v="Ava Nelson"/>
    <s v="Systems Analyst"/>
    <x v="0"/>
    <s v="Manufacturing"/>
    <s v="Female"/>
    <s v="Caucasian"/>
    <n v="63"/>
    <x v="126"/>
    <n v="53809"/>
    <n v="0"/>
    <s v="United States"/>
    <s v="Phoenix"/>
    <s v=""/>
  </r>
  <r>
    <s v="E00527"/>
    <s v="Mateo Chu"/>
    <s v="Field Engineer"/>
    <x v="5"/>
    <s v="Speciality Products"/>
    <s v="Male"/>
    <s v="Asian"/>
    <n v="27"/>
    <x v="127"/>
    <n v="71864"/>
    <n v="0"/>
    <s v="China"/>
    <s v="Chengdu"/>
    <s v=""/>
  </r>
  <r>
    <s v="E01095"/>
    <s v="Isla Lai"/>
    <s v="Vice President"/>
    <x v="1"/>
    <s v="Corporate"/>
    <s v="Female"/>
    <s v="Asian"/>
    <n v="37"/>
    <x v="128"/>
    <n v="225558"/>
    <n v="0.33"/>
    <s v="China"/>
    <s v="Shanghai"/>
    <s v=""/>
  </r>
  <r>
    <s v="E03131"/>
    <s v="Ezekiel Reed"/>
    <s v="Sr. Manger"/>
    <x v="0"/>
    <s v="Manufacturing"/>
    <s v="Male"/>
    <s v="Caucasian"/>
    <n v="37"/>
    <x v="129"/>
    <n v="128984"/>
    <n v="0.12"/>
    <s v="United States"/>
    <s v="Miami"/>
    <d v="2021-05-01T00:00:00"/>
  </r>
  <r>
    <s v="E01713"/>
    <s v="Nolan Guzman"/>
    <s v="Field Engineer"/>
    <x v="5"/>
    <s v="Speciality Products"/>
    <s v="Male"/>
    <s v="Latino"/>
    <n v="46"/>
    <x v="130"/>
    <n v="96997"/>
    <n v="0"/>
    <s v="Brazil"/>
    <s v="Sao Paulo"/>
    <s v=""/>
  </r>
  <r>
    <s v="E00128"/>
    <s v="Everleigh Espinoza"/>
    <s v="Director"/>
    <x v="4"/>
    <s v="Manufacturing"/>
    <s v="Female"/>
    <s v="Latino"/>
    <n v="54"/>
    <x v="131"/>
    <n v="176294"/>
    <n v="0.28000000000000003"/>
    <s v="United States"/>
    <s v="Austin"/>
    <s v=""/>
  </r>
  <r>
    <s v="E03849"/>
    <s v="Evelyn Jung"/>
    <s v="Analyst"/>
    <x v="2"/>
    <s v="Research &amp; Development"/>
    <s v="Female"/>
    <s v="Asian"/>
    <n v="30"/>
    <x v="132"/>
    <n v="48340"/>
    <n v="0"/>
    <s v="China"/>
    <s v="Beijing"/>
    <s v=""/>
  </r>
  <r>
    <s v="E02464"/>
    <s v="Sophie Silva"/>
    <s v="Vice President"/>
    <x v="5"/>
    <s v="Corporate"/>
    <s v="Female"/>
    <s v="Latino"/>
    <n v="28"/>
    <x v="133"/>
    <n v="240488"/>
    <n v="0.4"/>
    <s v="Brazil"/>
    <s v="Rio de Janerio"/>
    <s v=""/>
  </r>
  <r>
    <s v="E00306"/>
    <s v="Mateo Williams"/>
    <s v="Enterprise Architect"/>
    <x v="0"/>
    <s v="Manufacturing"/>
    <s v="Male"/>
    <s v="Caucasian"/>
    <n v="40"/>
    <x v="134"/>
    <n v="97339"/>
    <n v="0"/>
    <s v="United States"/>
    <s v="Austin"/>
    <s v=""/>
  </r>
  <r>
    <s v="E03737"/>
    <s v="Kennedy Rahman"/>
    <s v="Vice President"/>
    <x v="4"/>
    <s v="Manufacturing"/>
    <s v="Female"/>
    <s v="Asian"/>
    <n v="49"/>
    <x v="135"/>
    <n v="211291"/>
    <n v="0.37"/>
    <s v="China"/>
    <s v="Chongqing"/>
    <s v=""/>
  </r>
  <r>
    <s v="E02783"/>
    <s v="Levi Mendez"/>
    <s v="Vice President"/>
    <x v="2"/>
    <s v="Research &amp; Development"/>
    <s v="Male"/>
    <s v="Latino"/>
    <n v="39"/>
    <x v="136"/>
    <n v="249506"/>
    <n v="0.3"/>
    <s v="Brazil"/>
    <s v="Rio de Janerio"/>
    <s v=""/>
  </r>
  <r>
    <s v="E02939"/>
    <s v="Julian Fong"/>
    <s v="Quality Engineer"/>
    <x v="5"/>
    <s v="Speciality Products"/>
    <s v="Male"/>
    <s v="Asian"/>
    <n v="61"/>
    <x v="137"/>
    <n v="80950"/>
    <n v="0"/>
    <s v="China"/>
    <s v="Chongqing"/>
    <s v=""/>
  </r>
  <r>
    <s v="E02706"/>
    <s v="Nevaeh Kang"/>
    <s v="Automation Engineer"/>
    <x v="5"/>
    <s v="Research &amp; Development"/>
    <s v="Female"/>
    <s v="Asian"/>
    <n v="46"/>
    <x v="138"/>
    <n v="86538"/>
    <n v="0"/>
    <s v="China"/>
    <s v="Chengdu"/>
    <s v=""/>
  </r>
  <r>
    <s v="E00170"/>
    <s v="Hannah Nelson"/>
    <s v="Sr. Analyst"/>
    <x v="6"/>
    <s v="Speciality Products"/>
    <s v="Female"/>
    <s v="Caucasian"/>
    <n v="35"/>
    <x v="139"/>
    <n v="70992"/>
    <n v="0"/>
    <s v="United States"/>
    <s v="Austin"/>
    <s v=""/>
  </r>
  <r>
    <s v="E01425"/>
    <s v="Anthony Rogers"/>
    <s v="Vice President"/>
    <x v="5"/>
    <s v="Corporate"/>
    <s v="Male"/>
    <s v="Caucasian"/>
    <n v="33"/>
    <x v="140"/>
    <n v="205314"/>
    <n v="0.3"/>
    <s v="United States"/>
    <s v="Columbus"/>
    <s v=""/>
  </r>
  <r>
    <s v="E00130"/>
    <s v="Paisley Kang"/>
    <s v="Vice President"/>
    <x v="4"/>
    <s v="Corporate"/>
    <s v="Female"/>
    <s v="Asian"/>
    <n v="61"/>
    <x v="141"/>
    <n v="196951"/>
    <n v="0.33"/>
    <s v="China"/>
    <s v="Beijing"/>
    <s v=""/>
  </r>
  <r>
    <s v="E02094"/>
    <s v="Matthew Gupta"/>
    <s v="Network Engineer"/>
    <x v="0"/>
    <s v="Speciality Products"/>
    <s v="Male"/>
    <s v="Asian"/>
    <n v="45"/>
    <x v="142"/>
    <n v="67686"/>
    <n v="0"/>
    <s v="China"/>
    <s v="Beijing"/>
    <s v=""/>
  </r>
  <r>
    <s v="E03567"/>
    <s v="Silas Chavez"/>
    <s v="Technical Architect"/>
    <x v="0"/>
    <s v="Research &amp; Development"/>
    <s v="Male"/>
    <s v="Latino"/>
    <n v="51"/>
    <x v="143"/>
    <n v="86431"/>
    <n v="0"/>
    <s v="United States"/>
    <s v="Columbus"/>
    <s v=""/>
  </r>
  <r>
    <s v="E04682"/>
    <s v="Colton Thao"/>
    <s v="Manager"/>
    <x v="4"/>
    <s v="Manufacturing"/>
    <s v="Male"/>
    <s v="Asian"/>
    <n v="55"/>
    <x v="144"/>
    <n v="125936"/>
    <n v="0.08"/>
    <s v="China"/>
    <s v="Chongqing"/>
    <s v=""/>
  </r>
  <r>
    <s v="E00957"/>
    <s v="Genesis Perry"/>
    <s v="Sr. Manger"/>
    <x v="2"/>
    <s v="Corporate"/>
    <s v="Female"/>
    <s v="Caucasian"/>
    <n v="46"/>
    <x v="145"/>
    <n v="149712"/>
    <n v="0.14000000000000001"/>
    <s v="United States"/>
    <s v="Columbus"/>
    <s v=""/>
  </r>
  <r>
    <s v="E04458"/>
    <s v="Alexander Bryant"/>
    <s v="Field Engineer"/>
    <x v="5"/>
    <s v="Speciality Products"/>
    <s v="Male"/>
    <s v="Caucasian"/>
    <n v="30"/>
    <x v="146"/>
    <n v="88758"/>
    <n v="0"/>
    <s v="United States"/>
    <s v="Seattle"/>
    <s v=""/>
  </r>
  <r>
    <s v="E01499"/>
    <s v="Elias Zhang"/>
    <s v="Solutions Architect"/>
    <x v="0"/>
    <s v="Research &amp; Development"/>
    <s v="Male"/>
    <s v="Asian"/>
    <n v="54"/>
    <x v="147"/>
    <n v="83639"/>
    <n v="0"/>
    <s v="China"/>
    <s v="Beijing"/>
    <s v=""/>
  </r>
  <r>
    <s v="E00521"/>
    <s v="Lily Carter"/>
    <s v="Network Architect"/>
    <x v="0"/>
    <s v="Research &amp; Development"/>
    <s v="Female"/>
    <s v="Caucasian"/>
    <n v="54"/>
    <x v="148"/>
    <n v="68268"/>
    <n v="0"/>
    <s v="United States"/>
    <s v="Phoenix"/>
    <s v=""/>
  </r>
  <r>
    <s v="E03717"/>
    <s v="Joseph Ruiz"/>
    <s v="Field Engineer"/>
    <x v="5"/>
    <s v="Manufacturing"/>
    <s v="Male"/>
    <s v="Latino"/>
    <n v="45"/>
    <x v="149"/>
    <n v="75819"/>
    <n v="0"/>
    <s v="Brazil"/>
    <s v="Sao Paulo"/>
    <s v=""/>
  </r>
  <r>
    <s v="E01533"/>
    <s v="Avery Bailey"/>
    <s v="Sr. Analyst"/>
    <x v="2"/>
    <s v="Speciality Products"/>
    <s v="Female"/>
    <s v="Caucasian"/>
    <n v="49"/>
    <x v="150"/>
    <n v="86658"/>
    <n v="0"/>
    <s v="United States"/>
    <s v="Phoenix"/>
    <s v=""/>
  </r>
  <r>
    <s v="E04449"/>
    <s v="Miles Hsu"/>
    <s v="Analyst II"/>
    <x v="1"/>
    <s v="Research &amp; Development"/>
    <s v="Male"/>
    <s v="Asian"/>
    <n v="55"/>
    <x v="151"/>
    <n v="74552"/>
    <n v="0"/>
    <s v="China"/>
    <s v="Chengdu"/>
    <s v=""/>
  </r>
  <r>
    <s v="E02855"/>
    <s v="Piper Cheng"/>
    <s v="Enterprise Architect"/>
    <x v="0"/>
    <s v="Manufacturing"/>
    <s v="Female"/>
    <s v="Asian"/>
    <n v="62"/>
    <x v="152"/>
    <n v="82839"/>
    <n v="0"/>
    <s v="United States"/>
    <s v="Miami"/>
    <s v=""/>
  </r>
  <r>
    <s v="E00816"/>
    <s v="Skylar Watson"/>
    <s v="Network Architect"/>
    <x v="0"/>
    <s v="Speciality Products"/>
    <s v="Female"/>
    <s v="Caucasian"/>
    <n v="28"/>
    <x v="153"/>
    <n v="64475"/>
    <n v="0"/>
    <s v="United States"/>
    <s v="Phoenix"/>
    <s v=""/>
  </r>
  <r>
    <s v="E02283"/>
    <s v="Jaxon Park"/>
    <s v="Network Architect"/>
    <x v="0"/>
    <s v="Manufacturing"/>
    <s v="Male"/>
    <s v="Asian"/>
    <n v="33"/>
    <x v="154"/>
    <n v="69453"/>
    <n v="0"/>
    <s v="China"/>
    <s v="Chengdu"/>
    <s v=""/>
  </r>
  <r>
    <s v="E04888"/>
    <s v="Elijah Henry"/>
    <s v="Manager"/>
    <x v="0"/>
    <s v="Corporate"/>
    <s v="Male"/>
    <s v="Caucasian"/>
    <n v="32"/>
    <x v="155"/>
    <n v="127148"/>
    <n v="0.1"/>
    <s v="United States"/>
    <s v="Miami"/>
    <s v=""/>
  </r>
  <r>
    <s v="E03907"/>
    <s v="Camila Watson"/>
    <s v="Vice President"/>
    <x v="1"/>
    <s v="Speciality Products"/>
    <s v="Female"/>
    <s v="Caucasian"/>
    <n v="32"/>
    <x v="156"/>
    <n v="190253"/>
    <n v="0.33"/>
    <s v="United States"/>
    <s v="Austin"/>
    <s v=""/>
  </r>
  <r>
    <s v="E02166"/>
    <s v="Lucas Thomas"/>
    <s v="Manager"/>
    <x v="3"/>
    <s v="Research &amp; Development"/>
    <s v="Male"/>
    <s v="Caucasian"/>
    <n v="55"/>
    <x v="157"/>
    <n v="115798"/>
    <n v="0.05"/>
    <s v="United States"/>
    <s v="Miami"/>
    <s v=""/>
  </r>
  <r>
    <s v="E00431"/>
    <s v="Skylar Doan"/>
    <s v="Sr. Business Partner"/>
    <x v="4"/>
    <s v="Research &amp; Development"/>
    <s v="Female"/>
    <s v="Asian"/>
    <n v="58"/>
    <x v="158"/>
    <n v="93102"/>
    <n v="0"/>
    <s v="United States"/>
    <s v="Seattle"/>
    <d v="2013-12-13T00:00:00"/>
  </r>
  <r>
    <s v="E01501"/>
    <s v="Hudson Liu"/>
    <s v="Engineering Manager"/>
    <x v="5"/>
    <s v="Speciality Products"/>
    <s v="Male"/>
    <s v="Asian"/>
    <n v="34"/>
    <x v="159"/>
    <n v="110054"/>
    <n v="0.15"/>
    <s v="United States"/>
    <s v="Miami"/>
    <s v=""/>
  </r>
  <r>
    <s v="E01141"/>
    <s v="Gianna Williams"/>
    <s v="Quality Engineer"/>
    <x v="5"/>
    <s v="Research &amp; Development"/>
    <s v="Female"/>
    <s v="Black"/>
    <n v="27"/>
    <x v="160"/>
    <n v="95786"/>
    <n v="0"/>
    <s v="United States"/>
    <s v="Chicago"/>
    <s v=""/>
  </r>
  <r>
    <s v="E02254"/>
    <s v="Jaxson Sandoval"/>
    <s v="Sr. Analyst"/>
    <x v="2"/>
    <s v="Speciality Products"/>
    <s v="Male"/>
    <s v="Latino"/>
    <n v="61"/>
    <x v="161"/>
    <n v="90855"/>
    <n v="0"/>
    <s v="Brazil"/>
    <s v="Sao Paulo"/>
    <s v=""/>
  </r>
  <r>
    <s v="E04504"/>
    <s v="Jameson Alvarado"/>
    <s v="Enterprise Architect"/>
    <x v="0"/>
    <s v="Manufacturing"/>
    <s v="Male"/>
    <s v="Latino"/>
    <n v="47"/>
    <x v="12"/>
    <n v="92897"/>
    <n v="0"/>
    <s v="Brazil"/>
    <s v="Sao Paulo"/>
    <s v=""/>
  </r>
  <r>
    <s v="E03394"/>
    <s v="Joseph Ly"/>
    <s v="Vice President"/>
    <x v="6"/>
    <s v="Speciality Products"/>
    <s v="Male"/>
    <s v="Asian"/>
    <n v="40"/>
    <x v="162"/>
    <n v="242919"/>
    <n v="0.31"/>
    <s v="China"/>
    <s v="Chongqing"/>
    <s v=""/>
  </r>
  <r>
    <s v="E02942"/>
    <s v="Daniel Richardson"/>
    <s v="Director"/>
    <x v="5"/>
    <s v="Speciality Products"/>
    <s v="Male"/>
    <s v="Caucasian"/>
    <n v="30"/>
    <x v="163"/>
    <n v="184368"/>
    <n v="0.28999999999999998"/>
    <s v="United States"/>
    <s v="Austin"/>
    <s v=""/>
  </r>
  <r>
    <s v="E04130"/>
    <s v="Elias Figueroa"/>
    <s v="Sr. Manger"/>
    <x v="1"/>
    <s v="Corporate"/>
    <s v="Male"/>
    <s v="Latino"/>
    <n v="45"/>
    <x v="164"/>
    <n v="144754"/>
    <n v="0.15"/>
    <s v="United States"/>
    <s v="Phoenix"/>
    <s v=""/>
  </r>
  <r>
    <s v="E02848"/>
    <s v="Emma Brooks"/>
    <s v="Sr. Account Representative"/>
    <x v="2"/>
    <s v="Research &amp; Development"/>
    <s v="Female"/>
    <s v="Caucasian"/>
    <n v="30"/>
    <x v="165"/>
    <n v="89458"/>
    <n v="0"/>
    <s v="United States"/>
    <s v="Austin"/>
    <s v=""/>
  </r>
  <r>
    <s v="E00085"/>
    <s v="Isla Wong"/>
    <s v="Vice President"/>
    <x v="3"/>
    <s v="Corporate"/>
    <s v="Female"/>
    <s v="Asian"/>
    <n v="56"/>
    <x v="151"/>
    <n v="190815"/>
    <n v="0.4"/>
    <s v="United States"/>
    <s v="Austin"/>
    <s v=""/>
  </r>
  <r>
    <s v="E03956"/>
    <s v="Everly Walker"/>
    <s v="Sr. Manger"/>
    <x v="2"/>
    <s v="Research &amp; Development"/>
    <s v="Female"/>
    <s v="Caucasian"/>
    <n v="62"/>
    <x v="166"/>
    <n v="137995"/>
    <n v="0.14000000000000001"/>
    <s v="United States"/>
    <s v="Austin"/>
    <s v=""/>
  </r>
  <r>
    <s v="E00672"/>
    <s v="Mila Pena"/>
    <s v="Sr. Business Partner"/>
    <x v="4"/>
    <s v="Manufacturing"/>
    <s v="Female"/>
    <s v="Latino"/>
    <n v="45"/>
    <x v="167"/>
    <n v="93840"/>
    <n v="0"/>
    <s v="Brazil"/>
    <s v="Manaus"/>
    <s v=""/>
  </r>
  <r>
    <s v="E04618"/>
    <s v="Mason Zhao"/>
    <s v="Technical Architect"/>
    <x v="0"/>
    <s v="Research &amp; Development"/>
    <s v="Male"/>
    <s v="Asian"/>
    <n v="46"/>
    <x v="168"/>
    <n v="94790"/>
    <n v="0"/>
    <s v="China"/>
    <s v="Chongqing"/>
    <s v=""/>
  </r>
  <r>
    <s v="E03506"/>
    <s v="Jaxson Mai"/>
    <s v="Vice President"/>
    <x v="4"/>
    <s v="Research &amp; Development"/>
    <s v="Male"/>
    <s v="Asian"/>
    <n v="48"/>
    <x v="169"/>
    <n v="197367"/>
    <n v="0.39"/>
    <s v="United States"/>
    <s v="Austin"/>
    <s v=""/>
  </r>
  <r>
    <s v="E00568"/>
    <s v="Ava Garza"/>
    <s v="Director"/>
    <x v="3"/>
    <s v="Manufacturing"/>
    <s v="Female"/>
    <s v="Latino"/>
    <n v="27"/>
    <x v="170"/>
    <n v="174097"/>
    <n v="0.21"/>
    <s v="United States"/>
    <s v="Phoenix"/>
    <s v=""/>
  </r>
  <r>
    <s v="E00535"/>
    <s v="Nathan Mendez"/>
    <s v="Manager"/>
    <x v="0"/>
    <s v="Speciality Products"/>
    <s v="Male"/>
    <s v="Latino"/>
    <n v="53"/>
    <x v="171"/>
    <n v="120128"/>
    <n v="0.1"/>
    <s v="United States"/>
    <s v="Austin"/>
    <s v=""/>
  </r>
  <r>
    <s v="E04630"/>
    <s v="Maria Griffin"/>
    <s v="Manager"/>
    <x v="6"/>
    <s v="Manufacturing"/>
    <s v="Female"/>
    <s v="Caucasian"/>
    <n v="59"/>
    <x v="172"/>
    <n v="129708"/>
    <n v="0.05"/>
    <s v="United States"/>
    <s v="Miami"/>
    <s v=""/>
  </r>
  <r>
    <s v="E00874"/>
    <s v="Alexander Choi"/>
    <s v="Manager"/>
    <x v="6"/>
    <s v="Research &amp; Development"/>
    <s v="Male"/>
    <s v="Asian"/>
    <n v="55"/>
    <x v="173"/>
    <n v="102270"/>
    <n v="0.1"/>
    <s v="United States"/>
    <s v="Chicago"/>
    <s v=""/>
  </r>
  <r>
    <s v="E01546"/>
    <s v="Maria Hong"/>
    <s v="Vice President"/>
    <x v="1"/>
    <s v="Speciality Products"/>
    <s v="Female"/>
    <s v="Asian"/>
    <n v="43"/>
    <x v="174"/>
    <n v="249686"/>
    <n v="0.31"/>
    <s v="China"/>
    <s v="Chongqing"/>
    <s v=""/>
  </r>
  <r>
    <s v="E00941"/>
    <s v="Sophie Ali"/>
    <s v="Analyst"/>
    <x v="1"/>
    <s v="Manufacturing"/>
    <s v="Female"/>
    <s v="Asian"/>
    <n v="55"/>
    <x v="175"/>
    <n v="50475"/>
    <n v="0"/>
    <s v="United States"/>
    <s v="Columbus"/>
    <s v=""/>
  </r>
  <r>
    <s v="E03446"/>
    <s v="Julian Ross"/>
    <s v="Manager"/>
    <x v="6"/>
    <s v="Research &amp; Development"/>
    <s v="Male"/>
    <s v="Caucasian"/>
    <n v="51"/>
    <x v="176"/>
    <n v="100099"/>
    <n v="0.08"/>
    <s v="United States"/>
    <s v="Miami"/>
    <s v=""/>
  </r>
  <r>
    <s v="E01361"/>
    <s v="Emma Hill"/>
    <s v="IT Coordinator"/>
    <x v="0"/>
    <s v="Manufacturing"/>
    <s v="Female"/>
    <s v="Caucasian"/>
    <n v="54"/>
    <x v="177"/>
    <n v="41673"/>
    <n v="0"/>
    <s v="United States"/>
    <s v="Miami"/>
    <s v=""/>
  </r>
  <r>
    <s v="E01631"/>
    <s v="Leilani Yee"/>
    <s v="Sr. Analyst"/>
    <x v="6"/>
    <s v="Speciality Products"/>
    <s v="Female"/>
    <s v="Asian"/>
    <n v="47"/>
    <x v="178"/>
    <n v="70996"/>
    <n v="0"/>
    <s v="China"/>
    <s v="Chengdu"/>
    <s v=""/>
  </r>
  <r>
    <s v="E03719"/>
    <s v="Jack Brown"/>
    <s v="Analyst"/>
    <x v="6"/>
    <s v="Corporate"/>
    <s v="Male"/>
    <s v="Caucasian"/>
    <n v="55"/>
    <x v="179"/>
    <n v="40752"/>
    <n v="0"/>
    <s v="United States"/>
    <s v="Phoenix"/>
    <s v=""/>
  </r>
  <r>
    <s v="E03269"/>
    <s v="Charlotte Chu"/>
    <s v="Network Engineer"/>
    <x v="0"/>
    <s v="Manufacturing"/>
    <s v="Female"/>
    <s v="Asian"/>
    <n v="50"/>
    <x v="180"/>
    <n v="97537"/>
    <n v="0"/>
    <s v="China"/>
    <s v="Chengdu"/>
    <s v=""/>
  </r>
  <r>
    <s v="E01037"/>
    <s v="Jeremiah Chu"/>
    <s v="IT Systems Architect"/>
    <x v="0"/>
    <s v="Research &amp; Development"/>
    <s v="Male"/>
    <s v="Asian"/>
    <n v="31"/>
    <x v="181"/>
    <n v="96567"/>
    <n v="0"/>
    <s v="China"/>
    <s v="Shanghai"/>
    <s v=""/>
  </r>
  <r>
    <s v="E00671"/>
    <s v="Miles Cho"/>
    <s v="Systems Analyst"/>
    <x v="0"/>
    <s v="Speciality Products"/>
    <s v="Male"/>
    <s v="Asian"/>
    <n v="47"/>
    <x v="182"/>
    <n v="49404"/>
    <n v="0"/>
    <s v="China"/>
    <s v="Beijing"/>
    <s v=""/>
  </r>
  <r>
    <s v="E02216"/>
    <s v="Caleb Marquez"/>
    <s v="IT Systems Architect"/>
    <x v="0"/>
    <s v="Research &amp; Development"/>
    <s v="Male"/>
    <s v="Latino"/>
    <n v="29"/>
    <x v="183"/>
    <n v="66819"/>
    <n v="0"/>
    <s v="Brazil"/>
    <s v="Rio de Janerio"/>
    <s v=""/>
  </r>
  <r>
    <s v="E02803"/>
    <s v="Eli Soto"/>
    <s v="Analyst"/>
    <x v="6"/>
    <s v="Speciality Products"/>
    <s v="Male"/>
    <s v="Latino"/>
    <n v="38"/>
    <x v="184"/>
    <n v="50784"/>
    <n v="0"/>
    <s v="Brazil"/>
    <s v="Rio de Janerio"/>
    <s v=""/>
  </r>
  <r>
    <s v="E01584"/>
    <s v="Carter Mejia"/>
    <s v="Sr. Manger"/>
    <x v="4"/>
    <s v="Research &amp; Development"/>
    <s v="Male"/>
    <s v="Latino"/>
    <n v="29"/>
    <x v="185"/>
    <n v="125828"/>
    <n v="0.15"/>
    <s v="Brazil"/>
    <s v="Sao Paulo"/>
    <s v=""/>
  </r>
  <r>
    <s v="E02489"/>
    <s v="Ethan Clark"/>
    <s v="Sr. Business Partner"/>
    <x v="4"/>
    <s v="Manufacturing"/>
    <s v="Male"/>
    <s v="Caucasian"/>
    <n v="33"/>
    <x v="186"/>
    <n v="92610"/>
    <n v="0"/>
    <s v="United States"/>
    <s v="Columbus"/>
    <s v=""/>
  </r>
  <r>
    <s v="E03189"/>
    <s v="Asher Jackson"/>
    <s v="Sr. Manger"/>
    <x v="2"/>
    <s v="Speciality Products"/>
    <s v="Male"/>
    <s v="Caucasian"/>
    <n v="50"/>
    <x v="187"/>
    <n v="123405"/>
    <n v="0.13"/>
    <s v="United States"/>
    <s v="Columbus"/>
    <s v=""/>
  </r>
  <r>
    <s v="E03560"/>
    <s v="Ayla Ng"/>
    <s v="Account Representative"/>
    <x v="2"/>
    <s v="Manufacturing"/>
    <s v="Female"/>
    <s v="Asian"/>
    <n v="46"/>
    <x v="188"/>
    <n v="73004"/>
    <n v="0"/>
    <s v="China"/>
    <s v="Beijing"/>
    <s v=""/>
  </r>
  <r>
    <s v="E00769"/>
    <s v="Jose Kang"/>
    <s v="Engineering Manager"/>
    <x v="5"/>
    <s v="Corporate"/>
    <s v="Male"/>
    <s v="Asian"/>
    <n v="57"/>
    <x v="189"/>
    <n v="95061"/>
    <n v="0.1"/>
    <s v="China"/>
    <s v="Shanghai"/>
    <s v=""/>
  </r>
  <r>
    <s v="E02791"/>
    <s v="Aubrey Romero"/>
    <s v="Director"/>
    <x v="2"/>
    <s v="Corporate"/>
    <s v="Female"/>
    <s v="Latino"/>
    <n v="49"/>
    <x v="190"/>
    <n v="160832"/>
    <n v="0.3"/>
    <s v="United States"/>
    <s v="Phoenix"/>
    <s v=""/>
  </r>
  <r>
    <s v="E02333"/>
    <s v="Jaxson Wright"/>
    <s v="Service Desk Analyst"/>
    <x v="0"/>
    <s v="Manufacturing"/>
    <s v="Male"/>
    <s v="Black"/>
    <n v="54"/>
    <x v="191"/>
    <n v="64417"/>
    <n v="0"/>
    <s v="United States"/>
    <s v="Columbus"/>
    <s v=""/>
  </r>
  <r>
    <s v="E01002"/>
    <s v="Elias Ali"/>
    <s v="Manager"/>
    <x v="2"/>
    <s v="Corporate"/>
    <s v="Male"/>
    <s v="Asian"/>
    <n v="28"/>
    <x v="192"/>
    <n v="127543"/>
    <n v="0.06"/>
    <s v="China"/>
    <s v="Shanghai"/>
    <s v=""/>
  </r>
  <r>
    <s v="E03520"/>
    <s v="Nolan Pena"/>
    <s v="Analyst"/>
    <x v="6"/>
    <s v="Manufacturing"/>
    <s v="Male"/>
    <s v="Latino"/>
    <n v="30"/>
    <x v="193"/>
    <n v="56154"/>
    <n v="0"/>
    <s v="Brazil"/>
    <s v="Sao Paulo"/>
    <s v=""/>
  </r>
  <r>
    <s v="E00752"/>
    <s v="Luna Liu"/>
    <s v="Vice President"/>
    <x v="2"/>
    <s v="Manufacturing"/>
    <s v="Female"/>
    <s v="Asian"/>
    <n v="36"/>
    <x v="194"/>
    <n v="218530"/>
    <n v="0.3"/>
    <s v="China"/>
    <s v="Shanghai"/>
    <s v=""/>
  </r>
  <r>
    <s v="E00233"/>
    <s v="Brooklyn Reyes"/>
    <s v="Service Desk Analyst"/>
    <x v="0"/>
    <s v="Manufacturing"/>
    <s v="Female"/>
    <s v="Latino"/>
    <n v="36"/>
    <x v="195"/>
    <n v="91954"/>
    <n v="0"/>
    <s v="United States"/>
    <s v="Columbus"/>
    <s v=""/>
  </r>
  <r>
    <s v="E02639"/>
    <s v="Hadley Parker"/>
    <s v="Vice President"/>
    <x v="6"/>
    <s v="Corporate"/>
    <s v="Female"/>
    <s v="Black"/>
    <n v="30"/>
    <x v="196"/>
    <n v="221217"/>
    <n v="0.32"/>
    <s v="United States"/>
    <s v="Columbus"/>
    <d v="2017-09-25T00:00:00"/>
  </r>
  <r>
    <s v="E00697"/>
    <s v="Jonathan Chavez"/>
    <s v="System Administrator "/>
    <x v="0"/>
    <s v="Manufacturing"/>
    <s v="Male"/>
    <s v="Latino"/>
    <n v="29"/>
    <x v="197"/>
    <n v="87536"/>
    <n v="0"/>
    <s v="United States"/>
    <s v="Seattle"/>
    <s v=""/>
  </r>
  <r>
    <s v="E02183"/>
    <s v="Sarah Ayala"/>
    <s v="Analyst"/>
    <x v="2"/>
    <s v="Corporate"/>
    <s v="Female"/>
    <s v="Latino"/>
    <n v="47"/>
    <x v="198"/>
    <n v="41429"/>
    <n v="0"/>
    <s v="United States"/>
    <s v="Seattle"/>
    <s v=""/>
  </r>
  <r>
    <s v="E00715"/>
    <s v="Elijah Kang"/>
    <s v="Vice President"/>
    <x v="5"/>
    <s v="Manufacturing"/>
    <s v="Male"/>
    <s v="Asian"/>
    <n v="35"/>
    <x v="199"/>
    <n v="245482"/>
    <n v="0.39"/>
    <s v="United States"/>
    <s v="Seattle"/>
    <s v=""/>
  </r>
  <r>
    <s v="E04288"/>
    <s v="Ella White"/>
    <s v="Development Engineer"/>
    <x v="5"/>
    <s v="Manufacturing"/>
    <s v="Female"/>
    <s v="Caucasian"/>
    <n v="25"/>
    <x v="200"/>
    <n v="71359"/>
    <n v="0"/>
    <s v="United States"/>
    <s v="Phoenix"/>
    <s v=""/>
  </r>
  <r>
    <s v="E02421"/>
    <s v="Jordan Truong"/>
    <s v="Director"/>
    <x v="5"/>
    <s v="Speciality Products"/>
    <s v="Male"/>
    <s v="Asian"/>
    <n v="45"/>
    <x v="201"/>
    <n v="183161"/>
    <n v="0.22"/>
    <s v="United States"/>
    <s v="Miami"/>
    <s v=""/>
  </r>
  <r>
    <s v="E00523"/>
    <s v="Daniel Jordan"/>
    <s v="Network Administrator"/>
    <x v="0"/>
    <s v="Corporate"/>
    <s v="Male"/>
    <s v="Caucasian"/>
    <n v="58"/>
    <x v="202"/>
    <n v="69260"/>
    <n v="0"/>
    <s v="United States"/>
    <s v="Phoenix"/>
    <s v=""/>
  </r>
  <r>
    <s v="E03615"/>
    <s v="Daniel Dixon"/>
    <s v="Operations Engineer"/>
    <x v="5"/>
    <s v="Speciality Products"/>
    <s v="Male"/>
    <s v="Caucasian"/>
    <n v="51"/>
    <x v="203"/>
    <n v="95639"/>
    <n v="0"/>
    <s v="United States"/>
    <s v="Austin"/>
    <s v=""/>
  </r>
  <r>
    <s v="E02761"/>
    <s v="Luca Duong"/>
    <s v="Manager"/>
    <x v="4"/>
    <s v="Research &amp; Development"/>
    <s v="Male"/>
    <s v="Asian"/>
    <n v="48"/>
    <x v="204"/>
    <n v="120660"/>
    <n v="7.0000000000000007E-2"/>
    <s v="China"/>
    <s v="Chengdu"/>
    <s v=""/>
  </r>
  <r>
    <s v="E02121"/>
    <s v="Levi Brown"/>
    <s v="Sr. Analyst"/>
    <x v="2"/>
    <s v="Corporate"/>
    <s v="Male"/>
    <s v="Black"/>
    <n v="36"/>
    <x v="205"/>
    <n v="75119"/>
    <n v="0"/>
    <s v="United States"/>
    <s v="Chicago"/>
    <s v=""/>
  </r>
  <r>
    <s v="E01486"/>
    <s v="Mason Cho"/>
    <s v="Vice President"/>
    <x v="3"/>
    <s v="Research &amp; Development"/>
    <s v="Male"/>
    <s v="Asian"/>
    <n v="59"/>
    <x v="206"/>
    <n v="192213"/>
    <n v="0.4"/>
    <s v="United States"/>
    <s v="Chicago"/>
    <s v=""/>
  </r>
  <r>
    <s v="E00725"/>
    <s v="Nova Herrera"/>
    <s v="Account Representative"/>
    <x v="2"/>
    <s v="Speciality Products"/>
    <s v="Female"/>
    <s v="Latino"/>
    <n v="45"/>
    <x v="207"/>
    <n v="65047"/>
    <n v="0"/>
    <s v="Brazil"/>
    <s v="Sao Paulo"/>
    <s v=""/>
  </r>
  <r>
    <s v="E03027"/>
    <s v="Elijah Watson"/>
    <s v="Sr. Manger"/>
    <x v="2"/>
    <s v="Manufacturing"/>
    <s v="Male"/>
    <s v="Caucasian"/>
    <n v="29"/>
    <x v="208"/>
    <n v="151413"/>
    <n v="0.15"/>
    <s v="United States"/>
    <s v="Seattle"/>
    <s v=""/>
  </r>
  <r>
    <s v="E03689"/>
    <s v="Wesley Gray"/>
    <s v="Sr. Analyst"/>
    <x v="3"/>
    <s v="Speciality Products"/>
    <s v="Male"/>
    <s v="Caucasian"/>
    <n v="62"/>
    <x v="209"/>
    <n v="76906"/>
    <n v="0"/>
    <s v="United States"/>
    <s v="Seattle"/>
    <s v=""/>
  </r>
  <r>
    <s v="E01986"/>
    <s v="Wesley Sharma"/>
    <s v="Manager"/>
    <x v="0"/>
    <s v="Corporate"/>
    <s v="Male"/>
    <s v="Asian"/>
    <n v="51"/>
    <x v="210"/>
    <n v="122802"/>
    <n v="0.05"/>
    <s v="China"/>
    <s v="Shanghai"/>
    <s v=""/>
  </r>
  <r>
    <s v="E01286"/>
    <s v="Mateo Mendez"/>
    <s v="Development Engineer"/>
    <x v="5"/>
    <s v="Research &amp; Development"/>
    <s v="Male"/>
    <s v="Latino"/>
    <n v="47"/>
    <x v="211"/>
    <n v="99091"/>
    <n v="0"/>
    <s v="United States"/>
    <s v="Austin"/>
    <s v=""/>
  </r>
  <r>
    <s v="E01409"/>
    <s v="Jose Molina"/>
    <s v="Controls Engineer"/>
    <x v="5"/>
    <s v="Manufacturing"/>
    <s v="Male"/>
    <s v="Latino"/>
    <n v="40"/>
    <x v="212"/>
    <n v="113987"/>
    <n v="0"/>
    <s v="Brazil"/>
    <s v="Manaus"/>
    <s v=""/>
  </r>
  <r>
    <s v="E00626"/>
    <s v="Luna Simmons"/>
    <s v="Sr. Analyst"/>
    <x v="1"/>
    <s v="Corporate"/>
    <s v="Female"/>
    <s v="Caucasian"/>
    <n v="28"/>
    <x v="213"/>
    <n v="95045"/>
    <n v="0"/>
    <s v="United States"/>
    <s v="Chicago"/>
    <s v=""/>
  </r>
  <r>
    <s v="E04342"/>
    <s v="Samantha Barnes"/>
    <s v="Vice President"/>
    <x v="6"/>
    <s v="Speciality Products"/>
    <s v="Female"/>
    <s v="Caucasian"/>
    <n v="29"/>
    <x v="214"/>
    <n v="190401"/>
    <n v="0.37"/>
    <s v="United States"/>
    <s v="Columbus"/>
    <s v=""/>
  </r>
  <r>
    <s v="E03904"/>
    <s v="Hunter Ortiz"/>
    <s v="Sr. Analyst"/>
    <x v="1"/>
    <s v="Corporate"/>
    <s v="Male"/>
    <s v="Latino"/>
    <n v="46"/>
    <x v="215"/>
    <n v="86061"/>
    <n v="0"/>
    <s v="Brazil"/>
    <s v="Rio de Janerio"/>
    <s v=""/>
  </r>
  <r>
    <s v="E01291"/>
    <s v="Thomas Aguilar"/>
    <s v="Sr. Account Representative"/>
    <x v="2"/>
    <s v="Speciality Products"/>
    <s v="Male"/>
    <s v="Latino"/>
    <n v="45"/>
    <x v="216"/>
    <n v="79882"/>
    <n v="0"/>
    <s v="United States"/>
    <s v="Phoenix"/>
    <s v=""/>
  </r>
  <r>
    <s v="E00917"/>
    <s v="Skylar Bell"/>
    <s v="Vice President"/>
    <x v="5"/>
    <s v="Manufacturing"/>
    <s v="Female"/>
    <s v="Caucasian"/>
    <n v="30"/>
    <x v="217"/>
    <n v="255431"/>
    <n v="0.36"/>
    <s v="United States"/>
    <s v="Columbus"/>
    <s v=""/>
  </r>
  <r>
    <s v="E01484"/>
    <s v="Anna Zhu"/>
    <s v="Service Desk Analyst"/>
    <x v="0"/>
    <s v="Manufacturing"/>
    <s v="Female"/>
    <s v="Asian"/>
    <n v="48"/>
    <x v="218"/>
    <n v="82017"/>
    <n v="0"/>
    <s v="China"/>
    <s v="Beijing"/>
    <s v=""/>
  </r>
  <r>
    <s v="E03864"/>
    <s v="Ella Hunter"/>
    <s v="Analyst"/>
    <x v="1"/>
    <s v="Manufacturing"/>
    <s v="Female"/>
    <s v="Caucasian"/>
    <n v="51"/>
    <x v="219"/>
    <n v="53799"/>
    <n v="0"/>
    <s v="United States"/>
    <s v="Columbus"/>
    <s v=""/>
  </r>
  <r>
    <s v="E00488"/>
    <s v="Emery Hunter"/>
    <s v="Sr. Analyst"/>
    <x v="2"/>
    <s v="Corporate"/>
    <s v="Female"/>
    <s v="Caucasian"/>
    <n v="28"/>
    <x v="220"/>
    <n v="82739"/>
    <n v="0"/>
    <s v="United States"/>
    <s v="Phoenix"/>
    <s v=""/>
  </r>
  <r>
    <s v="E02227"/>
    <s v="Sofia Parker"/>
    <s v="Cloud Infrastructure Architect"/>
    <x v="0"/>
    <s v="Manufacturing"/>
    <s v="Female"/>
    <s v="Caucasian"/>
    <n v="36"/>
    <x v="221"/>
    <n v="99080"/>
    <n v="0"/>
    <s v="United States"/>
    <s v="Chicago"/>
    <s v=""/>
  </r>
  <r>
    <s v="E04802"/>
    <s v="Lucy Fong"/>
    <s v="Sr. Account Representative"/>
    <x v="2"/>
    <s v="Corporate"/>
    <s v="Female"/>
    <s v="Asian"/>
    <n v="40"/>
    <x v="222"/>
    <n v="96719"/>
    <n v="0"/>
    <s v="China"/>
    <s v="Chengdu"/>
    <s v=""/>
  </r>
  <r>
    <s v="E01970"/>
    <s v="Vivian Barnes"/>
    <s v="Director"/>
    <x v="4"/>
    <s v="Research &amp; Development"/>
    <s v="Female"/>
    <s v="Caucasian"/>
    <n v="51"/>
    <x v="223"/>
    <n v="180687"/>
    <n v="0.19"/>
    <s v="United States"/>
    <s v="Phoenix"/>
    <s v=""/>
  </r>
  <r>
    <s v="E02813"/>
    <s v="Kai Chow"/>
    <s v="Engineering Manager"/>
    <x v="5"/>
    <s v="Corporate"/>
    <s v="Male"/>
    <s v="Asian"/>
    <n v="45"/>
    <x v="224"/>
    <n v="95743"/>
    <n v="0.15"/>
    <s v="United States"/>
    <s v="Austin"/>
    <d v="2010-01-15T00:00:00"/>
  </r>
  <r>
    <s v="E02031"/>
    <s v="Melody Cooper"/>
    <s v="Development Engineer"/>
    <x v="5"/>
    <s v="Research &amp; Development"/>
    <s v="Female"/>
    <s v="Caucasian"/>
    <n v="44"/>
    <x v="225"/>
    <n v="89695"/>
    <n v="0"/>
    <s v="United States"/>
    <s v="Austin"/>
    <s v=""/>
  </r>
  <r>
    <s v="E03252"/>
    <s v="James Bui"/>
    <s v="Manager"/>
    <x v="1"/>
    <s v="Manufacturing"/>
    <s v="Male"/>
    <s v="Asian"/>
    <n v="64"/>
    <x v="226"/>
    <n v="122753"/>
    <n v="0.09"/>
    <s v="China"/>
    <s v="Chongqing"/>
    <s v=""/>
  </r>
  <r>
    <s v="E04871"/>
    <s v="Liam Grant"/>
    <s v="Sr. Business Partner"/>
    <x v="4"/>
    <s v="Research &amp; Development"/>
    <s v="Male"/>
    <s v="Caucasian"/>
    <n v="30"/>
    <x v="227"/>
    <n v="93734"/>
    <n v="0"/>
    <s v="United States"/>
    <s v="Phoenix"/>
    <s v=""/>
  </r>
  <r>
    <s v="E03547"/>
    <s v="Owen Han"/>
    <s v="Analyst"/>
    <x v="3"/>
    <s v="Corporate"/>
    <s v="Male"/>
    <s v="Asian"/>
    <n v="28"/>
    <x v="228"/>
    <n v="52069"/>
    <n v="0"/>
    <s v="China"/>
    <s v="Chongqing"/>
    <s v=""/>
  </r>
  <r>
    <s v="E04742"/>
    <s v="Kinsley Vega"/>
    <s v="Vice President"/>
    <x v="3"/>
    <s v="Corporate"/>
    <s v="Female"/>
    <s v="Latino"/>
    <n v="33"/>
    <x v="229"/>
    <n v="258426"/>
    <n v="0.4"/>
    <s v="Brazil"/>
    <s v="Rio de Janerio"/>
    <s v=""/>
  </r>
  <r>
    <s v="E01070"/>
    <s v="Leonardo Martin"/>
    <s v="Manager"/>
    <x v="1"/>
    <s v="Speciality Products"/>
    <s v="Male"/>
    <s v="Black"/>
    <n v="51"/>
    <x v="230"/>
    <n v="125375"/>
    <n v="0.09"/>
    <s v="United States"/>
    <s v="Chicago"/>
    <s v=""/>
  </r>
  <r>
    <s v="E04359"/>
    <s v="Greyson Lam"/>
    <s v="Vice President"/>
    <x v="3"/>
    <s v="Manufacturing"/>
    <s v="Male"/>
    <s v="Asian"/>
    <n v="25"/>
    <x v="231"/>
    <n v="198243"/>
    <n v="0.31"/>
    <s v="United States"/>
    <s v="Miami"/>
    <s v=""/>
  </r>
  <r>
    <s v="E03268"/>
    <s v="Emilia Rivera"/>
    <s v="Test Engineer"/>
    <x v="5"/>
    <s v="Research &amp; Development"/>
    <s v="Female"/>
    <s v="Latino"/>
    <n v="42"/>
    <x v="232"/>
    <n v="96023"/>
    <n v="0"/>
    <s v="United States"/>
    <s v="Miami"/>
    <s v=""/>
  </r>
  <r>
    <s v="E04035"/>
    <s v="Penelope Johnson"/>
    <s v="Sr. Analyst"/>
    <x v="6"/>
    <s v="Research &amp; Development"/>
    <s v="Female"/>
    <s v="Caucasian"/>
    <n v="34"/>
    <x v="233"/>
    <n v="83066"/>
    <n v="0"/>
    <s v="United States"/>
    <s v="Chicago"/>
    <d v="2013-06-05T00:00:00"/>
  </r>
  <r>
    <s v="E01221"/>
    <s v="Eva Figueroa"/>
    <s v="Analyst II"/>
    <x v="2"/>
    <s v="Research &amp; Development"/>
    <s v="Female"/>
    <s v="Latino"/>
    <n v="48"/>
    <x v="234"/>
    <n v="61216"/>
    <n v="0"/>
    <s v="United States"/>
    <s v="Seattle"/>
    <s v=""/>
  </r>
  <r>
    <s v="E00276"/>
    <s v="Ezekiel Jordan"/>
    <s v="Sr. Manger"/>
    <x v="3"/>
    <s v="Corporate"/>
    <s v="Male"/>
    <s v="Caucasian"/>
    <n v="33"/>
    <x v="235"/>
    <n v="144231"/>
    <n v="0.14000000000000001"/>
    <s v="United States"/>
    <s v="Columbus"/>
    <d v="2020-07-17T00:00:00"/>
  </r>
  <r>
    <s v="E01687"/>
    <s v="Luke Mai"/>
    <s v="HRIS Analyst"/>
    <x v="4"/>
    <s v="Research &amp; Development"/>
    <s v="Male"/>
    <s v="Asian"/>
    <n v="41"/>
    <x v="236"/>
    <n v="51630"/>
    <n v="0"/>
    <s v="China"/>
    <s v="Beijing"/>
    <s v=""/>
  </r>
  <r>
    <s v="E02844"/>
    <s v="Charles Diaz"/>
    <s v="Sr. Manger"/>
    <x v="2"/>
    <s v="Corporate"/>
    <s v="Male"/>
    <s v="Latino"/>
    <n v="55"/>
    <x v="237"/>
    <n v="124129"/>
    <n v="0.15"/>
    <s v="Brazil"/>
    <s v="Sao Paulo"/>
    <s v=""/>
  </r>
  <r>
    <s v="E01263"/>
    <s v="Adam Espinoza"/>
    <s v="Test Engineer"/>
    <x v="5"/>
    <s v="Manufacturing"/>
    <s v="Male"/>
    <s v="Latino"/>
    <n v="36"/>
    <x v="238"/>
    <n v="60055"/>
    <n v="0"/>
    <s v="United States"/>
    <s v="Seattle"/>
    <s v=""/>
  </r>
  <r>
    <s v="E00119"/>
    <s v="Jack Maldonado"/>
    <s v="Director"/>
    <x v="5"/>
    <s v="Research &amp; Development"/>
    <s v="Male"/>
    <s v="Latino"/>
    <n v="31"/>
    <x v="239"/>
    <n v="189290"/>
    <n v="0.22"/>
    <s v="Brazil"/>
    <s v="Sao Paulo"/>
    <d v="2020-09-25T00:00:00"/>
  </r>
  <r>
    <s v="E03935"/>
    <s v="Cora Jiang"/>
    <s v="Vice President"/>
    <x v="0"/>
    <s v="Corporate"/>
    <s v="Female"/>
    <s v="Asian"/>
    <n v="53"/>
    <x v="240"/>
    <n v="182202"/>
    <n v="0.3"/>
    <s v="United States"/>
    <s v="Austin"/>
    <s v=""/>
  </r>
  <r>
    <s v="E00742"/>
    <s v="Cooper Mitchell"/>
    <s v="Manager"/>
    <x v="2"/>
    <s v="Speciality Products"/>
    <s v="Male"/>
    <s v="Caucasian"/>
    <n v="43"/>
    <x v="241"/>
    <n v="117518"/>
    <n v="7.0000000000000007E-2"/>
    <s v="United States"/>
    <s v="Seattle"/>
    <s v=""/>
  </r>
  <r>
    <s v="E02810"/>
    <s v="Layla Torres"/>
    <s v="Sr. Manger"/>
    <x v="1"/>
    <s v="Manufacturing"/>
    <s v="Female"/>
    <s v="Latino"/>
    <n v="37"/>
    <x v="242"/>
    <n v="157474"/>
    <n v="0.11"/>
    <s v="Brazil"/>
    <s v="Rio de Janerio"/>
    <s v=""/>
  </r>
  <r>
    <s v="E01860"/>
    <s v="Jack Edwards"/>
    <s v="Manager"/>
    <x v="6"/>
    <s v="Manufacturing"/>
    <s v="Male"/>
    <s v="Caucasian"/>
    <n v="38"/>
    <x v="243"/>
    <n v="126856"/>
    <n v="0.06"/>
    <s v="United States"/>
    <s v="Columbus"/>
    <s v=""/>
  </r>
  <r>
    <s v="E04890"/>
    <s v="Eleanor Chan"/>
    <s v="Sr. Manger"/>
    <x v="3"/>
    <s v="Manufacturing"/>
    <s v="Female"/>
    <s v="Asian"/>
    <n v="49"/>
    <x v="244"/>
    <n v="129124"/>
    <n v="0.12"/>
    <s v="China"/>
    <s v="Shanghai"/>
    <s v=""/>
  </r>
  <r>
    <s v="E02285"/>
    <s v="Aria Xi"/>
    <s v="Director"/>
    <x v="2"/>
    <s v="Research &amp; Development"/>
    <s v="Female"/>
    <s v="Asian"/>
    <n v="45"/>
    <x v="245"/>
    <n v="165181"/>
    <n v="0.16"/>
    <s v="United States"/>
    <s v="Seattle"/>
    <s v=""/>
  </r>
  <r>
    <s v="E00842"/>
    <s v="John Vega"/>
    <s v="Vice President"/>
    <x v="1"/>
    <s v="Corporate"/>
    <s v="Male"/>
    <s v="Latino"/>
    <n v="50"/>
    <x v="246"/>
    <n v="247939"/>
    <n v="0.35"/>
    <s v="Brazil"/>
    <s v="Rio de Janerio"/>
    <s v=""/>
  </r>
  <r>
    <s v="E01271"/>
    <s v="Luke Munoz"/>
    <s v="Director"/>
    <x v="5"/>
    <s v="Speciality Products"/>
    <s v="Male"/>
    <s v="Latino"/>
    <n v="64"/>
    <x v="247"/>
    <n v="169509"/>
    <n v="0.18"/>
    <s v="Brazil"/>
    <s v="Manaus"/>
    <s v=""/>
  </r>
  <r>
    <s v="E01921"/>
    <s v="Sarah Daniels"/>
    <s v="Sr. Manger"/>
    <x v="3"/>
    <s v="Manufacturing"/>
    <s v="Female"/>
    <s v="Caucasian"/>
    <n v="55"/>
    <x v="248"/>
    <n v="138521"/>
    <n v="0.1"/>
    <s v="United States"/>
    <s v="Miami"/>
    <s v=""/>
  </r>
  <r>
    <s v="E03664"/>
    <s v="Aria Castro"/>
    <s v="Engineering Manager"/>
    <x v="5"/>
    <s v="Speciality Products"/>
    <s v="Female"/>
    <s v="Latino"/>
    <n v="45"/>
    <x v="249"/>
    <n v="113873"/>
    <n v="0.11"/>
    <s v="Brazil"/>
    <s v="Rio de Janerio"/>
    <s v=""/>
  </r>
  <r>
    <s v="E00813"/>
    <s v="Autumn Joseph"/>
    <s v="Enterprise Architect"/>
    <x v="0"/>
    <s v="Corporate"/>
    <s v="Female"/>
    <s v="Black"/>
    <n v="39"/>
    <x v="250"/>
    <n v="73317"/>
    <n v="0"/>
    <s v="United States"/>
    <s v="Miami"/>
    <s v=""/>
  </r>
  <r>
    <s v="E00870"/>
    <s v="Evelyn Liang"/>
    <s v="Service Desk Analyst"/>
    <x v="0"/>
    <s v="Speciality Products"/>
    <s v="Female"/>
    <s v="Asian"/>
    <n v="40"/>
    <x v="251"/>
    <n v="69096"/>
    <n v="0"/>
    <s v="United States"/>
    <s v="Seattle"/>
    <s v=""/>
  </r>
  <r>
    <s v="E04167"/>
    <s v="Henry Alvarez"/>
    <s v="Sr. Business Partner"/>
    <x v="4"/>
    <s v="Manufacturing"/>
    <s v="Male"/>
    <s v="Latino"/>
    <n v="48"/>
    <x v="252"/>
    <n v="87158"/>
    <n v="0"/>
    <s v="Brazil"/>
    <s v="Manaus"/>
    <s v=""/>
  </r>
  <r>
    <s v="E00245"/>
    <s v="Benjamin Delgado"/>
    <s v="Test Engineer"/>
    <x v="5"/>
    <s v="Corporate"/>
    <s v="Male"/>
    <s v="Latino"/>
    <n v="64"/>
    <x v="253"/>
    <n v="70778"/>
    <n v="0"/>
    <s v="United States"/>
    <s v="Austin"/>
    <s v=""/>
  </r>
  <r>
    <s v="E00976"/>
    <s v="Zoe Rodriguez"/>
    <s v="Director"/>
    <x v="4"/>
    <s v="Speciality Products"/>
    <s v="Female"/>
    <s v="Latino"/>
    <n v="65"/>
    <x v="254"/>
    <n v="153938"/>
    <n v="0.2"/>
    <s v="United States"/>
    <s v="Phoenix"/>
    <s v=""/>
  </r>
  <r>
    <s v="E04112"/>
    <s v="Axel Chu"/>
    <s v="Systems Analyst"/>
    <x v="0"/>
    <s v="Research &amp; Development"/>
    <s v="Male"/>
    <s v="Asian"/>
    <n v="43"/>
    <x v="255"/>
    <n v="59888"/>
    <n v="0"/>
    <s v="China"/>
    <s v="Beijing"/>
    <s v=""/>
  </r>
  <r>
    <s v="E01807"/>
    <s v="Cameron Evans"/>
    <s v="Test Engineer"/>
    <x v="5"/>
    <s v="Corporate"/>
    <s v="Male"/>
    <s v="Caucasian"/>
    <n v="50"/>
    <x v="256"/>
    <n v="63098"/>
    <n v="0"/>
    <s v="United States"/>
    <s v="Columbus"/>
    <s v=""/>
  </r>
  <r>
    <s v="E04103"/>
    <s v="Isabella Soto"/>
    <s v="Vice President"/>
    <x v="1"/>
    <s v="Corporate"/>
    <s v="Female"/>
    <s v="Latino"/>
    <n v="27"/>
    <x v="257"/>
    <n v="255369"/>
    <n v="0.33"/>
    <s v="Brazil"/>
    <s v="Sao Paulo"/>
    <s v=""/>
  </r>
  <r>
    <s v="E01412"/>
    <s v="Eva Jenkins"/>
    <s v="Sr. Manger"/>
    <x v="4"/>
    <s v="Manufacturing"/>
    <s v="Female"/>
    <s v="Black"/>
    <n v="55"/>
    <x v="258"/>
    <n v="142318"/>
    <n v="0.14000000000000001"/>
    <s v="United States"/>
    <s v="Chicago"/>
    <s v=""/>
  </r>
  <r>
    <s v="E04386"/>
    <s v="Cameron Powell"/>
    <s v="Business Partner"/>
    <x v="4"/>
    <s v="Manufacturing"/>
    <s v="Male"/>
    <s v="Black"/>
    <n v="41"/>
    <x v="259"/>
    <n v="49186"/>
    <n v="0"/>
    <s v="United States"/>
    <s v="Austin"/>
    <d v="2008-06-17T00:00:00"/>
  </r>
  <r>
    <s v="E01232"/>
    <s v="Samantha Foster"/>
    <s v="Vice President"/>
    <x v="4"/>
    <s v="Research &amp; Development"/>
    <s v="Female"/>
    <s v="Black"/>
    <n v="34"/>
    <x v="260"/>
    <n v="220937"/>
    <n v="0.38"/>
    <s v="United States"/>
    <s v="Austin"/>
    <s v=""/>
  </r>
  <r>
    <s v="E04572"/>
    <s v="Jade Li"/>
    <s v="Director"/>
    <x v="0"/>
    <s v="Speciality Products"/>
    <s v="Female"/>
    <s v="Asian"/>
    <n v="47"/>
    <x v="261"/>
    <n v="183156"/>
    <n v="0.3"/>
    <s v="United States"/>
    <s v="Seattle"/>
    <s v=""/>
  </r>
  <r>
    <s v="E02747"/>
    <s v="Kinsley Acosta"/>
    <s v="Vice President"/>
    <x v="0"/>
    <s v="Speciality Products"/>
    <s v="Female"/>
    <s v="Latino"/>
    <n v="32"/>
    <x v="262"/>
    <n v="192749"/>
    <n v="0.31"/>
    <s v="United States"/>
    <s v="Chicago"/>
    <s v=""/>
  </r>
  <r>
    <s v="E01064"/>
    <s v="Clara Kang"/>
    <s v="Sr. Manger"/>
    <x v="0"/>
    <s v="Manufacturing"/>
    <s v="Female"/>
    <s v="Asian"/>
    <n v="39"/>
    <x v="263"/>
    <n v="135325"/>
    <n v="0.14000000000000001"/>
    <s v="United States"/>
    <s v="Phoenix"/>
    <s v=""/>
  </r>
  <r>
    <s v="E00178"/>
    <s v="Harper Alexander"/>
    <s v="Sr. Analyst"/>
    <x v="2"/>
    <s v="Speciality Products"/>
    <s v="Female"/>
    <s v="Caucasian"/>
    <n v="26"/>
    <x v="264"/>
    <n v="79356"/>
    <n v="0"/>
    <s v="United States"/>
    <s v="Phoenix"/>
    <s v=""/>
  </r>
  <r>
    <s v="E01091"/>
    <s v="Carter Reed"/>
    <s v="Development Engineer"/>
    <x v="5"/>
    <s v="Manufacturing"/>
    <s v="Male"/>
    <s v="Black"/>
    <n v="40"/>
    <x v="265"/>
    <n v="74412"/>
    <n v="0"/>
    <s v="United States"/>
    <s v="Seattle"/>
    <s v=""/>
  </r>
  <r>
    <s v="E01525"/>
    <s v="Charlotte Ruiz"/>
    <s v="Computer Systems Manager"/>
    <x v="0"/>
    <s v="Manufacturing"/>
    <s v="Female"/>
    <s v="Latino"/>
    <n v="32"/>
    <x v="266"/>
    <n v="61886"/>
    <n v="0.09"/>
    <s v="Brazil"/>
    <s v="Rio de Janerio"/>
    <s v=""/>
  </r>
  <r>
    <s v="E01309"/>
    <s v="Everleigh Jiang"/>
    <s v="Director"/>
    <x v="3"/>
    <s v="Research &amp; Development"/>
    <s v="Female"/>
    <s v="Asian"/>
    <n v="58"/>
    <x v="267"/>
    <n v="173071"/>
    <n v="0.28999999999999998"/>
    <s v="United States"/>
    <s v="Columbus"/>
    <s v=""/>
  </r>
  <r>
    <s v="E02378"/>
    <s v="Audrey Smith"/>
    <s v="Field Engineer"/>
    <x v="5"/>
    <s v="Research &amp; Development"/>
    <s v="Female"/>
    <s v="Caucasian"/>
    <n v="58"/>
    <x v="268"/>
    <n v="70189"/>
    <n v="0"/>
    <s v="United States"/>
    <s v="Columbus"/>
    <s v=""/>
  </r>
  <r>
    <s v="E04127"/>
    <s v="Emery Acosta"/>
    <s v="Vice President"/>
    <x v="2"/>
    <s v="Research &amp; Development"/>
    <s v="Female"/>
    <s v="Latino"/>
    <n v="42"/>
    <x v="269"/>
    <n v="181452"/>
    <n v="0.3"/>
    <s v="United States"/>
    <s v="Columbus"/>
    <s v=""/>
  </r>
  <r>
    <s v="E02072"/>
    <s v="Charles Robinson"/>
    <s v="HRIS Analyst"/>
    <x v="4"/>
    <s v="Speciality Products"/>
    <s v="Male"/>
    <s v="Caucasian"/>
    <n v="26"/>
    <x v="270"/>
    <n v="70369"/>
    <n v="0"/>
    <s v="United States"/>
    <s v="Seattle"/>
    <s v=""/>
  </r>
  <r>
    <s v="E02555"/>
    <s v="Landon Lopez"/>
    <s v="Sr. Analyst"/>
    <x v="3"/>
    <s v="Manufacturing"/>
    <s v="Male"/>
    <s v="Latino"/>
    <n v="38"/>
    <x v="271"/>
    <n v="78056"/>
    <n v="0"/>
    <s v="Brazil"/>
    <s v="Sao Paulo"/>
    <s v=""/>
  </r>
  <r>
    <s v="E00187"/>
    <s v="Miles Mehta"/>
    <s v="Director"/>
    <x v="1"/>
    <s v="Research &amp; Development"/>
    <s v="Male"/>
    <s v="Asian"/>
    <n v="64"/>
    <x v="272"/>
    <n v="189933"/>
    <n v="0.23"/>
    <s v="United States"/>
    <s v="Miami"/>
    <s v=""/>
  </r>
  <r>
    <s v="E04332"/>
    <s v="Ezra Simmons"/>
    <s v="Automation Engineer"/>
    <x v="5"/>
    <s v="Speciality Products"/>
    <s v="Male"/>
    <s v="Caucasian"/>
    <n v="38"/>
    <x v="273"/>
    <n v="78237"/>
    <n v="0"/>
    <s v="United States"/>
    <s v="Phoenix"/>
    <s v=""/>
  </r>
  <r>
    <s v="E02062"/>
    <s v="Nora Santiago"/>
    <s v="Analyst"/>
    <x v="3"/>
    <s v="Research &amp; Development"/>
    <s v="Female"/>
    <s v="Latino"/>
    <n v="55"/>
    <x v="274"/>
    <n v="48687"/>
    <n v="0"/>
    <s v="Brazil"/>
    <s v="Rio de Janerio"/>
    <s v=""/>
  </r>
  <r>
    <s v="E00034"/>
    <s v="Caroline Herrera"/>
    <s v="Sr. Manger"/>
    <x v="6"/>
    <s v="Manufacturing"/>
    <s v="Female"/>
    <s v="Latino"/>
    <n v="45"/>
    <x v="275"/>
    <n v="121065"/>
    <n v="0.15"/>
    <s v="Brazil"/>
    <s v="Rio de Janerio"/>
    <s v=""/>
  </r>
  <r>
    <s v="E00273"/>
    <s v="David Owens"/>
    <s v="Sr. Analyst"/>
    <x v="2"/>
    <s v="Corporate"/>
    <s v="Male"/>
    <s v="Black"/>
    <n v="43"/>
    <x v="276"/>
    <n v="94246"/>
    <n v="0"/>
    <s v="United States"/>
    <s v="Austin"/>
    <s v=""/>
  </r>
  <r>
    <s v="E00691"/>
    <s v="Avery Yee"/>
    <s v="Systems Analyst"/>
    <x v="0"/>
    <s v="Manufacturing"/>
    <s v="Female"/>
    <s v="Asian"/>
    <n v="34"/>
    <x v="82"/>
    <n v="44614"/>
    <n v="0"/>
    <s v="United States"/>
    <s v="Miami"/>
    <s v=""/>
  </r>
  <r>
    <s v="E01403"/>
    <s v="Xavier Park"/>
    <s v="Vice President"/>
    <x v="0"/>
    <s v="Research &amp; Development"/>
    <s v="Male"/>
    <s v="Asian"/>
    <n v="40"/>
    <x v="277"/>
    <n v="234469"/>
    <n v="0.31"/>
    <s v="China"/>
    <s v="Chengdu"/>
    <s v=""/>
  </r>
  <r>
    <s v="E03438"/>
    <s v="Asher Morales"/>
    <s v="Automation Engineer"/>
    <x v="5"/>
    <s v="Research &amp; Development"/>
    <s v="Male"/>
    <s v="Latino"/>
    <n v="52"/>
    <x v="278"/>
    <n v="88272"/>
    <n v="0"/>
    <s v="Brazil"/>
    <s v="Sao Paulo"/>
    <s v=""/>
  </r>
  <r>
    <s v="E04136"/>
    <s v="Mason Cao"/>
    <s v="Analyst II"/>
    <x v="1"/>
    <s v="Corporate"/>
    <s v="Male"/>
    <s v="Asian"/>
    <n v="52"/>
    <x v="279"/>
    <n v="74449"/>
    <n v="0"/>
    <s v="China"/>
    <s v="Beijing"/>
    <s v=""/>
  </r>
  <r>
    <s v="E02944"/>
    <s v="Joshua Fong"/>
    <s v="Vice President"/>
    <x v="5"/>
    <s v="Speciality Products"/>
    <s v="Male"/>
    <s v="Asian"/>
    <n v="47"/>
    <x v="280"/>
    <n v="222941"/>
    <n v="0.39"/>
    <s v="China"/>
    <s v="Beijing"/>
    <s v=""/>
  </r>
  <r>
    <s v="E03300"/>
    <s v="Maria Chin"/>
    <s v="Analyst"/>
    <x v="6"/>
    <s v="Manufacturing"/>
    <s v="Female"/>
    <s v="Asian"/>
    <n v="65"/>
    <x v="281"/>
    <n v="50341"/>
    <n v="0"/>
    <s v="China"/>
    <s v="Beijing"/>
    <s v=""/>
  </r>
  <r>
    <s v="E00078"/>
    <s v="Eva Garcia"/>
    <s v="HRIS Analyst"/>
    <x v="4"/>
    <s v="Corporate"/>
    <s v="Female"/>
    <s v="Latino"/>
    <n v="31"/>
    <x v="282"/>
    <n v="72235"/>
    <n v="0"/>
    <s v="Brazil"/>
    <s v="Manaus"/>
    <s v=""/>
  </r>
  <r>
    <s v="E00825"/>
    <s v="Anna Molina"/>
    <s v="Sr. Analyst"/>
    <x v="3"/>
    <s v="Corporate"/>
    <s v="Female"/>
    <s v="Latino"/>
    <n v="41"/>
    <x v="283"/>
    <n v="70165"/>
    <n v="0"/>
    <s v="United States"/>
    <s v="Columbus"/>
    <s v=""/>
  </r>
  <r>
    <s v="E04972"/>
    <s v="Logan Bryant"/>
    <s v="Sr. Manger"/>
    <x v="6"/>
    <s v="Speciality Products"/>
    <s v="Male"/>
    <s v="Caucasian"/>
    <n v="30"/>
    <x v="284"/>
    <n v="148485"/>
    <n v="0.15"/>
    <s v="United States"/>
    <s v="Miami"/>
    <s v=""/>
  </r>
  <r>
    <s v="E03941"/>
    <s v="Isla Han"/>
    <s v="Technical Architect"/>
    <x v="0"/>
    <s v="Manufacturing"/>
    <s v="Female"/>
    <s v="Asian"/>
    <n v="58"/>
    <x v="285"/>
    <n v="86089"/>
    <n v="0"/>
    <s v="United States"/>
    <s v="Chicago"/>
    <s v=""/>
  </r>
  <r>
    <s v="E02148"/>
    <s v="Christopher Vega"/>
    <s v="Engineering Manager"/>
    <x v="5"/>
    <s v="Research &amp; Development"/>
    <s v="Male"/>
    <s v="Latino"/>
    <n v="54"/>
    <x v="286"/>
    <n v="106313"/>
    <n v="0.15"/>
    <s v="United States"/>
    <s v="Chicago"/>
    <s v=""/>
  </r>
  <r>
    <s v="E02252"/>
    <s v="Lillian Park"/>
    <s v="Analyst"/>
    <x v="6"/>
    <s v="Research &amp; Development"/>
    <s v="Female"/>
    <s v="Asian"/>
    <n v="40"/>
    <x v="287"/>
    <n v="46833"/>
    <n v="0"/>
    <s v="China"/>
    <s v="Chengdu"/>
    <d v="2021-11-10T00:00:00"/>
  </r>
  <r>
    <s v="E03096"/>
    <s v="Kennedy Zhang"/>
    <s v="Director"/>
    <x v="1"/>
    <s v="Research &amp; Development"/>
    <s v="Female"/>
    <s v="Asian"/>
    <n v="63"/>
    <x v="288"/>
    <n v="155320"/>
    <n v="0.17"/>
    <s v="China"/>
    <s v="Chongqing"/>
    <s v=""/>
  </r>
  <r>
    <s v="E04800"/>
    <s v="Eli Han"/>
    <s v="Sr. Analyst"/>
    <x v="3"/>
    <s v="Manufacturing"/>
    <s v="Male"/>
    <s v="Asian"/>
    <n v="40"/>
    <x v="289"/>
    <n v="89984"/>
    <n v="0"/>
    <s v="China"/>
    <s v="Chengdu"/>
    <s v=""/>
  </r>
  <r>
    <s v="E02838"/>
    <s v="Julia Pham"/>
    <s v="Engineering Manager"/>
    <x v="5"/>
    <s v="Speciality Products"/>
    <s v="Female"/>
    <s v="Asian"/>
    <n v="65"/>
    <x v="290"/>
    <n v="83756"/>
    <n v="0.14000000000000001"/>
    <s v="China"/>
    <s v="Shanghai"/>
    <s v=""/>
  </r>
  <r>
    <s v="E02980"/>
    <s v="Hailey Shin"/>
    <s v="Director"/>
    <x v="4"/>
    <s v="Corporate"/>
    <s v="Female"/>
    <s v="Asian"/>
    <n v="57"/>
    <x v="291"/>
    <n v="176324"/>
    <n v="0.23"/>
    <s v="China"/>
    <s v="Shanghai"/>
    <s v=""/>
  </r>
  <r>
    <s v="E04477"/>
    <s v="Connor Grant"/>
    <s v="Sr. Analyst"/>
    <x v="3"/>
    <s v="Speciality Products"/>
    <s v="Male"/>
    <s v="Caucasian"/>
    <n v="27"/>
    <x v="292"/>
    <n v="74077"/>
    <n v="0"/>
    <s v="United States"/>
    <s v="Seattle"/>
    <s v=""/>
  </r>
  <r>
    <s v="E04348"/>
    <s v="Natalia Owens"/>
    <s v="Manager"/>
    <x v="4"/>
    <s v="Manufacturing"/>
    <s v="Female"/>
    <s v="Caucasian"/>
    <n v="31"/>
    <x v="293"/>
    <n v="104162"/>
    <n v="7.0000000000000007E-2"/>
    <s v="United States"/>
    <s v="Austin"/>
    <s v=""/>
  </r>
  <r>
    <s v="E01638"/>
    <s v="Maria He"/>
    <s v="IT Systems Architect"/>
    <x v="0"/>
    <s v="Corporate"/>
    <s v="Female"/>
    <s v="Asian"/>
    <n v="45"/>
    <x v="294"/>
    <n v="82162"/>
    <n v="0"/>
    <s v="China"/>
    <s v="Beijing"/>
    <d v="2020-10-03T00:00:00"/>
  </r>
  <r>
    <s v="E03419"/>
    <s v="Jade Yi"/>
    <s v="Account Representative"/>
    <x v="2"/>
    <s v="Speciality Products"/>
    <s v="Female"/>
    <s v="Asian"/>
    <n v="47"/>
    <x v="295"/>
    <n v="63880"/>
    <n v="0"/>
    <s v="China"/>
    <s v="Chongqing"/>
    <s v=""/>
  </r>
  <r>
    <s v="E04222"/>
    <s v="Quinn Xiong"/>
    <s v="Test Engineer"/>
    <x v="5"/>
    <s v="Research &amp; Development"/>
    <s v="Female"/>
    <s v="Asian"/>
    <n v="55"/>
    <x v="296"/>
    <n v="73248"/>
    <n v="0"/>
    <s v="United States"/>
    <s v="Columbus"/>
    <s v=""/>
  </r>
  <r>
    <s v="E04126"/>
    <s v="Dominic Baker"/>
    <s v="Sr. Analyst"/>
    <x v="3"/>
    <s v="Manufacturing"/>
    <s v="Male"/>
    <s v="Black"/>
    <n v="51"/>
    <x v="297"/>
    <n v="91853"/>
    <n v="0"/>
    <s v="United States"/>
    <s v="Chicago"/>
    <s v=""/>
  </r>
  <r>
    <s v="E01896"/>
    <s v="Adam Nelson"/>
    <s v="Director"/>
    <x v="1"/>
    <s v="Speciality Products"/>
    <s v="Male"/>
    <s v="Caucasian"/>
    <n v="25"/>
    <x v="298"/>
    <n v="168014"/>
    <n v="0.27"/>
    <s v="United States"/>
    <s v="Chicago"/>
    <d v="2021-07-27T00:00:00"/>
  </r>
  <r>
    <s v="E03018"/>
    <s v="Autumn Reed"/>
    <s v="Development Engineer"/>
    <x v="5"/>
    <s v="Corporate"/>
    <s v="Female"/>
    <s v="Caucasian"/>
    <n v="37"/>
    <x v="299"/>
    <n v="70770"/>
    <n v="0"/>
    <s v="United States"/>
    <s v="Miami"/>
    <s v=""/>
  </r>
  <r>
    <s v="E03325"/>
    <s v="Robert Edwards"/>
    <s v="HRIS Analyst"/>
    <x v="4"/>
    <s v="Corporate"/>
    <s v="Male"/>
    <s v="Caucasian"/>
    <n v="62"/>
    <x v="300"/>
    <n v="50825"/>
    <n v="0"/>
    <s v="United States"/>
    <s v="Seattle"/>
    <s v=""/>
  </r>
  <r>
    <s v="E04037"/>
    <s v="Roman Martinez"/>
    <s v="Sr. Manger"/>
    <x v="1"/>
    <s v="Research &amp; Development"/>
    <s v="Male"/>
    <s v="Latino"/>
    <n v="31"/>
    <x v="301"/>
    <n v="145846"/>
    <n v="0.15"/>
    <s v="Brazil"/>
    <s v="Manaus"/>
    <s v=""/>
  </r>
  <r>
    <s v="E01902"/>
    <s v="Eleanor Li"/>
    <s v="Sr. Manger"/>
    <x v="4"/>
    <s v="Research &amp; Development"/>
    <s v="Female"/>
    <s v="Asian"/>
    <n v="64"/>
    <x v="302"/>
    <n v="125807"/>
    <n v="0.15"/>
    <s v="United States"/>
    <s v="Chicago"/>
    <s v=""/>
  </r>
  <r>
    <s v="E01466"/>
    <s v="Connor Vang"/>
    <s v="Analyst"/>
    <x v="2"/>
    <s v="Speciality Products"/>
    <s v="Male"/>
    <s v="Asian"/>
    <n v="25"/>
    <x v="303"/>
    <n v="46845"/>
    <n v="0"/>
    <s v="United States"/>
    <s v="Miami"/>
    <s v=""/>
  </r>
  <r>
    <s v="E02038"/>
    <s v="Ellie Chung"/>
    <s v="Sr. Manger"/>
    <x v="6"/>
    <s v="Corporate"/>
    <s v="Female"/>
    <s v="Asian"/>
    <n v="59"/>
    <x v="304"/>
    <n v="157969"/>
    <n v="0.1"/>
    <s v="China"/>
    <s v="Chongqing"/>
    <s v=""/>
  </r>
  <r>
    <s v="E03474"/>
    <s v="Violet Hall"/>
    <s v="Solutions Architect"/>
    <x v="0"/>
    <s v="Corporate"/>
    <s v="Female"/>
    <s v="Caucasian"/>
    <n v="40"/>
    <x v="305"/>
    <n v="97807"/>
    <n v="0"/>
    <s v="United States"/>
    <s v="Chicago"/>
    <s v=""/>
  </r>
  <r>
    <s v="E02744"/>
    <s v="Dylan Padilla"/>
    <s v="HRIS Analyst"/>
    <x v="4"/>
    <s v="Manufacturing"/>
    <s v="Male"/>
    <s v="Latino"/>
    <n v="31"/>
    <x v="306"/>
    <n v="73854"/>
    <n v="0"/>
    <s v="United States"/>
    <s v="Seattle"/>
    <s v=""/>
  </r>
  <r>
    <s v="E00702"/>
    <s v="Nathan Pham"/>
    <s v="Sr. Manger"/>
    <x v="3"/>
    <s v="Manufacturing"/>
    <s v="Male"/>
    <s v="Asian"/>
    <n v="45"/>
    <x v="307"/>
    <n v="149537"/>
    <n v="0.14000000000000001"/>
    <s v="United States"/>
    <s v="Seattle"/>
    <s v=""/>
  </r>
  <r>
    <s v="E03081"/>
    <s v="Ayla Brown"/>
    <s v="Sr. Manger"/>
    <x v="2"/>
    <s v="Manufacturing"/>
    <s v="Female"/>
    <s v="Caucasian"/>
    <n v="49"/>
    <x v="308"/>
    <n v="128303"/>
    <n v="0.15"/>
    <s v="United States"/>
    <s v="Phoenix"/>
    <s v=""/>
  </r>
  <r>
    <s v="E01281"/>
    <s v="Isaac Mitchell"/>
    <s v="Network Architect"/>
    <x v="0"/>
    <s v="Speciality Products"/>
    <s v="Male"/>
    <s v="Black"/>
    <n v="46"/>
    <x v="309"/>
    <n v="67374"/>
    <n v="0"/>
    <s v="United States"/>
    <s v="Austin"/>
    <s v=""/>
  </r>
  <r>
    <s v="E04029"/>
    <s v="Jayden Jimenez"/>
    <s v="Manager"/>
    <x v="4"/>
    <s v="Corporate"/>
    <s v="Male"/>
    <s v="Latino"/>
    <n v="46"/>
    <x v="310"/>
    <n v="102167"/>
    <n v="0.06"/>
    <s v="Brazil"/>
    <s v="Rio de Janerio"/>
    <s v=""/>
  </r>
  <r>
    <s v="E01116"/>
    <s v="Jaxon Tran"/>
    <s v="Sr. Manger"/>
    <x v="2"/>
    <s v="Manufacturing"/>
    <s v="Male"/>
    <s v="Asian"/>
    <n v="45"/>
    <x v="311"/>
    <n v="151027"/>
    <n v="0.1"/>
    <s v="China"/>
    <s v="Shanghai"/>
    <s v=""/>
  </r>
  <r>
    <s v="E01753"/>
    <s v="Connor Fong"/>
    <s v="Manager"/>
    <x v="3"/>
    <s v="Speciality Products"/>
    <s v="Male"/>
    <s v="Asian"/>
    <n v="40"/>
    <x v="312"/>
    <n v="120905"/>
    <n v="0.05"/>
    <s v="United States"/>
    <s v="Seattle"/>
    <s v=""/>
  </r>
  <r>
    <s v="E04072"/>
    <s v="Emery Mitchell"/>
    <s v="Vice President"/>
    <x v="1"/>
    <s v="Manufacturing"/>
    <s v="Female"/>
    <s v="Caucasian"/>
    <n v="48"/>
    <x v="313"/>
    <n v="231567"/>
    <n v="0.36"/>
    <s v="United States"/>
    <s v="Seattle"/>
    <s v=""/>
  </r>
  <r>
    <s v="E00672"/>
    <s v="Landon Luu"/>
    <s v="Vice President"/>
    <x v="0"/>
    <s v="Research &amp; Development"/>
    <s v="Male"/>
    <s v="Asian"/>
    <n v="31"/>
    <x v="314"/>
    <n v="215388"/>
    <n v="0.33"/>
    <s v="United States"/>
    <s v="Miami"/>
    <s v=""/>
  </r>
  <r>
    <s v="E04419"/>
    <s v="Sophia Ahmed"/>
    <s v="Sr. Manger"/>
    <x v="2"/>
    <s v="Speciality Products"/>
    <s v="Female"/>
    <s v="Asian"/>
    <n v="30"/>
    <x v="315"/>
    <n v="127972"/>
    <n v="0.11"/>
    <s v="United States"/>
    <s v="Seattle"/>
    <s v=""/>
  </r>
  <r>
    <s v="E00467"/>
    <s v="Sofia Dinh"/>
    <s v="Operations Engineer"/>
    <x v="5"/>
    <s v="Corporate"/>
    <s v="Female"/>
    <s v="Asian"/>
    <n v="55"/>
    <x v="316"/>
    <n v="80701"/>
    <n v="0"/>
    <s v="United States"/>
    <s v="Chicago"/>
    <d v="2005-04-14T00:00:00"/>
  </r>
  <r>
    <s v="E00365"/>
    <s v="Jonathan Patel"/>
    <s v="Manager"/>
    <x v="6"/>
    <s v="Corporate"/>
    <s v="Male"/>
    <s v="Asian"/>
    <n v="28"/>
    <x v="317"/>
    <n v="115417"/>
    <n v="0.06"/>
    <s v="China"/>
    <s v="Shanghai"/>
    <s v=""/>
  </r>
  <r>
    <s v="E00306"/>
    <s v="Piper Patterson"/>
    <s v="Quality Engineer"/>
    <x v="5"/>
    <s v="Corporate"/>
    <s v="Female"/>
    <s v="Caucasian"/>
    <n v="45"/>
    <x v="318"/>
    <n v="88045"/>
    <n v="0"/>
    <s v="United States"/>
    <s v="Chicago"/>
    <s v=""/>
  </r>
  <r>
    <s v="E03292"/>
    <s v="Cora Evans"/>
    <s v="Computer Systems Manager"/>
    <x v="0"/>
    <s v="Speciality Products"/>
    <s v="Female"/>
    <s v="Black"/>
    <n v="45"/>
    <x v="319"/>
    <n v="86478"/>
    <n v="0.06"/>
    <s v="United States"/>
    <s v="Austin"/>
    <s v=""/>
  </r>
  <r>
    <s v="E04779"/>
    <s v="Cameron Young"/>
    <s v="Vice President"/>
    <x v="5"/>
    <s v="Manufacturing"/>
    <s v="Male"/>
    <s v="Caucasian"/>
    <n v="63"/>
    <x v="320"/>
    <n v="180994"/>
    <n v="0.39"/>
    <s v="United States"/>
    <s v="Seattle"/>
    <s v=""/>
  </r>
  <r>
    <s v="E00501"/>
    <s v="Melody Ho"/>
    <s v="Analyst II"/>
    <x v="1"/>
    <s v="Research &amp; Development"/>
    <s v="Female"/>
    <s v="Asian"/>
    <n v="55"/>
    <x v="321"/>
    <n v="64494"/>
    <n v="0"/>
    <s v="United States"/>
    <s v="Columbus"/>
    <s v=""/>
  </r>
  <r>
    <s v="E01132"/>
    <s v="Aiden Bryant"/>
    <s v="Account Representative"/>
    <x v="2"/>
    <s v="Manufacturing"/>
    <s v="Male"/>
    <s v="Black"/>
    <n v="47"/>
    <x v="322"/>
    <n v="70122"/>
    <n v="0"/>
    <s v="United States"/>
    <s v="Columbus"/>
    <s v=""/>
  </r>
  <r>
    <s v="E00556"/>
    <s v="Grayson Walker"/>
    <s v="Director"/>
    <x v="3"/>
    <s v="Manufacturing"/>
    <s v="Male"/>
    <s v="Caucasian"/>
    <n v="29"/>
    <x v="323"/>
    <n v="181854"/>
    <n v="0.28999999999999998"/>
    <s v="United States"/>
    <s v="Seattle"/>
    <d v="2020-04-24T00:00:00"/>
  </r>
  <r>
    <s v="E00311"/>
    <s v="Scarlett Figueroa"/>
    <s v="Business Partner"/>
    <x v="4"/>
    <s v="Speciality Products"/>
    <s v="Female"/>
    <s v="Latino"/>
    <n v="34"/>
    <x v="324"/>
    <n v="52811"/>
    <n v="0"/>
    <s v="United States"/>
    <s v="Miami"/>
    <s v=""/>
  </r>
  <r>
    <s v="E04567"/>
    <s v="Madeline Hoang"/>
    <s v="Systems Analyst"/>
    <x v="0"/>
    <s v="Research &amp; Development"/>
    <s v="Female"/>
    <s v="Asian"/>
    <n v="28"/>
    <x v="325"/>
    <n v="50111"/>
    <n v="0"/>
    <s v="China"/>
    <s v="Chengdu"/>
    <s v=""/>
  </r>
  <r>
    <s v="E04378"/>
    <s v="Ezra Simmons"/>
    <s v="Network Administrator"/>
    <x v="0"/>
    <s v="Manufacturing"/>
    <s v="Male"/>
    <s v="Black"/>
    <n v="31"/>
    <x v="326"/>
    <n v="71192"/>
    <n v="0"/>
    <s v="United States"/>
    <s v="Austin"/>
    <s v=""/>
  </r>
  <r>
    <s v="E03251"/>
    <s v="Ruby Medina"/>
    <s v="Director"/>
    <x v="2"/>
    <s v="Manufacturing"/>
    <s v="Female"/>
    <s v="Latino"/>
    <n v="50"/>
    <x v="327"/>
    <n v="155351"/>
    <n v="0.2"/>
    <s v="United States"/>
    <s v="Seattle"/>
    <s v=""/>
  </r>
  <r>
    <s v="E03167"/>
    <s v="Luke Zheng"/>
    <s v="Director"/>
    <x v="4"/>
    <s v="Speciality Products"/>
    <s v="Male"/>
    <s v="Asian"/>
    <n v="39"/>
    <x v="328"/>
    <n v="161690"/>
    <n v="0.28999999999999998"/>
    <s v="China"/>
    <s v="Beijing"/>
    <s v=""/>
  </r>
  <r>
    <s v="E03347"/>
    <s v="Rylee Dinh"/>
    <s v="Development Engineer"/>
    <x v="5"/>
    <s v="Speciality Products"/>
    <s v="Female"/>
    <s v="Asian"/>
    <n v="35"/>
    <x v="329"/>
    <n v="60132"/>
    <n v="0"/>
    <s v="China"/>
    <s v="Chongqing"/>
    <s v=""/>
  </r>
  <r>
    <s v="E03908"/>
    <s v="Miles Evans"/>
    <s v="Network Architect"/>
    <x v="0"/>
    <s v="Manufacturing"/>
    <s v="Male"/>
    <s v="Caucasian"/>
    <n v="54"/>
    <x v="330"/>
    <n v="87216"/>
    <n v="0"/>
    <s v="United States"/>
    <s v="Miami"/>
    <s v=""/>
  </r>
  <r>
    <s v="E01351"/>
    <s v="Leo Owens"/>
    <s v="Systems Analyst"/>
    <x v="0"/>
    <s v="Corporate"/>
    <s v="Male"/>
    <s v="Caucasian"/>
    <n v="47"/>
    <x v="331"/>
    <n v="50069"/>
    <n v="0"/>
    <s v="United States"/>
    <s v="Seattle"/>
    <s v=""/>
  </r>
  <r>
    <s v="E02681"/>
    <s v="Caroline Owens"/>
    <s v="Director"/>
    <x v="0"/>
    <s v="Speciality Products"/>
    <s v="Female"/>
    <s v="Caucasian"/>
    <n v="26"/>
    <x v="332"/>
    <n v="151108"/>
    <n v="0.22"/>
    <s v="United States"/>
    <s v="Phoenix"/>
    <s v=""/>
  </r>
  <r>
    <s v="E03807"/>
    <s v="Kennedy Do"/>
    <s v="Computer Systems Manager"/>
    <x v="0"/>
    <s v="Manufacturing"/>
    <s v="Female"/>
    <s v="Asian"/>
    <n v="42"/>
    <x v="333"/>
    <n v="67398"/>
    <n v="7.0000000000000007E-2"/>
    <s v="United States"/>
    <s v="Phoenix"/>
    <s v=""/>
  </r>
  <r>
    <s v="E00422"/>
    <s v="Jade Acosta"/>
    <s v="Development Engineer"/>
    <x v="5"/>
    <s v="Research &amp; Development"/>
    <s v="Female"/>
    <s v="Latino"/>
    <n v="47"/>
    <x v="334"/>
    <n v="68488"/>
    <n v="0"/>
    <s v="United States"/>
    <s v="Seattle"/>
    <s v=""/>
  </r>
  <r>
    <s v="E00265"/>
    <s v="Mila Vasquez"/>
    <s v="Quality Engineer"/>
    <x v="5"/>
    <s v="Manufacturing"/>
    <s v="Female"/>
    <s v="Latino"/>
    <n v="60"/>
    <x v="335"/>
    <n v="92932"/>
    <n v="0"/>
    <s v="United States"/>
    <s v="Columbus"/>
    <s v=""/>
  </r>
  <r>
    <s v="E04601"/>
    <s v="Allison Ayala"/>
    <s v="Analyst"/>
    <x v="1"/>
    <s v="Corporate"/>
    <s v="Female"/>
    <s v="Latino"/>
    <n v="36"/>
    <x v="336"/>
    <n v="43363"/>
    <n v="0"/>
    <s v="United States"/>
    <s v="Austin"/>
    <s v=""/>
  </r>
  <r>
    <s v="E04816"/>
    <s v="Jace Zhang"/>
    <s v="Service Desk Analyst"/>
    <x v="0"/>
    <s v="Speciality Products"/>
    <s v="Male"/>
    <s v="Asian"/>
    <n v="31"/>
    <x v="337"/>
    <n v="95963"/>
    <n v="0"/>
    <s v="China"/>
    <s v="Chengdu"/>
    <s v=""/>
  </r>
  <r>
    <s v="E02147"/>
    <s v="Allison Medina"/>
    <s v="Manager"/>
    <x v="1"/>
    <s v="Speciality Products"/>
    <s v="Female"/>
    <s v="Latino"/>
    <n v="55"/>
    <x v="338"/>
    <n v="111038"/>
    <n v="0.05"/>
    <s v="Brazil"/>
    <s v="Sao Paulo"/>
    <s v=""/>
  </r>
  <r>
    <s v="E02914"/>
    <s v="Maria Wilson"/>
    <s v="Vice President"/>
    <x v="5"/>
    <s v="Research &amp; Development"/>
    <s v="Female"/>
    <s v="Caucasian"/>
    <n v="51"/>
    <x v="339"/>
    <n v="200246"/>
    <n v="0.34"/>
    <s v="United States"/>
    <s v="Columbus"/>
    <s v=""/>
  </r>
  <r>
    <s v="E03268"/>
    <s v="Everly Coleman"/>
    <s v="Vice President"/>
    <x v="0"/>
    <s v="Corporate"/>
    <s v="Female"/>
    <s v="Caucasian"/>
    <n v="48"/>
    <x v="340"/>
    <n v="194871"/>
    <n v="0.35"/>
    <s v="United States"/>
    <s v="Columbus"/>
    <s v=""/>
  </r>
  <r>
    <s v="E03972"/>
    <s v="Jordan Gomez"/>
    <s v="Sr. Analyst"/>
    <x v="3"/>
    <s v="Research &amp; Development"/>
    <s v="Male"/>
    <s v="Latino"/>
    <n v="58"/>
    <x v="341"/>
    <n v="98769"/>
    <n v="0"/>
    <s v="Brazil"/>
    <s v="Rio de Janerio"/>
    <d v="2016-10-03T00:00:00"/>
  </r>
  <r>
    <s v="E02189"/>
    <s v="Isla Chavez"/>
    <s v="Account Representative"/>
    <x v="2"/>
    <s v="Research &amp; Development"/>
    <s v="Female"/>
    <s v="Latino"/>
    <n v="29"/>
    <x v="342"/>
    <n v="65334"/>
    <n v="0"/>
    <s v="Brazil"/>
    <s v="Rio de Janerio"/>
    <s v=""/>
  </r>
  <r>
    <s v="E04290"/>
    <s v="Hannah Gomez"/>
    <s v="Technical Architect"/>
    <x v="0"/>
    <s v="Manufacturing"/>
    <s v="Female"/>
    <s v="Latino"/>
    <n v="25"/>
    <x v="343"/>
    <n v="83934"/>
    <n v="0"/>
    <s v="United States"/>
    <s v="Miami"/>
    <s v=""/>
  </r>
  <r>
    <s v="E03630"/>
    <s v="Jacob Davis"/>
    <s v="Director"/>
    <x v="3"/>
    <s v="Research &amp; Development"/>
    <s v="Male"/>
    <s v="Caucasian"/>
    <n v="36"/>
    <x v="344"/>
    <n v="150399"/>
    <n v="0.28000000000000003"/>
    <s v="United States"/>
    <s v="Chicago"/>
    <s v=""/>
  </r>
  <r>
    <s v="E00432"/>
    <s v="Eli Gupta"/>
    <s v="Director"/>
    <x v="4"/>
    <s v="Research &amp; Development"/>
    <s v="Male"/>
    <s v="Asian"/>
    <n v="37"/>
    <x v="345"/>
    <n v="160280"/>
    <n v="0.19"/>
    <s v="China"/>
    <s v="Beijing"/>
    <s v=""/>
  </r>
  <r>
    <s v="E03045"/>
    <s v="Andrew Huynh"/>
    <s v="Business Partner"/>
    <x v="4"/>
    <s v="Speciality Products"/>
    <s v="Male"/>
    <s v="Asian"/>
    <n v="57"/>
    <x v="346"/>
    <n v="54051"/>
    <n v="0"/>
    <s v="United States"/>
    <s v="Miami"/>
    <d v="1998-10-11T00:00:00"/>
  </r>
  <r>
    <s v="E01924"/>
    <s v="Anna Gutierrez"/>
    <s v="Director"/>
    <x v="5"/>
    <s v="Research &amp; Development"/>
    <s v="Female"/>
    <s v="Latino"/>
    <n v="59"/>
    <x v="347"/>
    <n v="150699"/>
    <n v="0.28999999999999998"/>
    <s v="Brazil"/>
    <s v="Sao Paulo"/>
    <s v=""/>
  </r>
  <r>
    <s v="E04877"/>
    <s v="Samuel Vega"/>
    <s v="Analyst II"/>
    <x v="6"/>
    <s v="Speciality Products"/>
    <s v="Male"/>
    <s v="Latino"/>
    <n v="37"/>
    <x v="348"/>
    <n v="69570"/>
    <n v="0"/>
    <s v="United States"/>
    <s v="Miami"/>
    <s v=""/>
  </r>
  <r>
    <s v="E02770"/>
    <s v="Liliana Do"/>
    <s v="Service Desk Analyst"/>
    <x v="0"/>
    <s v="Manufacturing"/>
    <s v="Female"/>
    <s v="Asian"/>
    <n v="30"/>
    <x v="349"/>
    <n v="86774"/>
    <n v="0"/>
    <s v="China"/>
    <s v="Chengdu"/>
    <s v=""/>
  </r>
  <r>
    <s v="E04590"/>
    <s v="Isaac Sanders"/>
    <s v="HRIS Analyst"/>
    <x v="4"/>
    <s v="Manufacturing"/>
    <s v="Male"/>
    <s v="Caucasian"/>
    <n v="49"/>
    <x v="350"/>
    <n v="57606"/>
    <n v="0"/>
    <s v="United States"/>
    <s v="Miami"/>
    <s v=""/>
  </r>
  <r>
    <s v="E01977"/>
    <s v="Raelynn Gupta"/>
    <s v="Sr. Manger"/>
    <x v="1"/>
    <s v="Corporate"/>
    <s v="Female"/>
    <s v="Asian"/>
    <n v="48"/>
    <x v="351"/>
    <n v="125730"/>
    <n v="0.11"/>
    <s v="China"/>
    <s v="Chongqing"/>
    <s v=""/>
  </r>
  <r>
    <s v="E01378"/>
    <s v="Genesis Xiong"/>
    <s v="System Administrator "/>
    <x v="0"/>
    <s v="Research &amp; Development"/>
    <s v="Female"/>
    <s v="Asian"/>
    <n v="51"/>
    <x v="352"/>
    <n v="64170"/>
    <n v="0"/>
    <s v="United States"/>
    <s v="Columbus"/>
    <s v=""/>
  </r>
  <r>
    <s v="E04224"/>
    <s v="Lucas Ramos"/>
    <s v="Sr. Business Partner"/>
    <x v="4"/>
    <s v="Speciality Products"/>
    <s v="Male"/>
    <s v="Latino"/>
    <n v="56"/>
    <x v="353"/>
    <n v="72303"/>
    <n v="0"/>
    <s v="United States"/>
    <s v="Phoenix"/>
    <s v=""/>
  </r>
  <r>
    <s v="E03423"/>
    <s v="Santiago f Gonzalez"/>
    <s v="Manager"/>
    <x v="2"/>
    <s v="Research &amp; Development"/>
    <s v="Male"/>
    <s v="Latino"/>
    <n v="36"/>
    <x v="354"/>
    <n v="105891"/>
    <n v="7.0000000000000007E-2"/>
    <s v="United States"/>
    <s v="Seattle"/>
    <s v=""/>
  </r>
  <r>
    <s v="E01584"/>
    <s v="Henry Zhu"/>
    <s v="Vice President"/>
    <x v="6"/>
    <s v="Speciality Products"/>
    <s v="Male"/>
    <s v="Asian"/>
    <n v="38"/>
    <x v="355"/>
    <n v="255230"/>
    <n v="0.36"/>
    <s v="United States"/>
    <s v="Austin"/>
    <s v=""/>
  </r>
  <r>
    <s v="E00788"/>
    <s v="Emily Contreras"/>
    <s v="Analyst II"/>
    <x v="2"/>
    <s v="Manufacturing"/>
    <s v="Female"/>
    <s v="Latino"/>
    <n v="56"/>
    <x v="356"/>
    <n v="59591"/>
    <n v="0"/>
    <s v="Brazil"/>
    <s v="Sao Paulo"/>
    <s v=""/>
  </r>
  <r>
    <s v="E00207"/>
    <s v="Hailey Lai"/>
    <s v="Vice President"/>
    <x v="4"/>
    <s v="Manufacturing"/>
    <s v="Female"/>
    <s v="Asian"/>
    <n v="52"/>
    <x v="357"/>
    <n v="187048"/>
    <n v="0.32"/>
    <s v="China"/>
    <s v="Chengdu"/>
    <s v=""/>
  </r>
  <r>
    <s v="E00834"/>
    <s v="Vivian Guzman"/>
    <s v="Analyst II"/>
    <x v="1"/>
    <s v="Speciality Products"/>
    <s v="Female"/>
    <s v="Latino"/>
    <n v="53"/>
    <x v="358"/>
    <n v="58605"/>
    <n v="0"/>
    <s v="United States"/>
    <s v="Phoenix"/>
    <s v=""/>
  </r>
  <r>
    <s v="E04571"/>
    <s v="Hadley Contreras"/>
    <s v="Director"/>
    <x v="5"/>
    <s v="Corporate"/>
    <s v="Female"/>
    <s v="Latino"/>
    <n v="60"/>
    <x v="359"/>
    <n v="178502"/>
    <n v="0.2"/>
    <s v="United States"/>
    <s v="Austin"/>
    <s v=""/>
  </r>
  <r>
    <s v="E02652"/>
    <s v="Nathan Sun"/>
    <s v="Manager"/>
    <x v="3"/>
    <s v="Speciality Products"/>
    <s v="Male"/>
    <s v="Asian"/>
    <n v="63"/>
    <x v="360"/>
    <n v="103724"/>
    <n v="0.05"/>
    <s v="China"/>
    <s v="Shanghai"/>
    <s v=""/>
  </r>
  <r>
    <s v="E02693"/>
    <s v="Grace Campos"/>
    <s v="Director"/>
    <x v="5"/>
    <s v="Research &amp; Development"/>
    <s v="Female"/>
    <s v="Latino"/>
    <n v="37"/>
    <x v="361"/>
    <n v="156277"/>
    <n v="0.22"/>
    <s v="Brazil"/>
    <s v="Manaus"/>
    <s v=""/>
  </r>
  <r>
    <s v="E03359"/>
    <s v="Autumn Ortiz"/>
    <s v="Field Engineer"/>
    <x v="5"/>
    <s v="Research &amp; Development"/>
    <s v="Female"/>
    <s v="Latino"/>
    <n v="30"/>
    <x v="362"/>
    <n v="87744"/>
    <n v="0"/>
    <s v="Brazil"/>
    <s v="Sao Paulo"/>
    <s v=""/>
  </r>
  <r>
    <s v="E00399"/>
    <s v="Connor Walker"/>
    <s v="Analyst II"/>
    <x v="1"/>
    <s v="Manufacturing"/>
    <s v="Male"/>
    <s v="Caucasian"/>
    <n v="30"/>
    <x v="363"/>
    <n v="54714"/>
    <n v="0"/>
    <s v="United States"/>
    <s v="Columbus"/>
    <s v=""/>
  </r>
  <r>
    <s v="E02971"/>
    <s v="Mia Wu"/>
    <s v="Enterprise Architect"/>
    <x v="0"/>
    <s v="Corporate"/>
    <s v="Female"/>
    <s v="Asian"/>
    <n v="45"/>
    <x v="364"/>
    <n v="99169"/>
    <n v="0"/>
    <s v="China"/>
    <s v="Beijing"/>
    <s v=""/>
  </r>
  <r>
    <s v="E03327"/>
    <s v="Julia Luong"/>
    <s v="Sr. Manger"/>
    <x v="3"/>
    <s v="Research &amp; Development"/>
    <s v="Female"/>
    <s v="Asian"/>
    <n v="55"/>
    <x v="365"/>
    <n v="142628"/>
    <n v="0.12"/>
    <s v="China"/>
    <s v="Chongqing"/>
    <s v=""/>
  </r>
  <r>
    <s v="E00900"/>
    <s v="Eleanor Delgado"/>
    <s v="Sr. Analyst"/>
    <x v="6"/>
    <s v="Manufacturing"/>
    <s v="Female"/>
    <s v="Latino"/>
    <n v="33"/>
    <x v="366"/>
    <n v="75869"/>
    <n v="0"/>
    <s v="Brazil"/>
    <s v="Sao Paulo"/>
    <s v=""/>
  </r>
  <r>
    <s v="E00836"/>
    <s v="Addison Roberts"/>
    <s v="Network Architect"/>
    <x v="0"/>
    <s v="Manufacturing"/>
    <s v="Female"/>
    <s v="Caucasian"/>
    <n v="65"/>
    <x v="367"/>
    <n v="60985"/>
    <n v="0"/>
    <s v="United States"/>
    <s v="Seattle"/>
    <s v=""/>
  </r>
  <r>
    <s v="E03854"/>
    <s v="Camila Li"/>
    <s v="Sr. Manger"/>
    <x v="0"/>
    <s v="Research &amp; Development"/>
    <s v="Female"/>
    <s v="Asian"/>
    <n v="60"/>
    <x v="368"/>
    <n v="126911"/>
    <n v="0.1"/>
    <s v="China"/>
    <s v="Shanghai"/>
    <s v=""/>
  </r>
  <r>
    <s v="E04729"/>
    <s v="Ezekiel Fong"/>
    <s v="Vice President"/>
    <x v="2"/>
    <s v="Research &amp; Development"/>
    <s v="Male"/>
    <s v="Asian"/>
    <n v="56"/>
    <x v="369"/>
    <n v="216949"/>
    <n v="0.32"/>
    <s v="China"/>
    <s v="Shanghai"/>
    <s v=""/>
  </r>
  <r>
    <s v="E00360"/>
    <s v="Dylan Thao"/>
    <s v="Director"/>
    <x v="5"/>
    <s v="Manufacturing"/>
    <s v="Male"/>
    <s v="Asian"/>
    <n v="53"/>
    <x v="370"/>
    <n v="168510"/>
    <n v="0.28999999999999998"/>
    <s v="United States"/>
    <s v="Seattle"/>
    <s v=""/>
  </r>
  <r>
    <s v="E02284"/>
    <s v="Josephine Salazar"/>
    <s v="Field Engineer"/>
    <x v="5"/>
    <s v="Speciality Products"/>
    <s v="Female"/>
    <s v="Latino"/>
    <n v="36"/>
    <x v="371"/>
    <n v="85870"/>
    <n v="0"/>
    <s v="Brazil"/>
    <s v="Sao Paulo"/>
    <s v=""/>
  </r>
  <r>
    <s v="E00181"/>
    <s v="Genesis Hu"/>
    <s v="Sr. Analyst"/>
    <x v="6"/>
    <s v="Corporate"/>
    <s v="Female"/>
    <s v="Asian"/>
    <n v="46"/>
    <x v="372"/>
    <n v="86510"/>
    <n v="0"/>
    <s v="China"/>
    <s v="Beijing"/>
    <d v="2003-01-02T00:00:00"/>
  </r>
  <r>
    <s v="E04168"/>
    <s v="Mila Juarez"/>
    <s v="Manager"/>
    <x v="2"/>
    <s v="Speciality Products"/>
    <s v="Female"/>
    <s v="Latino"/>
    <n v="38"/>
    <x v="373"/>
    <n v="119647"/>
    <n v="0.09"/>
    <s v="Brazil"/>
    <s v="Sao Paulo"/>
    <s v=""/>
  </r>
  <r>
    <s v="E02861"/>
    <s v="Daniel Perry"/>
    <s v="Enterprise Architect"/>
    <x v="0"/>
    <s v="Research &amp; Development"/>
    <s v="Male"/>
    <s v="Caucasian"/>
    <n v="62"/>
    <x v="374"/>
    <n v="80921"/>
    <n v="0"/>
    <s v="United States"/>
    <s v="Columbus"/>
    <s v=""/>
  </r>
  <r>
    <s v="E01357"/>
    <s v="Paisley Hunter"/>
    <s v="Engineering Manager"/>
    <x v="5"/>
    <s v="Research &amp; Development"/>
    <s v="Female"/>
    <s v="Caucasian"/>
    <n v="61"/>
    <x v="375"/>
    <n v="98110"/>
    <n v="0.13"/>
    <s v="United States"/>
    <s v="Chicago"/>
    <s v=""/>
  </r>
  <r>
    <s v="E04387"/>
    <s v="Everleigh White"/>
    <s v="Network Architect"/>
    <x v="0"/>
    <s v="Speciality Products"/>
    <s v="Female"/>
    <s v="Caucasian"/>
    <n v="59"/>
    <x v="376"/>
    <n v="86831"/>
    <n v="0"/>
    <s v="United States"/>
    <s v="Phoenix"/>
    <s v=""/>
  </r>
  <r>
    <s v="E03090"/>
    <s v="Penelope Choi"/>
    <s v="Technical Architect"/>
    <x v="0"/>
    <s v="Speciality Products"/>
    <s v="Female"/>
    <s v="Asian"/>
    <n v="49"/>
    <x v="377"/>
    <n v="72826"/>
    <n v="0"/>
    <s v="China"/>
    <s v="Beijing"/>
    <s v=""/>
  </r>
  <r>
    <s v="E03591"/>
    <s v="Piper Sun"/>
    <s v="Director"/>
    <x v="6"/>
    <s v="Manufacturing"/>
    <s v="Female"/>
    <s v="Asian"/>
    <n v="64"/>
    <x v="378"/>
    <n v="171217"/>
    <n v="0.19"/>
    <s v="United States"/>
    <s v="Seattle"/>
    <s v=""/>
  </r>
  <r>
    <s v="E03328"/>
    <s v="Lucy Johnson"/>
    <s v="Manager"/>
    <x v="0"/>
    <s v="Research &amp; Development"/>
    <s v="Female"/>
    <s v="Caucasian"/>
    <n v="57"/>
    <x v="379"/>
    <n v="103058"/>
    <n v="7.0000000000000007E-2"/>
    <s v="United States"/>
    <s v="Columbus"/>
    <s v=""/>
  </r>
  <r>
    <s v="E04937"/>
    <s v="Ian Ngo"/>
    <s v="Manager"/>
    <x v="2"/>
    <s v="Speciality Products"/>
    <s v="Male"/>
    <s v="Asian"/>
    <n v="52"/>
    <x v="380"/>
    <n v="117062"/>
    <n v="7.0000000000000007E-2"/>
    <s v="United States"/>
    <s v="Phoenix"/>
    <s v=""/>
  </r>
  <r>
    <s v="E00515"/>
    <s v="Joseph Vazquez"/>
    <s v="Sr. Manger"/>
    <x v="3"/>
    <s v="Speciality Products"/>
    <s v="Male"/>
    <s v="Latino"/>
    <n v="40"/>
    <x v="381"/>
    <n v="159031"/>
    <n v="0.1"/>
    <s v="United States"/>
    <s v="Miami"/>
    <s v=""/>
  </r>
  <r>
    <s v="E01241"/>
    <s v="Hadley Guerrero"/>
    <s v="Sr. Manger"/>
    <x v="0"/>
    <s v="Research &amp; Development"/>
    <s v="Female"/>
    <s v="Latino"/>
    <n v="49"/>
    <x v="382"/>
    <n v="125086"/>
    <n v="0.1"/>
    <s v="Brazil"/>
    <s v="Sao Paulo"/>
    <s v=""/>
  </r>
  <r>
    <s v="E03255"/>
    <s v="Jose Brown"/>
    <s v="System Administrator "/>
    <x v="0"/>
    <s v="Speciality Products"/>
    <s v="Male"/>
    <s v="Caucasian"/>
    <n v="43"/>
    <x v="383"/>
    <n v="67976"/>
    <n v="0"/>
    <s v="United States"/>
    <s v="Seattle"/>
    <s v=""/>
  </r>
  <r>
    <s v="E01711"/>
    <s v="Benjamin Ford"/>
    <s v="Analyst II"/>
    <x v="1"/>
    <s v="Speciality Products"/>
    <s v="Male"/>
    <s v="Caucasian"/>
    <n v="31"/>
    <x v="384"/>
    <n v="74215"/>
    <n v="0"/>
    <s v="United States"/>
    <s v="Phoenix"/>
    <s v=""/>
  </r>
  <r>
    <s v="E00500"/>
    <s v="Henry Shah"/>
    <s v="Director"/>
    <x v="3"/>
    <s v="Manufacturing"/>
    <s v="Male"/>
    <s v="Asian"/>
    <n v="55"/>
    <x v="385"/>
    <n v="187389"/>
    <n v="0.25"/>
    <s v="China"/>
    <s v="Chengdu"/>
    <s v=""/>
  </r>
  <r>
    <s v="E04972"/>
    <s v="Ivy Daniels"/>
    <s v="Sr. Manger"/>
    <x v="4"/>
    <s v="Speciality Products"/>
    <s v="Female"/>
    <s v="Caucasian"/>
    <n v="41"/>
    <x v="386"/>
    <n v="131841"/>
    <n v="0.13"/>
    <s v="United States"/>
    <s v="Columbus"/>
    <s v=""/>
  </r>
  <r>
    <s v="E02728"/>
    <s v="Thomas Chang"/>
    <s v="Sr. Analyst"/>
    <x v="3"/>
    <s v="Research &amp; Development"/>
    <s v="Male"/>
    <s v="Asian"/>
    <n v="34"/>
    <x v="387"/>
    <n v="97231"/>
    <n v="0"/>
    <s v="China"/>
    <s v="Beijing"/>
    <s v=""/>
  </r>
  <r>
    <s v="E04749"/>
    <s v="Caroline Phan"/>
    <s v="Sr. Manger"/>
    <x v="1"/>
    <s v="Corporate"/>
    <s v="Female"/>
    <s v="Asian"/>
    <n v="41"/>
    <x v="388"/>
    <n v="155004"/>
    <n v="0.12"/>
    <s v="United States"/>
    <s v="Austin"/>
    <s v=""/>
  </r>
  <r>
    <s v="E02023"/>
    <s v="Maverick Mehta"/>
    <s v="Systems Analyst"/>
    <x v="0"/>
    <s v="Manufacturing"/>
    <s v="Male"/>
    <s v="Asian"/>
    <n v="40"/>
    <x v="389"/>
    <n v="41859"/>
    <n v="0"/>
    <s v="United States"/>
    <s v="Seattle"/>
    <s v=""/>
  </r>
  <r>
    <s v="E03166"/>
    <s v="Austin Edwards"/>
    <s v="IT Coordinator"/>
    <x v="0"/>
    <s v="Manufacturing"/>
    <s v="Male"/>
    <s v="Black"/>
    <n v="42"/>
    <x v="390"/>
    <n v="52733"/>
    <n v="0"/>
    <s v="United States"/>
    <s v="Chicago"/>
    <s v=""/>
  </r>
  <r>
    <s v="E02599"/>
    <s v="Daniel Huang"/>
    <s v="Vice President"/>
    <x v="4"/>
    <s v="Corporate"/>
    <s v="Male"/>
    <s v="Asian"/>
    <n v="31"/>
    <x v="391"/>
    <n v="250953"/>
    <n v="0.34"/>
    <s v="United States"/>
    <s v="Columbus"/>
    <s v=""/>
  </r>
  <r>
    <s v="E01014"/>
    <s v="Lucas Phan"/>
    <s v="Director"/>
    <x v="6"/>
    <s v="Research &amp; Development"/>
    <s v="Male"/>
    <s v="Asian"/>
    <n v="49"/>
    <x v="392"/>
    <n v="191807"/>
    <n v="0.21"/>
    <s v="China"/>
    <s v="Chongqing"/>
    <s v=""/>
  </r>
  <r>
    <s v="E04529"/>
    <s v="Gabriel Yu"/>
    <s v="Technical Architect"/>
    <x v="0"/>
    <s v="Speciality Products"/>
    <s v="Male"/>
    <s v="Asian"/>
    <n v="42"/>
    <x v="393"/>
    <n v="64677"/>
    <n v="0"/>
    <s v="China"/>
    <s v="Chongqing"/>
    <s v=""/>
  </r>
  <r>
    <s v="E00085"/>
    <s v="Mason Watson"/>
    <s v="Sr. Manger"/>
    <x v="0"/>
    <s v="Corporate"/>
    <s v="Male"/>
    <s v="Caucasian"/>
    <n v="46"/>
    <x v="394"/>
    <n v="130274"/>
    <n v="0.11"/>
    <s v="United States"/>
    <s v="Chicago"/>
    <s v=""/>
  </r>
  <r>
    <s v="E00632"/>
    <s v="Angel Chang"/>
    <s v="Network Architect"/>
    <x v="0"/>
    <s v="Research &amp; Development"/>
    <s v="Male"/>
    <s v="Asian"/>
    <n v="37"/>
    <x v="133"/>
    <n v="96331"/>
    <n v="0"/>
    <s v="China"/>
    <s v="Shanghai"/>
    <s v=""/>
  </r>
  <r>
    <s v="E02108"/>
    <s v="Madeline Coleman"/>
    <s v="Sr. Manger"/>
    <x v="1"/>
    <s v="Research &amp; Development"/>
    <s v="Female"/>
    <s v="Caucasian"/>
    <n v="51"/>
    <x v="395"/>
    <n v="150758"/>
    <n v="0.13"/>
    <s v="United States"/>
    <s v="Chicago"/>
    <d v="2007-08-16T00:00:00"/>
  </r>
  <r>
    <s v="E03802"/>
    <s v="Thomas Vazquez"/>
    <s v="Director"/>
    <x v="5"/>
    <s v="Corporate"/>
    <s v="Male"/>
    <s v="Latino"/>
    <n v="46"/>
    <x v="396"/>
    <n v="173629"/>
    <n v="0.21"/>
    <s v="Brazil"/>
    <s v="Sao Paulo"/>
    <s v=""/>
  </r>
  <r>
    <s v="E03685"/>
    <s v="Silas Hunter"/>
    <s v="Solutions Architect"/>
    <x v="0"/>
    <s v="Corporate"/>
    <s v="Male"/>
    <s v="Black"/>
    <n v="55"/>
    <x v="397"/>
    <n v="62174"/>
    <n v="0"/>
    <s v="United States"/>
    <s v="Chicago"/>
    <s v=""/>
  </r>
  <r>
    <s v="E01089"/>
    <s v="Nicholas Brooks"/>
    <s v="Analyst II"/>
    <x v="3"/>
    <s v="Manufacturing"/>
    <s v="Male"/>
    <s v="Caucasian"/>
    <n v="43"/>
    <x v="376"/>
    <n v="56555"/>
    <n v="0"/>
    <s v="United States"/>
    <s v="Phoenix"/>
    <s v=""/>
  </r>
  <r>
    <s v="E03988"/>
    <s v="Dominic Thomas"/>
    <s v="Analyst II"/>
    <x v="6"/>
    <s v="Manufacturing"/>
    <s v="Male"/>
    <s v="Caucasian"/>
    <n v="48"/>
    <x v="398"/>
    <n v="74655"/>
    <n v="0"/>
    <s v="United States"/>
    <s v="Austin"/>
    <s v=""/>
  </r>
  <r>
    <s v="E00401"/>
    <s v="Wesley Adams"/>
    <s v="System Administrator "/>
    <x v="0"/>
    <s v="Corporate"/>
    <s v="Male"/>
    <s v="Caucasian"/>
    <n v="48"/>
    <x v="399"/>
    <n v="93017"/>
    <n v="0"/>
    <s v="United States"/>
    <s v="Seattle"/>
    <s v=""/>
  </r>
  <r>
    <s v="E03429"/>
    <s v="Ian Wu"/>
    <s v="Sr. Analyst"/>
    <x v="6"/>
    <s v="Manufacturing"/>
    <s v="Male"/>
    <s v="Asian"/>
    <n v="51"/>
    <x v="400"/>
    <n v="82300"/>
    <n v="0"/>
    <s v="China"/>
    <s v="Chengdu"/>
    <s v=""/>
  </r>
  <r>
    <s v="E02417"/>
    <s v="Alice Young"/>
    <s v="Automation Engineer"/>
    <x v="5"/>
    <s v="Research &amp; Development"/>
    <s v="Female"/>
    <s v="Caucasian"/>
    <n v="46"/>
    <x v="401"/>
    <n v="91621"/>
    <n v="0"/>
    <s v="United States"/>
    <s v="Chicago"/>
    <s v=""/>
  </r>
  <r>
    <s v="E00359"/>
    <s v="Logan Carrillo"/>
    <s v="Sr. Analyst"/>
    <x v="6"/>
    <s v="Research &amp; Development"/>
    <s v="Male"/>
    <s v="Latino"/>
    <n v="33"/>
    <x v="402"/>
    <n v="91280"/>
    <n v="0"/>
    <s v="United States"/>
    <s v="Miami"/>
    <s v=""/>
  </r>
  <r>
    <s v="E02044"/>
    <s v="Caroline Alexander"/>
    <s v="Business Partner"/>
    <x v="4"/>
    <s v="Manufacturing"/>
    <s v="Female"/>
    <s v="Black"/>
    <n v="42"/>
    <x v="403"/>
    <n v="47071"/>
    <n v="0"/>
    <s v="United States"/>
    <s v="Columbus"/>
    <s v=""/>
  </r>
  <r>
    <s v="E01479"/>
    <s v="Serenity Bailey"/>
    <s v="IT Systems Architect"/>
    <x v="0"/>
    <s v="Manufacturing"/>
    <s v="Female"/>
    <s v="Caucasian"/>
    <n v="55"/>
    <x v="404"/>
    <n v="81218"/>
    <n v="0"/>
    <s v="United States"/>
    <s v="Chicago"/>
    <s v=""/>
  </r>
  <r>
    <s v="E04962"/>
    <s v="Elena Tan"/>
    <s v="Vice President"/>
    <x v="5"/>
    <s v="Manufacturing"/>
    <s v="Female"/>
    <s v="Asian"/>
    <n v="50"/>
    <x v="405"/>
    <n v="181801"/>
    <n v="0.4"/>
    <s v="China"/>
    <s v="Chongqing"/>
    <d v="2019-12-11T00:00:00"/>
  </r>
  <r>
    <s v="E02769"/>
    <s v="Eliza Adams"/>
    <s v="Account Representative"/>
    <x v="2"/>
    <s v="Manufacturing"/>
    <s v="Female"/>
    <s v="Caucasian"/>
    <n v="26"/>
    <x v="406"/>
    <n v="63137"/>
    <n v="0"/>
    <s v="United States"/>
    <s v="Chicago"/>
    <s v=""/>
  </r>
  <r>
    <s v="E03893"/>
    <s v="Alice Xiong"/>
    <s v="Vice President"/>
    <x v="5"/>
    <s v="Manufacturing"/>
    <s v="Female"/>
    <s v="Asian"/>
    <n v="55"/>
    <x v="407"/>
    <n v="221465"/>
    <n v="0.34"/>
    <s v="China"/>
    <s v="Chengdu"/>
    <s v=""/>
  </r>
  <r>
    <s v="E00553"/>
    <s v="Isla Yoon"/>
    <s v="Quality Engineer"/>
    <x v="5"/>
    <s v="Research &amp; Development"/>
    <s v="Female"/>
    <s v="Asian"/>
    <n v="50"/>
    <x v="408"/>
    <n v="79388"/>
    <n v="0"/>
    <s v="United States"/>
    <s v="Austin"/>
    <d v="2019-08-04T00:00:00"/>
  </r>
  <r>
    <s v="E03540"/>
    <s v="Emma Perry"/>
    <s v="Solutions Architect"/>
    <x v="0"/>
    <s v="Manufacturing"/>
    <s v="Female"/>
    <s v="Caucasian"/>
    <n v="28"/>
    <x v="131"/>
    <n v="68176"/>
    <n v="0"/>
    <s v="United States"/>
    <s v="Seattle"/>
    <s v=""/>
  </r>
  <r>
    <s v="E02769"/>
    <s v="Riley Marquez"/>
    <s v="Sr. Manger"/>
    <x v="1"/>
    <s v="Research &amp; Development"/>
    <s v="Female"/>
    <s v="Latino"/>
    <n v="39"/>
    <x v="409"/>
    <n v="122829"/>
    <n v="0.11"/>
    <s v="United States"/>
    <s v="Chicago"/>
    <s v=""/>
  </r>
  <r>
    <s v="E03277"/>
    <s v="Caroline Hu"/>
    <s v="Sr. Manger"/>
    <x v="6"/>
    <s v="Speciality Products"/>
    <s v="Female"/>
    <s v="Asian"/>
    <n v="31"/>
    <x v="410"/>
    <n v="126353"/>
    <n v="0.12"/>
    <s v="China"/>
    <s v="Shanghai"/>
    <s v=""/>
  </r>
  <r>
    <s v="E04194"/>
    <s v="Madison Kumar"/>
    <s v="Director"/>
    <x v="3"/>
    <s v="Speciality Products"/>
    <s v="Female"/>
    <s v="Asian"/>
    <n v="55"/>
    <x v="411"/>
    <n v="188727"/>
    <n v="0.23"/>
    <s v="China"/>
    <s v="Chengdu"/>
    <s v=""/>
  </r>
  <r>
    <s v="E01807"/>
    <s v="Matthew Lim"/>
    <s v="Sr. Analyst"/>
    <x v="2"/>
    <s v="Research &amp; Development"/>
    <s v="Male"/>
    <s v="Asian"/>
    <n v="52"/>
    <x v="412"/>
    <n v="99624"/>
    <n v="0"/>
    <s v="United States"/>
    <s v="Seattle"/>
    <s v=""/>
  </r>
  <r>
    <s v="E01762"/>
    <s v="Maya Ngo"/>
    <s v="Manager"/>
    <x v="2"/>
    <s v="Speciality Products"/>
    <s v="Female"/>
    <s v="Asian"/>
    <n v="55"/>
    <x v="413"/>
    <n v="108686"/>
    <n v="0.06"/>
    <s v="United States"/>
    <s v="Columbus"/>
    <s v=""/>
  </r>
  <r>
    <s v="E02632"/>
    <s v="Alice Soto"/>
    <s v="Analyst"/>
    <x v="3"/>
    <s v="Corporate"/>
    <s v="Female"/>
    <s v="Latino"/>
    <n v="56"/>
    <x v="414"/>
    <n v="50857"/>
    <n v="0"/>
    <s v="Brazil"/>
    <s v="Manaus"/>
    <s v=""/>
  </r>
  <r>
    <s v="E04226"/>
    <s v="Andrew Moore"/>
    <s v="Operations Engineer"/>
    <x v="5"/>
    <s v="Manufacturing"/>
    <s v="Male"/>
    <s v="Caucasian"/>
    <n v="47"/>
    <x v="415"/>
    <n v="120628"/>
    <n v="0"/>
    <s v="United States"/>
    <s v="Chicago"/>
    <s v=""/>
  </r>
  <r>
    <s v="E04101"/>
    <s v="Olivia Harris"/>
    <s v="Director"/>
    <x v="2"/>
    <s v="Speciality Products"/>
    <s v="Female"/>
    <s v="Caucasian"/>
    <n v="63"/>
    <x v="416"/>
    <n v="181216"/>
    <n v="0.27"/>
    <s v="United States"/>
    <s v="Columbus"/>
    <s v=""/>
  </r>
  <r>
    <s v="E01981"/>
    <s v="Genesis Banks"/>
    <s v="Analyst"/>
    <x v="1"/>
    <s v="Corporate"/>
    <s v="Female"/>
    <s v="Caucasian"/>
    <n v="63"/>
    <x v="417"/>
    <n v="46081"/>
    <n v="0"/>
    <s v="United States"/>
    <s v="Chicago"/>
    <s v=""/>
  </r>
  <r>
    <s v="E02534"/>
    <s v="Victoria Johnson"/>
    <s v="Sr. Manger"/>
    <x v="3"/>
    <s v="Corporate"/>
    <s v="Female"/>
    <s v="Caucasian"/>
    <n v="55"/>
    <x v="418"/>
    <n v="159885"/>
    <n v="0.12"/>
    <s v="United States"/>
    <s v="Columbus"/>
    <s v=""/>
  </r>
  <r>
    <s v="E01238"/>
    <s v="Eloise Griffin"/>
    <s v="Director"/>
    <x v="2"/>
    <s v="Manufacturing"/>
    <s v="Female"/>
    <s v="Caucasian"/>
    <n v="55"/>
    <x v="419"/>
    <n v="153271"/>
    <n v="0.15"/>
    <s v="United States"/>
    <s v="Austin"/>
    <s v=""/>
  </r>
  <r>
    <s v="E01118"/>
    <s v="Roman Yang"/>
    <s v="Manager"/>
    <x v="4"/>
    <s v="Manufacturing"/>
    <s v="Male"/>
    <s v="Asian"/>
    <n v="42"/>
    <x v="420"/>
    <n v="114242"/>
    <n v="0.08"/>
    <s v="United States"/>
    <s v="Phoenix"/>
    <s v=""/>
  </r>
  <r>
    <s v="E04041"/>
    <s v="Clara Huynh"/>
    <s v="IT Coordinator"/>
    <x v="0"/>
    <s v="Speciality Products"/>
    <s v="Female"/>
    <s v="Asian"/>
    <n v="39"/>
    <x v="421"/>
    <n v="48415"/>
    <n v="0"/>
    <s v="China"/>
    <s v="Shanghai"/>
    <s v=""/>
  </r>
  <r>
    <s v="E04308"/>
    <s v="Kai Flores"/>
    <s v="Development Engineer"/>
    <x v="5"/>
    <s v="Manufacturing"/>
    <s v="Male"/>
    <s v="Latino"/>
    <n v="35"/>
    <x v="422"/>
    <n v="65566"/>
    <n v="0"/>
    <s v="United States"/>
    <s v="Seattle"/>
    <s v=""/>
  </r>
  <r>
    <s v="E01052"/>
    <s v="Jaxson Dinh"/>
    <s v="Sr. Manger"/>
    <x v="6"/>
    <s v="Research &amp; Development"/>
    <s v="Male"/>
    <s v="Asian"/>
    <n v="45"/>
    <x v="423"/>
    <n v="147752"/>
    <n v="0.12"/>
    <s v="China"/>
    <s v="Shanghai"/>
    <d v="2011-12-26T00:00:00"/>
  </r>
  <r>
    <s v="E04165"/>
    <s v="Sophie Vang"/>
    <s v="Sr. Manger"/>
    <x v="6"/>
    <s v="Manufacturing"/>
    <s v="Female"/>
    <s v="Asian"/>
    <n v="25"/>
    <x v="424"/>
    <n v="136810"/>
    <n v="0.14000000000000001"/>
    <s v="China"/>
    <s v="Chongqing"/>
    <s v=""/>
  </r>
  <r>
    <s v="E02295"/>
    <s v="Axel Jordan"/>
    <s v="Analyst"/>
    <x v="2"/>
    <s v="Corporate"/>
    <s v="Male"/>
    <s v="Caucasian"/>
    <n v="47"/>
    <x v="425"/>
    <n v="54635"/>
    <n v="0"/>
    <s v="United States"/>
    <s v="Chicago"/>
    <s v=""/>
  </r>
  <r>
    <s v="E04546"/>
    <s v="Jade Hunter"/>
    <s v="Cloud Infrastructure Architect"/>
    <x v="0"/>
    <s v="Corporate"/>
    <s v="Female"/>
    <s v="Caucasian"/>
    <n v="42"/>
    <x v="426"/>
    <n v="96636"/>
    <n v="0"/>
    <s v="United States"/>
    <s v="Columbus"/>
    <s v=""/>
  </r>
  <r>
    <s v="E04217"/>
    <s v="Lydia Williams"/>
    <s v="System Administrator "/>
    <x v="0"/>
    <s v="Manufacturing"/>
    <s v="Female"/>
    <s v="Black"/>
    <n v="35"/>
    <x v="49"/>
    <n v="91592"/>
    <n v="0"/>
    <s v="United States"/>
    <s v="Chicago"/>
    <s v=""/>
  </r>
  <r>
    <s v="E00650"/>
    <s v="Emery Chang"/>
    <s v="Business Partner"/>
    <x v="4"/>
    <s v="Research &amp; Development"/>
    <s v="Female"/>
    <s v="Asian"/>
    <n v="45"/>
    <x v="427"/>
    <n v="55563"/>
    <n v="0"/>
    <s v="China"/>
    <s v="Chengdu"/>
    <s v=""/>
  </r>
  <r>
    <s v="E00344"/>
    <s v="Savannah He"/>
    <s v="Director"/>
    <x v="0"/>
    <s v="Research &amp; Development"/>
    <s v="Female"/>
    <s v="Asian"/>
    <n v="52"/>
    <x v="428"/>
    <n v="159724"/>
    <n v="0.23"/>
    <s v="China"/>
    <s v="Beijing"/>
    <s v=""/>
  </r>
  <r>
    <s v="E04645"/>
    <s v="Elias Ahmed"/>
    <s v="Vice President"/>
    <x v="6"/>
    <s v="Corporate"/>
    <s v="Male"/>
    <s v="Asian"/>
    <n v="57"/>
    <x v="186"/>
    <n v="183190"/>
    <n v="0.36"/>
    <s v="United States"/>
    <s v="Chicago"/>
    <s v=""/>
  </r>
  <r>
    <s v="E03880"/>
    <s v="Samantha Woods"/>
    <s v="Analyst"/>
    <x v="3"/>
    <s v="Speciality Products"/>
    <s v="Female"/>
    <s v="Caucasian"/>
    <n v="56"/>
    <x v="429"/>
    <n v="54829"/>
    <n v="0"/>
    <s v="United States"/>
    <s v="Phoenix"/>
    <s v=""/>
  </r>
  <r>
    <s v="E02730"/>
    <s v="Axel Soto"/>
    <s v="Quality Engineer"/>
    <x v="5"/>
    <s v="Corporate"/>
    <s v="Male"/>
    <s v="Latino"/>
    <n v="46"/>
    <x v="430"/>
    <n v="96639"/>
    <n v="0"/>
    <s v="Brazil"/>
    <s v="Rio de Janerio"/>
    <s v=""/>
  </r>
  <r>
    <s v="E04517"/>
    <s v="Amelia Choi"/>
    <s v="Manager"/>
    <x v="6"/>
    <s v="Speciality Products"/>
    <s v="Female"/>
    <s v="Asian"/>
    <n v="43"/>
    <x v="431"/>
    <n v="117278"/>
    <n v="0.09"/>
    <s v="United States"/>
    <s v="Miami"/>
    <s v=""/>
  </r>
  <r>
    <s v="E00965"/>
    <s v="Jacob Khan"/>
    <s v="Computer Systems Manager"/>
    <x v="0"/>
    <s v="Speciality Products"/>
    <s v="Male"/>
    <s v="Asian"/>
    <n v="53"/>
    <x v="432"/>
    <n v="84193"/>
    <n v="0.09"/>
    <s v="China"/>
    <s v="Shanghai"/>
    <s v=""/>
  </r>
  <r>
    <s v="E04639"/>
    <s v="Luna Taylor"/>
    <s v="Network Administrator"/>
    <x v="0"/>
    <s v="Manufacturing"/>
    <s v="Female"/>
    <s v="Caucasian"/>
    <n v="47"/>
    <x v="433"/>
    <n v="87806"/>
    <n v="0"/>
    <s v="United States"/>
    <s v="Seattle"/>
    <s v=""/>
  </r>
  <r>
    <s v="E00465"/>
    <s v="Dominic Parker"/>
    <s v="Test Engineer"/>
    <x v="5"/>
    <s v="Research &amp; Development"/>
    <s v="Male"/>
    <s v="Caucasian"/>
    <n v="62"/>
    <x v="434"/>
    <n v="63959"/>
    <n v="0"/>
    <s v="United States"/>
    <s v="Seattle"/>
    <s v=""/>
  </r>
  <r>
    <s v="E03058"/>
    <s v="Angel Xiong"/>
    <s v="Vice President"/>
    <x v="0"/>
    <s v="Research &amp; Development"/>
    <s v="Male"/>
    <s v="Asian"/>
    <n v="35"/>
    <x v="435"/>
    <n v="234723"/>
    <n v="0.36"/>
    <s v="China"/>
    <s v="Shanghai"/>
    <s v=""/>
  </r>
  <r>
    <s v="E02337"/>
    <s v="Emma Cao"/>
    <s v="Analyst"/>
    <x v="3"/>
    <s v="Corporate"/>
    <s v="Female"/>
    <s v="Asian"/>
    <n v="27"/>
    <x v="436"/>
    <n v="50809"/>
    <n v="0"/>
    <s v="China"/>
    <s v="Chongqing"/>
    <s v=""/>
  </r>
  <r>
    <s v="E04927"/>
    <s v="Ezekiel Bryant"/>
    <s v="Sr. Analyst"/>
    <x v="1"/>
    <s v="Manufacturing"/>
    <s v="Male"/>
    <s v="Caucasian"/>
    <n v="55"/>
    <x v="437"/>
    <n v="77396"/>
    <n v="0"/>
    <s v="United States"/>
    <s v="Miami"/>
    <s v=""/>
  </r>
  <r>
    <s v="E03799"/>
    <s v="Natalie Hwang"/>
    <s v="Sr. Analyst"/>
    <x v="1"/>
    <s v="Speciality Products"/>
    <s v="Female"/>
    <s v="Asian"/>
    <n v="63"/>
    <x v="438"/>
    <n v="89523"/>
    <n v="0"/>
    <s v="United States"/>
    <s v="Phoenix"/>
    <s v=""/>
  </r>
  <r>
    <s v="E04538"/>
    <s v="Adeline Yang"/>
    <s v="Cloud Infrastructure Architect"/>
    <x v="0"/>
    <s v="Corporate"/>
    <s v="Female"/>
    <s v="Asian"/>
    <n v="53"/>
    <x v="439"/>
    <n v="86173"/>
    <n v="0"/>
    <s v="China"/>
    <s v="Chongqing"/>
    <s v=""/>
  </r>
  <r>
    <s v="E02633"/>
    <s v="Allison Roberts"/>
    <s v="Vice President"/>
    <x v="2"/>
    <s v="Manufacturing"/>
    <s v="Female"/>
    <s v="Black"/>
    <n v="54"/>
    <x v="440"/>
    <n v="222224"/>
    <n v="0.38"/>
    <s v="United States"/>
    <s v="Columbus"/>
    <s v=""/>
  </r>
  <r>
    <s v="E02965"/>
    <s v="Andrew Do"/>
    <s v="Sr. Manger"/>
    <x v="1"/>
    <s v="Research &amp; Development"/>
    <s v="Male"/>
    <s v="Asian"/>
    <n v="43"/>
    <x v="441"/>
    <n v="146140"/>
    <n v="0.15"/>
    <s v="United States"/>
    <s v="Seattle"/>
    <s v=""/>
  </r>
  <r>
    <s v="E04345"/>
    <s v="Eliana Grant"/>
    <s v="Engineering Manager"/>
    <x v="5"/>
    <s v="Speciality Products"/>
    <s v="Female"/>
    <s v="Caucasian"/>
    <n v="64"/>
    <x v="442"/>
    <n v="109456"/>
    <n v="0.1"/>
    <s v="United States"/>
    <s v="Chicago"/>
    <s v=""/>
  </r>
  <r>
    <s v="E02895"/>
    <s v="Mila Soto"/>
    <s v="Director"/>
    <x v="1"/>
    <s v="Research &amp; Development"/>
    <s v="Female"/>
    <s v="Latino"/>
    <n v="65"/>
    <x v="443"/>
    <n v="170221"/>
    <n v="0.15"/>
    <s v="Brazil"/>
    <s v="Manaus"/>
    <s v=""/>
  </r>
  <r>
    <s v="E01132"/>
    <s v="Gabriella Johnson"/>
    <s v="Computer Systems Manager"/>
    <x v="0"/>
    <s v="Research &amp; Development"/>
    <s v="Female"/>
    <s v="Caucasian"/>
    <n v="42"/>
    <x v="444"/>
    <n v="97433"/>
    <n v="0.05"/>
    <s v="United States"/>
    <s v="Seattle"/>
    <d v="2015-08-08T00:00:00"/>
  </r>
  <r>
    <s v="E00758"/>
    <s v="Jonathan Khan"/>
    <s v="Account Representative"/>
    <x v="2"/>
    <s v="Manufacturing"/>
    <s v="Male"/>
    <s v="Asian"/>
    <n v="35"/>
    <x v="445"/>
    <n v="59646"/>
    <n v="0"/>
    <s v="China"/>
    <s v="Shanghai"/>
    <s v=""/>
  </r>
  <r>
    <s v="E03750"/>
    <s v="Elias Dang"/>
    <s v="Director"/>
    <x v="5"/>
    <s v="Speciality Products"/>
    <s v="Male"/>
    <s v="Asian"/>
    <n v="64"/>
    <x v="446"/>
    <n v="158787"/>
    <n v="0.18"/>
    <s v="China"/>
    <s v="Chengdu"/>
    <s v=""/>
  </r>
  <r>
    <s v="E00144"/>
    <s v="Theodore Ngo"/>
    <s v="Controls Engineer"/>
    <x v="5"/>
    <s v="Research &amp; Development"/>
    <s v="Male"/>
    <s v="Asian"/>
    <n v="55"/>
    <x v="447"/>
    <n v="83378"/>
    <n v="0"/>
    <s v="China"/>
    <s v="Beijing"/>
    <s v=""/>
  </r>
  <r>
    <s v="E02943"/>
    <s v="Bella Lopez"/>
    <s v="Sr. Analyst"/>
    <x v="6"/>
    <s v="Corporate"/>
    <s v="Female"/>
    <s v="Latino"/>
    <n v="32"/>
    <x v="448"/>
    <n v="88895"/>
    <n v="0"/>
    <s v="United States"/>
    <s v="Chicago"/>
    <s v=""/>
  </r>
  <r>
    <s v="E03901"/>
    <s v="Luca Truong"/>
    <s v="Director"/>
    <x v="6"/>
    <s v="Corporate"/>
    <s v="Male"/>
    <s v="Asian"/>
    <n v="45"/>
    <x v="449"/>
    <n v="168846"/>
    <n v="0.24"/>
    <s v="China"/>
    <s v="Chongqing"/>
    <s v=""/>
  </r>
  <r>
    <s v="E03461"/>
    <s v="Nathan Lau"/>
    <s v="Business Partner"/>
    <x v="4"/>
    <s v="Research &amp; Development"/>
    <s v="Male"/>
    <s v="Asian"/>
    <n v="35"/>
    <x v="450"/>
    <n v="43336"/>
    <n v="0"/>
    <s v="United States"/>
    <s v="Austin"/>
    <d v="2020-07-12T00:00:00"/>
  </r>
  <r>
    <s v="E03490"/>
    <s v="Henry Campos"/>
    <s v="Sr. Manger"/>
    <x v="4"/>
    <s v="Corporate"/>
    <s v="Male"/>
    <s v="Latino"/>
    <n v="38"/>
    <x v="451"/>
    <n v="127801"/>
    <n v="0.15"/>
    <s v="United States"/>
    <s v="Phoenix"/>
    <s v=""/>
  </r>
  <r>
    <s v="E04466"/>
    <s v="Connor Bell"/>
    <s v="Network Administrator"/>
    <x v="0"/>
    <s v="Corporate"/>
    <s v="Male"/>
    <s v="Black"/>
    <n v="54"/>
    <x v="452"/>
    <n v="76352"/>
    <n v="0"/>
    <s v="United States"/>
    <s v="Austin"/>
    <s v=""/>
  </r>
  <r>
    <s v="E03226"/>
    <s v="Angel Stewart"/>
    <s v="Vice President"/>
    <x v="1"/>
    <s v="Corporate"/>
    <s v="Male"/>
    <s v="Caucasian"/>
    <n v="28"/>
    <x v="453"/>
    <n v="250767"/>
    <n v="0.38"/>
    <s v="United States"/>
    <s v="Seattle"/>
    <s v=""/>
  </r>
  <r>
    <s v="E04607"/>
    <s v="Landon Brown"/>
    <s v="Vice President"/>
    <x v="6"/>
    <s v="Corporate"/>
    <s v="Male"/>
    <s v="Caucasian"/>
    <n v="26"/>
    <x v="454"/>
    <n v="223055"/>
    <n v="0.3"/>
    <s v="United States"/>
    <s v="Columbus"/>
    <s v=""/>
  </r>
  <r>
    <s v="E02678"/>
    <s v="Nicholas Rivera"/>
    <s v="Director"/>
    <x v="5"/>
    <s v="Corporate"/>
    <s v="Male"/>
    <s v="Latino"/>
    <n v="45"/>
    <x v="455"/>
    <n v="189680"/>
    <n v="0.23"/>
    <s v="Brazil"/>
    <s v="Sao Paulo"/>
    <s v=""/>
  </r>
  <r>
    <s v="E02190"/>
    <s v="Gabriel Carter"/>
    <s v="Test Engineer"/>
    <x v="5"/>
    <s v="Manufacturing"/>
    <s v="Male"/>
    <s v="Caucasian"/>
    <n v="57"/>
    <x v="456"/>
    <n v="71167"/>
    <n v="0"/>
    <s v="United States"/>
    <s v="Columbus"/>
    <s v=""/>
  </r>
  <r>
    <s v="E00747"/>
    <s v="Leilani Baker"/>
    <s v="Technical Architect"/>
    <x v="0"/>
    <s v="Speciality Products"/>
    <s v="Female"/>
    <s v="Caucasian"/>
    <n v="59"/>
    <x v="457"/>
    <n v="76027"/>
    <n v="0"/>
    <s v="United States"/>
    <s v="Seattle"/>
    <s v=""/>
  </r>
  <r>
    <s v="E00268"/>
    <s v="Ian Flores"/>
    <s v="Director"/>
    <x v="5"/>
    <s v="Corporate"/>
    <s v="Male"/>
    <s v="Latino"/>
    <n v="48"/>
    <x v="458"/>
    <n v="183113"/>
    <n v="0.24"/>
    <s v="Brazil"/>
    <s v="Rio de Janerio"/>
    <s v=""/>
  </r>
  <r>
    <s v="E01416"/>
    <s v="Hudson Thompson"/>
    <s v="Analyst II"/>
    <x v="3"/>
    <s v="Manufacturing"/>
    <s v="Male"/>
    <s v="Black"/>
    <n v="30"/>
    <x v="459"/>
    <n v="67753"/>
    <n v="0"/>
    <s v="United States"/>
    <s v="Phoenix"/>
    <s v=""/>
  </r>
  <r>
    <s v="E01524"/>
    <s v="Ian Miller"/>
    <s v="Computer Systems Manager"/>
    <x v="0"/>
    <s v="Corporate"/>
    <s v="Male"/>
    <s v="Black"/>
    <n v="31"/>
    <x v="460"/>
    <n v="63744"/>
    <n v="0.08"/>
    <s v="United States"/>
    <s v="Austin"/>
    <s v=""/>
  </r>
  <r>
    <s v="E03849"/>
    <s v="Harper Chin"/>
    <s v="Quality Engineer"/>
    <x v="5"/>
    <s v="Manufacturing"/>
    <s v="Female"/>
    <s v="Asian"/>
    <n v="50"/>
    <x v="19"/>
    <n v="92209"/>
    <n v="0"/>
    <s v="China"/>
    <s v="Shanghai"/>
    <s v=""/>
  </r>
  <r>
    <s v="E02801"/>
    <s v="Santiago f Brooks"/>
    <s v="Sr. Manger"/>
    <x v="2"/>
    <s v="Corporate"/>
    <s v="Male"/>
    <s v="Black"/>
    <n v="51"/>
    <x v="461"/>
    <n v="157487"/>
    <n v="0.12"/>
    <s v="United States"/>
    <s v="Phoenix"/>
    <s v=""/>
  </r>
  <r>
    <s v="E04155"/>
    <s v="Dylan Dominguez"/>
    <s v="Sr. Analyst"/>
    <x v="6"/>
    <s v="Research &amp; Development"/>
    <s v="Male"/>
    <s v="Latino"/>
    <n v="42"/>
    <x v="462"/>
    <n v="99697"/>
    <n v="0"/>
    <s v="Brazil"/>
    <s v="Rio de Janerio"/>
    <s v=""/>
  </r>
  <r>
    <s v="E01952"/>
    <s v="Everett Lee"/>
    <s v="Network Administrator"/>
    <x v="0"/>
    <s v="Research &amp; Development"/>
    <s v="Male"/>
    <s v="Asian"/>
    <n v="45"/>
    <x v="463"/>
    <n v="90770"/>
    <n v="0"/>
    <s v="United States"/>
    <s v="Columbus"/>
    <s v=""/>
  </r>
  <r>
    <s v="E00116"/>
    <s v="Madelyn Mehta"/>
    <s v="Analyst"/>
    <x v="2"/>
    <s v="Speciality Products"/>
    <s v="Female"/>
    <s v="Asian"/>
    <n v="64"/>
    <x v="464"/>
    <n v="55369"/>
    <n v="0"/>
    <s v="United States"/>
    <s v="Phoenix"/>
    <s v=""/>
  </r>
  <r>
    <s v="E04811"/>
    <s v="Athena Vasquez"/>
    <s v="Field Engineer"/>
    <x v="5"/>
    <s v="Speciality Products"/>
    <s v="Female"/>
    <s v="Latino"/>
    <n v="59"/>
    <x v="465"/>
    <n v="69578"/>
    <n v="0"/>
    <s v="Brazil"/>
    <s v="Rio de Janerio"/>
    <s v=""/>
  </r>
  <r>
    <s v="E00624"/>
    <s v="William Watson"/>
    <s v="Director"/>
    <x v="3"/>
    <s v="Speciality Products"/>
    <s v="Male"/>
    <s v="Caucasian"/>
    <n v="41"/>
    <x v="466"/>
    <n v="167526"/>
    <n v="0.26"/>
    <s v="United States"/>
    <s v="Miami"/>
    <s v=""/>
  </r>
  <r>
    <s v="E03404"/>
    <s v="Everleigh Nunez"/>
    <s v="Field Engineer"/>
    <x v="5"/>
    <s v="Speciality Products"/>
    <s v="Female"/>
    <s v="Latino"/>
    <n v="42"/>
    <x v="467"/>
    <n v="65507"/>
    <n v="0"/>
    <s v="Brazil"/>
    <s v="Manaus"/>
    <s v=""/>
  </r>
  <r>
    <s v="E01845"/>
    <s v="Leo Fernandez"/>
    <s v="Manager"/>
    <x v="1"/>
    <s v="Research &amp; Development"/>
    <s v="Male"/>
    <s v="Latino"/>
    <n v="54"/>
    <x v="468"/>
    <n v="108268"/>
    <n v="0.09"/>
    <s v="Brazil"/>
    <s v="Sao Paulo"/>
    <d v="2004-05-15T00:00:00"/>
  </r>
  <r>
    <s v="E04784"/>
    <s v="Joshua Lin"/>
    <s v="Technical Architect"/>
    <x v="0"/>
    <s v="Research &amp; Development"/>
    <s v="Male"/>
    <s v="Asian"/>
    <n v="37"/>
    <x v="469"/>
    <n v="80055"/>
    <n v="0"/>
    <s v="China"/>
    <s v="Beijing"/>
    <s v=""/>
  </r>
  <r>
    <s v="E00145"/>
    <s v="Alexander Rivera"/>
    <s v="Sr. Analyst"/>
    <x v="2"/>
    <s v="Research &amp; Development"/>
    <s v="Male"/>
    <s v="Latino"/>
    <n v="58"/>
    <x v="470"/>
    <n v="76802"/>
    <n v="0"/>
    <s v="Brazil"/>
    <s v="Manaus"/>
    <s v=""/>
  </r>
  <r>
    <s v="E00218"/>
    <s v="David Desai"/>
    <s v="Vice President"/>
    <x v="2"/>
    <s v="Speciality Products"/>
    <s v="Male"/>
    <s v="Asian"/>
    <n v="47"/>
    <x v="471"/>
    <n v="253249"/>
    <n v="0.31"/>
    <s v="United States"/>
    <s v="Austin"/>
    <s v=""/>
  </r>
  <r>
    <s v="E02185"/>
    <s v="Aubrey Yoon"/>
    <s v="Sr. Business Partner"/>
    <x v="4"/>
    <s v="Research &amp; Development"/>
    <s v="Female"/>
    <s v="Asian"/>
    <n v="60"/>
    <x v="472"/>
    <n v="78388"/>
    <n v="0"/>
    <s v="China"/>
    <s v="Chongqing"/>
    <s v=""/>
  </r>
  <r>
    <s v="E01070"/>
    <s v="Grayson Brown"/>
    <s v="Vice President"/>
    <x v="0"/>
    <s v="Corporate"/>
    <s v="Male"/>
    <s v="Caucasian"/>
    <n v="38"/>
    <x v="473"/>
    <n v="249870"/>
    <n v="0.34"/>
    <s v="United States"/>
    <s v="Chicago"/>
    <s v=""/>
  </r>
  <r>
    <s v="E03807"/>
    <s v="Noah Chen"/>
    <s v="Sr. Manger"/>
    <x v="6"/>
    <s v="Manufacturing"/>
    <s v="Male"/>
    <s v="Asian"/>
    <n v="63"/>
    <x v="474"/>
    <n v="148321"/>
    <n v="0.15"/>
    <s v="China"/>
    <s v="Beijing"/>
    <s v=""/>
  </r>
  <r>
    <s v="E00784"/>
    <s v="Ella Nguyen"/>
    <s v="Service Desk Analyst"/>
    <x v="0"/>
    <s v="Corporate"/>
    <s v="Female"/>
    <s v="Asian"/>
    <n v="60"/>
    <x v="475"/>
    <n v="90258"/>
    <n v="0"/>
    <s v="China"/>
    <s v="Chongqing"/>
    <s v=""/>
  </r>
  <r>
    <s v="E04925"/>
    <s v="Athena Jordan"/>
    <s v="System Administrator "/>
    <x v="0"/>
    <s v="Manufacturing"/>
    <s v="Female"/>
    <s v="Black"/>
    <n v="42"/>
    <x v="476"/>
    <n v="72486"/>
    <n v="0"/>
    <s v="United States"/>
    <s v="Seattle"/>
    <s v=""/>
  </r>
  <r>
    <s v="E04448"/>
    <s v="Adrian Ruiz"/>
    <s v="Sr. Analyst"/>
    <x v="1"/>
    <s v="Corporate"/>
    <s v="Male"/>
    <s v="Latino"/>
    <n v="34"/>
    <x v="477"/>
    <n v="95499"/>
    <n v="0"/>
    <s v="Brazil"/>
    <s v="Sao Paulo"/>
    <d v="2017-08-11T00:00:00"/>
  </r>
  <r>
    <s v="E04817"/>
    <s v="Zoe Sanchez"/>
    <s v="Sr. Analyst"/>
    <x v="3"/>
    <s v="Research &amp; Development"/>
    <s v="Female"/>
    <s v="Latino"/>
    <n v="53"/>
    <x v="478"/>
    <n v="90212"/>
    <n v="0"/>
    <s v="Brazil"/>
    <s v="Sao Paulo"/>
    <s v=""/>
  </r>
  <r>
    <s v="E00325"/>
    <s v="Jameson Chen"/>
    <s v="Vice President"/>
    <x v="6"/>
    <s v="Research &amp; Development"/>
    <s v="Male"/>
    <s v="Asian"/>
    <n v="39"/>
    <x v="479"/>
    <n v="254057"/>
    <n v="0.39"/>
    <s v="China"/>
    <s v="Shanghai"/>
    <s v=""/>
  </r>
  <r>
    <s v="E00403"/>
    <s v="Liliana Soto"/>
    <s v="Business Partner"/>
    <x v="4"/>
    <s v="Manufacturing"/>
    <s v="Female"/>
    <s v="Latino"/>
    <n v="58"/>
    <x v="480"/>
    <n v="43001"/>
    <n v="0"/>
    <s v="United States"/>
    <s v="Austin"/>
    <s v=""/>
  </r>
  <r>
    <s v="E00436"/>
    <s v="Lincoln Reyes"/>
    <s v="Computer Systems Manager"/>
    <x v="0"/>
    <s v="Manufacturing"/>
    <s v="Male"/>
    <s v="Latino"/>
    <n v="60"/>
    <x v="481"/>
    <n v="85120"/>
    <n v="0.09"/>
    <s v="United States"/>
    <s v="Seattle"/>
    <s v=""/>
  </r>
  <r>
    <s v="E04358"/>
    <s v="Grayson Soto"/>
    <s v="Business Partner"/>
    <x v="4"/>
    <s v="Manufacturing"/>
    <s v="Male"/>
    <s v="Latino"/>
    <n v="34"/>
    <x v="482"/>
    <n v="52200"/>
    <n v="0"/>
    <s v="United States"/>
    <s v="Columbus"/>
    <s v=""/>
  </r>
  <r>
    <s v="E04662"/>
    <s v="Julia Morris"/>
    <s v="Sr. Manger"/>
    <x v="4"/>
    <s v="Corporate"/>
    <s v="Female"/>
    <s v="Caucasian"/>
    <n v="60"/>
    <x v="483"/>
    <n v="150855"/>
    <n v="0.11"/>
    <s v="United States"/>
    <s v="Phoenix"/>
    <s v=""/>
  </r>
  <r>
    <s v="E01496"/>
    <s v="Ava Ortiz"/>
    <s v="Enterprise Architect"/>
    <x v="0"/>
    <s v="Manufacturing"/>
    <s v="Female"/>
    <s v="Latino"/>
    <n v="53"/>
    <x v="484"/>
    <n v="65702"/>
    <n v="0"/>
    <s v="United States"/>
    <s v="Columbus"/>
    <s v=""/>
  </r>
  <r>
    <s v="E01870"/>
    <s v="Carson Chau"/>
    <s v="Director"/>
    <x v="1"/>
    <s v="Corporate"/>
    <s v="Male"/>
    <s v="Asian"/>
    <n v="58"/>
    <x v="485"/>
    <n v="162038"/>
    <n v="0.24"/>
    <s v="China"/>
    <s v="Chongqing"/>
    <s v=""/>
  </r>
  <r>
    <s v="E03971"/>
    <s v="Lillian Chen"/>
    <s v="Sr. Manger"/>
    <x v="6"/>
    <s v="Research &amp; Development"/>
    <s v="Female"/>
    <s v="Asian"/>
    <n v="25"/>
    <x v="486"/>
    <n v="157057"/>
    <n v="0.1"/>
    <s v="United States"/>
    <s v="Columbus"/>
    <s v=""/>
  </r>
  <r>
    <s v="E03616"/>
    <s v="Josiah Lewis"/>
    <s v="Manager"/>
    <x v="0"/>
    <s v="Research &amp; Development"/>
    <s v="Male"/>
    <s v="Caucasian"/>
    <n v="46"/>
    <x v="487"/>
    <n v="127559"/>
    <n v="0.1"/>
    <s v="United States"/>
    <s v="Austin"/>
    <s v=""/>
  </r>
  <r>
    <s v="E00153"/>
    <s v="Claire Jones"/>
    <s v="Field Engineer"/>
    <x v="5"/>
    <s v="Corporate"/>
    <s v="Female"/>
    <s v="Caucasian"/>
    <n v="39"/>
    <x v="488"/>
    <n v="62644"/>
    <n v="0"/>
    <s v="United States"/>
    <s v="Seattle"/>
    <s v=""/>
  </r>
  <r>
    <s v="E02313"/>
    <s v="Jeremiah Lu"/>
    <s v="Network Architect"/>
    <x v="0"/>
    <s v="Manufacturing"/>
    <s v="Male"/>
    <s v="Asian"/>
    <n v="50"/>
    <x v="489"/>
    <n v="73907"/>
    <n v="0"/>
    <s v="China"/>
    <s v="Shanghai"/>
    <s v=""/>
  </r>
  <r>
    <s v="E02960"/>
    <s v="Nova Hill"/>
    <s v="Sr. Analyst"/>
    <x v="3"/>
    <s v="Manufacturing"/>
    <s v="Female"/>
    <s v="Caucasian"/>
    <n v="56"/>
    <x v="490"/>
    <n v="90040"/>
    <n v="0"/>
    <s v="United States"/>
    <s v="Chicago"/>
    <s v=""/>
  </r>
  <r>
    <s v="E00096"/>
    <s v="Peyton Cruz"/>
    <s v="Development Engineer"/>
    <x v="5"/>
    <s v="Manufacturing"/>
    <s v="Female"/>
    <s v="Latino"/>
    <n v="30"/>
    <x v="491"/>
    <n v="91134"/>
    <n v="0"/>
    <s v="Brazil"/>
    <s v="Sao Paulo"/>
    <s v=""/>
  </r>
  <r>
    <s v="E02140"/>
    <s v="Naomi Zhao"/>
    <s v="Vice President"/>
    <x v="4"/>
    <s v="Speciality Products"/>
    <s v="Female"/>
    <s v="Asian"/>
    <n v="45"/>
    <x v="492"/>
    <n v="201396"/>
    <n v="0.32"/>
    <s v="United States"/>
    <s v="Miami"/>
    <s v=""/>
  </r>
  <r>
    <s v="E00826"/>
    <s v="Rylee Bui"/>
    <s v="Analyst"/>
    <x v="3"/>
    <s v="Corporate"/>
    <s v="Female"/>
    <s v="Asian"/>
    <n v="55"/>
    <x v="493"/>
    <n v="54733"/>
    <n v="0"/>
    <s v="China"/>
    <s v="Chongqing"/>
    <s v=""/>
  </r>
  <r>
    <s v="E03881"/>
    <s v="Andrew Reed"/>
    <s v="System Administrator "/>
    <x v="0"/>
    <s v="Corporate"/>
    <s v="Male"/>
    <s v="Black"/>
    <n v="28"/>
    <x v="494"/>
    <n v="65341"/>
    <n v="0"/>
    <s v="United States"/>
    <s v="Miami"/>
    <d v="2022-04-11T00:00:00"/>
  </r>
  <r>
    <s v="E02604"/>
    <s v="Brooklyn Collins"/>
    <s v="Sr. Manger"/>
    <x v="1"/>
    <s v="Corporate"/>
    <s v="Female"/>
    <s v="Black"/>
    <n v="59"/>
    <x v="495"/>
    <n v="139208"/>
    <n v="0.11"/>
    <s v="United States"/>
    <s v="Austin"/>
    <s v=""/>
  </r>
  <r>
    <s v="E02613"/>
    <s v="John Jung"/>
    <s v="Sr. Analyst"/>
    <x v="2"/>
    <s v="Speciality Products"/>
    <s v="Male"/>
    <s v="Asian"/>
    <n v="63"/>
    <x v="496"/>
    <n v="73200"/>
    <n v="0"/>
    <s v="China"/>
    <s v="Shanghai"/>
    <s v=""/>
  </r>
  <r>
    <s v="E00864"/>
    <s v="Samantha Aguilar"/>
    <s v="Manager"/>
    <x v="3"/>
    <s v="Speciality Products"/>
    <s v="Female"/>
    <s v="Latino"/>
    <n v="46"/>
    <x v="497"/>
    <n v="102636"/>
    <n v="0.06"/>
    <s v="United States"/>
    <s v="Seattle"/>
    <s v=""/>
  </r>
  <r>
    <s v="E01760"/>
    <s v="Madeline Acosta"/>
    <s v="Sr. Account Representative"/>
    <x v="2"/>
    <s v="Speciality Products"/>
    <s v="Female"/>
    <s v="Latino"/>
    <n v="26"/>
    <x v="498"/>
    <n v="87427"/>
    <n v="0"/>
    <s v="Brazil"/>
    <s v="Sao Paulo"/>
    <s v=""/>
  </r>
  <r>
    <s v="E03223"/>
    <s v="Ethan Joseph"/>
    <s v="IT Coordinator"/>
    <x v="0"/>
    <s v="Research &amp; Development"/>
    <s v="Male"/>
    <s v="Caucasian"/>
    <n v="45"/>
    <x v="499"/>
    <n v="49219"/>
    <n v="0"/>
    <s v="United States"/>
    <s v="Columbus"/>
    <s v=""/>
  </r>
  <r>
    <s v="E01262"/>
    <s v="Miles Mehta"/>
    <s v="Manager"/>
    <x v="1"/>
    <s v="Manufacturing"/>
    <s v="Male"/>
    <s v="Asian"/>
    <n v="50"/>
    <x v="342"/>
    <n v="106437"/>
    <n v="7.0000000000000007E-2"/>
    <s v="China"/>
    <s v="Chongqing"/>
    <s v=""/>
  </r>
  <r>
    <s v="E01075"/>
    <s v="Joshua Juarez"/>
    <s v="Analyst II"/>
    <x v="1"/>
    <s v="Manufacturing"/>
    <s v="Male"/>
    <s v="Latino"/>
    <n v="46"/>
    <x v="500"/>
    <n v="64364"/>
    <n v="0"/>
    <s v="Brazil"/>
    <s v="Sao Paulo"/>
    <s v=""/>
  </r>
  <r>
    <s v="E00364"/>
    <s v="Matthew Howard"/>
    <s v="Director"/>
    <x v="4"/>
    <s v="Manufacturing"/>
    <s v="Male"/>
    <s v="Caucasian"/>
    <n v="50"/>
    <x v="501"/>
    <n v="172180"/>
    <n v="0.3"/>
    <s v="United States"/>
    <s v="Columbus"/>
    <s v=""/>
  </r>
  <r>
    <s v="E04108"/>
    <s v="Jade Figueroa"/>
    <s v="Sr. Analyst"/>
    <x v="2"/>
    <s v="Manufacturing"/>
    <s v="Female"/>
    <s v="Latino"/>
    <n v="33"/>
    <x v="502"/>
    <n v="88343"/>
    <n v="0"/>
    <s v="Brazil"/>
    <s v="Rio de Janerio"/>
    <s v=""/>
  </r>
  <r>
    <s v="E02917"/>
    <s v="Everett Morales"/>
    <s v="Solutions Architect"/>
    <x v="0"/>
    <s v="Speciality Products"/>
    <s v="Male"/>
    <s v="Latino"/>
    <n v="57"/>
    <x v="503"/>
    <n v="66649"/>
    <n v="0"/>
    <s v="Brazil"/>
    <s v="Rio de Janerio"/>
    <s v=""/>
  </r>
  <r>
    <s v="E03720"/>
    <s v="Genesis Hunter"/>
    <s v="Manager"/>
    <x v="1"/>
    <s v="Corporate"/>
    <s v="Female"/>
    <s v="Caucasian"/>
    <n v="48"/>
    <x v="504"/>
    <n v="102847"/>
    <n v="0.05"/>
    <s v="United States"/>
    <s v="Chicago"/>
    <s v=""/>
  </r>
  <r>
    <s v="E03393"/>
    <s v="Henry Figueroa"/>
    <s v="Sr. Manger"/>
    <x v="1"/>
    <s v="Manufacturing"/>
    <s v="Male"/>
    <s v="Latino"/>
    <n v="46"/>
    <x v="505"/>
    <n v="134881"/>
    <n v="0.15"/>
    <s v="Brazil"/>
    <s v="Manaus"/>
    <s v=""/>
  </r>
  <r>
    <s v="E02977"/>
    <s v="Nicholas Song"/>
    <s v="Analyst II"/>
    <x v="6"/>
    <s v="Manufacturing"/>
    <s v="Male"/>
    <s v="Asian"/>
    <n v="52"/>
    <x v="506"/>
    <n v="68807"/>
    <n v="0"/>
    <s v="China"/>
    <s v="Chengdu"/>
    <d v="2015-11-30T00:00:00"/>
  </r>
  <r>
    <s v="E03371"/>
    <s v="Jack Alexander"/>
    <s v="Vice President"/>
    <x v="0"/>
    <s v="Manufacturing"/>
    <s v="Male"/>
    <s v="Caucasian"/>
    <n v="56"/>
    <x v="507"/>
    <n v="228822"/>
    <n v="0.36"/>
    <s v="United States"/>
    <s v="Miami"/>
    <s v=""/>
  </r>
  <r>
    <s v="E02531"/>
    <s v="Jameson Foster"/>
    <s v="Analyst"/>
    <x v="6"/>
    <s v="Manufacturing"/>
    <s v="Male"/>
    <s v="Caucasian"/>
    <n v="28"/>
    <x v="508"/>
    <n v="43391"/>
    <n v="0"/>
    <s v="United States"/>
    <s v="Columbus"/>
    <s v=""/>
  </r>
  <r>
    <s v="E02473"/>
    <s v="Leonardo Lo"/>
    <s v="Quality Engineer"/>
    <x v="5"/>
    <s v="Speciality Products"/>
    <s v="Male"/>
    <s v="Asian"/>
    <n v="29"/>
    <x v="509"/>
    <n v="91782"/>
    <n v="0"/>
    <s v="China"/>
    <s v="Chongqing"/>
    <s v=""/>
  </r>
  <r>
    <s v="E02468"/>
    <s v="Ella Huang"/>
    <s v="Vice President"/>
    <x v="6"/>
    <s v="Corporate"/>
    <s v="Female"/>
    <s v="Asian"/>
    <n v="45"/>
    <x v="510"/>
    <n v="211637"/>
    <n v="0.31"/>
    <s v="United States"/>
    <s v="Chicago"/>
    <s v=""/>
  </r>
  <r>
    <s v="E01499"/>
    <s v="Liam Jordan"/>
    <s v="Computer Systems Manager"/>
    <x v="0"/>
    <s v="Manufacturing"/>
    <s v="Male"/>
    <s v="Caucasian"/>
    <n v="28"/>
    <x v="511"/>
    <n v="73255"/>
    <n v="0.09"/>
    <s v="United States"/>
    <s v="Phoenix"/>
    <s v=""/>
  </r>
  <r>
    <s v="E03697"/>
    <s v="Isaac Woods"/>
    <s v="Manager"/>
    <x v="2"/>
    <s v="Corporate"/>
    <s v="Male"/>
    <s v="Caucasian"/>
    <n v="28"/>
    <x v="512"/>
    <n v="108826"/>
    <n v="0.1"/>
    <s v="United States"/>
    <s v="Miami"/>
    <s v=""/>
  </r>
  <r>
    <s v="E00593"/>
    <s v="Luke Wilson"/>
    <s v="Solutions Architect"/>
    <x v="0"/>
    <s v="Speciality Products"/>
    <s v="Male"/>
    <s v="Caucasian"/>
    <n v="34"/>
    <x v="513"/>
    <n v="94352"/>
    <n v="0"/>
    <s v="United States"/>
    <s v="Miami"/>
    <s v=""/>
  </r>
  <r>
    <s v="E01103"/>
    <s v="Lyla Alvarez"/>
    <s v="IT Systems Architect"/>
    <x v="0"/>
    <s v="Research &amp; Development"/>
    <s v="Female"/>
    <s v="Latino"/>
    <n v="55"/>
    <x v="514"/>
    <n v="73955"/>
    <n v="0"/>
    <s v="United States"/>
    <s v="Phoenix"/>
    <s v=""/>
  </r>
  <r>
    <s v="E03889"/>
    <s v="Caleb Flores"/>
    <s v="Manager"/>
    <x v="4"/>
    <s v="Manufacturing"/>
    <s v="Male"/>
    <s v="Latino"/>
    <n v="34"/>
    <x v="515"/>
    <n v="113909"/>
    <n v="0.06"/>
    <s v="Brazil"/>
    <s v="Rio de Janerio"/>
    <s v=""/>
  </r>
  <r>
    <s v="E01958"/>
    <s v="Angel Lin"/>
    <s v="Network Administrator"/>
    <x v="0"/>
    <s v="Manufacturing"/>
    <s v="Male"/>
    <s v="Asian"/>
    <n v="27"/>
    <x v="516"/>
    <n v="92321"/>
    <n v="0"/>
    <s v="United States"/>
    <s v="Chicago"/>
    <s v=""/>
  </r>
  <r>
    <s v="E01870"/>
    <s v="Easton Moore"/>
    <s v="Computer Systems Manager"/>
    <x v="0"/>
    <s v="Research &amp; Development"/>
    <s v="Male"/>
    <s v="Caucasian"/>
    <n v="52"/>
    <x v="517"/>
    <n v="99557"/>
    <n v="0.09"/>
    <s v="United States"/>
    <s v="Seattle"/>
    <s v=""/>
  </r>
  <r>
    <s v="E01167"/>
    <s v="Kinsley Collins"/>
    <s v="Automation Engineer"/>
    <x v="5"/>
    <s v="Speciality Products"/>
    <s v="Female"/>
    <s v="Caucasian"/>
    <n v="28"/>
    <x v="518"/>
    <n v="115854"/>
    <n v="0"/>
    <s v="United States"/>
    <s v="Phoenix"/>
    <s v=""/>
  </r>
  <r>
    <s v="E00099"/>
    <s v="Brooklyn Salazar"/>
    <s v="IT Systems Architect"/>
    <x v="0"/>
    <s v="Manufacturing"/>
    <s v="Female"/>
    <s v="Latino"/>
    <n v="44"/>
    <x v="519"/>
    <n v="82462"/>
    <n v="0"/>
    <s v="United States"/>
    <s v="Austin"/>
    <s v=""/>
  </r>
  <r>
    <s v="E00044"/>
    <s v="Scarlett Jenkins"/>
    <s v="Vice President"/>
    <x v="0"/>
    <s v="Research &amp; Development"/>
    <s v="Female"/>
    <s v="Caucasian"/>
    <n v="53"/>
    <x v="520"/>
    <n v="198473"/>
    <n v="0.32"/>
    <s v="United States"/>
    <s v="Miami"/>
    <s v=""/>
  </r>
  <r>
    <s v="E00711"/>
    <s v="Melody Chin"/>
    <s v="Sr. Manger"/>
    <x v="1"/>
    <s v="Corporate"/>
    <s v="Female"/>
    <s v="Asian"/>
    <n v="43"/>
    <x v="521"/>
    <n v="153492"/>
    <n v="0.11"/>
    <s v="United States"/>
    <s v="Chicago"/>
    <s v=""/>
  </r>
  <r>
    <s v="E04795"/>
    <s v="Eloise Alexander"/>
    <s v="Vice President"/>
    <x v="4"/>
    <s v="Corporate"/>
    <s v="Female"/>
    <s v="Black"/>
    <n v="28"/>
    <x v="522"/>
    <n v="208210"/>
    <n v="0.3"/>
    <s v="United States"/>
    <s v="Seattle"/>
    <s v=""/>
  </r>
  <r>
    <s v="E03912"/>
    <s v="Carter Turner"/>
    <s v="Sr. Analyst"/>
    <x v="6"/>
    <s v="Corporate"/>
    <s v="Male"/>
    <s v="Caucasian"/>
    <n v="33"/>
    <x v="523"/>
    <n v="91632"/>
    <n v="0"/>
    <s v="United States"/>
    <s v="Phoenix"/>
    <s v=""/>
  </r>
  <r>
    <s v="E02103"/>
    <s v="Andrew Ma"/>
    <s v="HRIS Analyst"/>
    <x v="4"/>
    <s v="Corporate"/>
    <s v="Male"/>
    <s v="Asian"/>
    <n v="31"/>
    <x v="524"/>
    <n v="71755"/>
    <n v="0"/>
    <s v="China"/>
    <s v="Chongqing"/>
    <s v=""/>
  </r>
  <r>
    <s v="E04213"/>
    <s v="Hailey Xi"/>
    <s v="Manager"/>
    <x v="3"/>
    <s v="Corporate"/>
    <s v="Female"/>
    <s v="Asian"/>
    <n v="52"/>
    <x v="525"/>
    <n v="111006"/>
    <n v="0.08"/>
    <s v="China"/>
    <s v="Chongqing"/>
    <s v=""/>
  </r>
  <r>
    <s v="E04756"/>
    <s v="Aiden Le"/>
    <s v="Cloud Infrastructure Architect"/>
    <x v="0"/>
    <s v="Corporate"/>
    <s v="Male"/>
    <s v="Asian"/>
    <n v="55"/>
    <x v="526"/>
    <n v="99774"/>
    <n v="0"/>
    <s v="United States"/>
    <s v="Austin"/>
    <s v=""/>
  </r>
  <r>
    <s v="E04114"/>
    <s v="Christopher Lim"/>
    <s v="Director"/>
    <x v="0"/>
    <s v="Research &amp; Development"/>
    <s v="Male"/>
    <s v="Asian"/>
    <n v="55"/>
    <x v="527"/>
    <n v="184648"/>
    <n v="0.24"/>
    <s v="China"/>
    <s v="Shanghai"/>
    <s v=""/>
  </r>
  <r>
    <s v="E01423"/>
    <s v="James Castillo"/>
    <s v="Vice President"/>
    <x v="0"/>
    <s v="Manufacturing"/>
    <s v="Male"/>
    <s v="Latino"/>
    <n v="51"/>
    <x v="528"/>
    <n v="247874"/>
    <n v="0.33"/>
    <s v="Brazil"/>
    <s v="Manaus"/>
    <s v=""/>
  </r>
  <r>
    <s v="E03181"/>
    <s v="Greyson Dang"/>
    <s v="Development Engineer"/>
    <x v="5"/>
    <s v="Manufacturing"/>
    <s v="Male"/>
    <s v="Asian"/>
    <n v="60"/>
    <x v="529"/>
    <n v="62239"/>
    <n v="0"/>
    <s v="China"/>
    <s v="Beijing"/>
    <s v=""/>
  </r>
  <r>
    <s v="E03305"/>
    <s v="Hannah King"/>
    <s v="Manager"/>
    <x v="3"/>
    <s v="Speciality Products"/>
    <s v="Female"/>
    <s v="Caucasian"/>
    <n v="31"/>
    <x v="530"/>
    <n v="114911"/>
    <n v="7.0000000000000007E-2"/>
    <s v="United States"/>
    <s v="Chicago"/>
    <s v=""/>
  </r>
  <r>
    <s v="E00703"/>
    <s v="Wesley Dominguez"/>
    <s v="Engineering Manager"/>
    <x v="5"/>
    <s v="Corporate"/>
    <s v="Male"/>
    <s v="Latino"/>
    <n v="45"/>
    <x v="531"/>
    <n v="115490"/>
    <n v="0.12"/>
    <s v="United States"/>
    <s v="Chicago"/>
    <s v=""/>
  </r>
  <r>
    <s v="E04403"/>
    <s v="Dominic Hu"/>
    <s v="Manager"/>
    <x v="3"/>
    <s v="Speciality Products"/>
    <s v="Male"/>
    <s v="Asian"/>
    <n v="34"/>
    <x v="532"/>
    <n v="118708"/>
    <n v="7.0000000000000007E-2"/>
    <s v="China"/>
    <s v="Shanghai"/>
    <s v=""/>
  </r>
  <r>
    <s v="E00103"/>
    <s v="Nora Park"/>
    <s v="Director"/>
    <x v="3"/>
    <s v="Speciality Products"/>
    <s v="Female"/>
    <s v="Asian"/>
    <n v="29"/>
    <x v="533"/>
    <n v="197649"/>
    <n v="0.2"/>
    <s v="United States"/>
    <s v="Columbus"/>
    <s v=""/>
  </r>
  <r>
    <s v="E04487"/>
    <s v="Audrey Hwang"/>
    <s v="Sr. Analyst"/>
    <x v="3"/>
    <s v="Speciality Products"/>
    <s v="Female"/>
    <s v="Asian"/>
    <n v="45"/>
    <x v="534"/>
    <n v="89841"/>
    <n v="0"/>
    <s v="China"/>
    <s v="Beijing"/>
    <s v=""/>
  </r>
  <r>
    <s v="E01194"/>
    <s v="Ella Jenkins"/>
    <s v="Analyst II"/>
    <x v="1"/>
    <s v="Speciality Products"/>
    <s v="Female"/>
    <s v="Caucasian"/>
    <n v="52"/>
    <x v="535"/>
    <n v="61026"/>
    <n v="0"/>
    <s v="United States"/>
    <s v="Phoenix"/>
    <s v=""/>
  </r>
  <r>
    <s v="E02179"/>
    <s v="Peyton Owens"/>
    <s v="Controls Engineer"/>
    <x v="5"/>
    <s v="Speciality Products"/>
    <s v="Female"/>
    <s v="Caucasian"/>
    <n v="48"/>
    <x v="536"/>
    <n v="96693"/>
    <n v="0"/>
    <s v="United States"/>
    <s v="Chicago"/>
    <s v=""/>
  </r>
  <r>
    <s v="E04242"/>
    <s v="Alice Lopez"/>
    <s v="Test Engineer"/>
    <x v="5"/>
    <s v="Speciality Products"/>
    <s v="Female"/>
    <s v="Latino"/>
    <n v="48"/>
    <x v="537"/>
    <n v="82907"/>
    <n v="0"/>
    <s v="United States"/>
    <s v="Seattle"/>
    <s v=""/>
  </r>
  <r>
    <s v="E01371"/>
    <s v="Dominic Le"/>
    <s v="Vice President"/>
    <x v="6"/>
    <s v="Corporate"/>
    <s v="Male"/>
    <s v="Asian"/>
    <n v="41"/>
    <x v="538"/>
    <n v="257194"/>
    <n v="0.35"/>
    <s v="China"/>
    <s v="Chongqing"/>
    <s v=""/>
  </r>
  <r>
    <s v="E03065"/>
    <s v="Ezra Ortiz"/>
    <s v="Quality Engineer"/>
    <x v="5"/>
    <s v="Research &amp; Development"/>
    <s v="Male"/>
    <s v="Latino"/>
    <n v="41"/>
    <x v="539"/>
    <n v="94658"/>
    <n v="0"/>
    <s v="United States"/>
    <s v="Miami"/>
    <s v=""/>
  </r>
  <r>
    <s v="E01377"/>
    <s v="Grayson Luu"/>
    <s v="Quality Engineer"/>
    <x v="5"/>
    <s v="Research &amp; Development"/>
    <s v="Male"/>
    <s v="Asian"/>
    <n v="55"/>
    <x v="540"/>
    <n v="89419"/>
    <n v="0"/>
    <s v="China"/>
    <s v="Shanghai"/>
    <s v=""/>
  </r>
  <r>
    <s v="E03097"/>
    <s v="Brooks Stewart"/>
    <s v="HRIS Analyst"/>
    <x v="4"/>
    <s v="Manufacturing"/>
    <s v="Male"/>
    <s v="Black"/>
    <n v="45"/>
    <x v="541"/>
    <n v="51983"/>
    <n v="0"/>
    <s v="United States"/>
    <s v="Columbus"/>
    <s v=""/>
  </r>
  <r>
    <s v="E01668"/>
    <s v="Naomi Xi"/>
    <s v="Director"/>
    <x v="1"/>
    <s v="Corporate"/>
    <s v="Female"/>
    <s v="Asian"/>
    <n v="53"/>
    <x v="542"/>
    <n v="179494"/>
    <n v="0.2"/>
    <s v="China"/>
    <s v="Chongqing"/>
    <s v=""/>
  </r>
  <r>
    <s v="E03354"/>
    <s v="Silas Estrada"/>
    <s v="IT Systems Architect"/>
    <x v="0"/>
    <s v="Corporate"/>
    <s v="Male"/>
    <s v="Latino"/>
    <n v="49"/>
    <x v="543"/>
    <n v="68426"/>
    <n v="0"/>
    <s v="Brazil"/>
    <s v="Rio de Janerio"/>
    <s v=""/>
  </r>
  <r>
    <s v="E02088"/>
    <s v="Skylar Ayala"/>
    <s v="Sr. Manger"/>
    <x v="1"/>
    <s v="Corporate"/>
    <s v="Female"/>
    <s v="Latino"/>
    <n v="55"/>
    <x v="544"/>
    <n v="144986"/>
    <n v="0.12"/>
    <s v="United States"/>
    <s v="Phoenix"/>
    <s v=""/>
  </r>
  <r>
    <s v="E03980"/>
    <s v="Lydia Huynh"/>
    <s v="Account Representative"/>
    <x v="2"/>
    <s v="Speciality Products"/>
    <s v="Female"/>
    <s v="Asian"/>
    <n v="45"/>
    <x v="545"/>
    <n v="60113"/>
    <n v="0"/>
    <s v="United States"/>
    <s v="Chicago"/>
    <s v=""/>
  </r>
  <r>
    <s v="E00972"/>
    <s v="Hazel Cortez"/>
    <s v="HRIS Analyst"/>
    <x v="4"/>
    <s v="Research &amp; Development"/>
    <s v="Female"/>
    <s v="Latino"/>
    <n v="52"/>
    <x v="546"/>
    <n v="50548"/>
    <n v="0"/>
    <s v="Brazil"/>
    <s v="Sao Paulo"/>
    <s v=""/>
  </r>
  <r>
    <s v="E00824"/>
    <s v="Everleigh Adams"/>
    <s v="Analyst II"/>
    <x v="6"/>
    <s v="Manufacturing"/>
    <s v="Female"/>
    <s v="Caucasian"/>
    <n v="33"/>
    <x v="547"/>
    <n v="68846"/>
    <n v="0"/>
    <s v="United States"/>
    <s v="Chicago"/>
    <s v=""/>
  </r>
  <r>
    <s v="E04359"/>
    <s v="Layla Salazar"/>
    <s v="Solutions Architect"/>
    <x v="0"/>
    <s v="Corporate"/>
    <s v="Female"/>
    <s v="Latino"/>
    <n v="59"/>
    <x v="548"/>
    <n v="90901"/>
    <n v="0"/>
    <s v="United States"/>
    <s v="Seattle"/>
    <s v=""/>
  </r>
  <r>
    <s v="E03113"/>
    <s v="Willow Chen"/>
    <s v="Manager"/>
    <x v="3"/>
    <s v="Corporate"/>
    <s v="Female"/>
    <s v="Asian"/>
    <n v="50"/>
    <x v="549"/>
    <n v="102033"/>
    <n v="0.08"/>
    <s v="United States"/>
    <s v="Austin"/>
    <s v=""/>
  </r>
  <r>
    <s v="E01488"/>
    <s v="Penelope Griffin"/>
    <s v="Director"/>
    <x v="2"/>
    <s v="Manufacturing"/>
    <s v="Female"/>
    <s v="Caucasian"/>
    <n v="61"/>
    <x v="550"/>
    <n v="151783"/>
    <n v="0.26"/>
    <s v="United States"/>
    <s v="Seattle"/>
    <s v=""/>
  </r>
  <r>
    <s v="E01787"/>
    <s v="Lillian Romero"/>
    <s v="Director"/>
    <x v="5"/>
    <s v="Corporate"/>
    <s v="Female"/>
    <s v="Latino"/>
    <n v="27"/>
    <x v="551"/>
    <n v="170164"/>
    <n v="0.17"/>
    <s v="United States"/>
    <s v="Austin"/>
    <s v=""/>
  </r>
  <r>
    <s v="E03550"/>
    <s v="Stella Wu"/>
    <s v="Sr. Manger"/>
    <x v="6"/>
    <s v="Speciality Products"/>
    <s v="Female"/>
    <s v="Asian"/>
    <n v="35"/>
    <x v="552"/>
    <n v="155905"/>
    <n v="0.14000000000000001"/>
    <s v="United States"/>
    <s v="Phoenix"/>
    <s v=""/>
  </r>
  <r>
    <s v="E01052"/>
    <s v="Parker Vang"/>
    <s v="Analyst"/>
    <x v="2"/>
    <s v="Corporate"/>
    <s v="Male"/>
    <s v="Asian"/>
    <n v="40"/>
    <x v="553"/>
    <n v="50733"/>
    <n v="0"/>
    <s v="United States"/>
    <s v="Miami"/>
    <s v=""/>
  </r>
  <r>
    <s v="E04799"/>
    <s v="Mila Roberts"/>
    <s v="Sr. Business Partner"/>
    <x v="4"/>
    <s v="Corporate"/>
    <s v="Female"/>
    <s v="Caucasian"/>
    <n v="30"/>
    <x v="554"/>
    <n v="88663"/>
    <n v="0"/>
    <s v="United States"/>
    <s v="Phoenix"/>
    <s v=""/>
  </r>
  <r>
    <s v="E03402"/>
    <s v="Isaac Liu"/>
    <s v="Field Engineer"/>
    <x v="5"/>
    <s v="Manufacturing"/>
    <s v="Male"/>
    <s v="Asian"/>
    <n v="60"/>
    <x v="555"/>
    <n v="88213"/>
    <n v="0"/>
    <s v="China"/>
    <s v="Chongqing"/>
    <s v=""/>
  </r>
  <r>
    <s v="E04128"/>
    <s v="Jacob Doan"/>
    <s v="Analyst II"/>
    <x v="2"/>
    <s v="Speciality Products"/>
    <s v="Male"/>
    <s v="Asian"/>
    <n v="55"/>
    <x v="556"/>
    <n v="67130"/>
    <n v="0"/>
    <s v="United States"/>
    <s v="Miami"/>
    <s v=""/>
  </r>
  <r>
    <s v="E00013"/>
    <s v="Raelynn Ma"/>
    <s v="Sr. Analyst"/>
    <x v="1"/>
    <s v="Speciality Products"/>
    <s v="Female"/>
    <s v="Asian"/>
    <n v="33"/>
    <x v="557"/>
    <n v="94876"/>
    <n v="0"/>
    <s v="United States"/>
    <s v="Miami"/>
    <s v=""/>
  </r>
  <r>
    <s v="E03114"/>
    <s v="Jameson Juarez"/>
    <s v="Development Engineer"/>
    <x v="5"/>
    <s v="Speciality Products"/>
    <s v="Male"/>
    <s v="Latino"/>
    <n v="62"/>
    <x v="558"/>
    <n v="98230"/>
    <n v="0"/>
    <s v="United States"/>
    <s v="Miami"/>
    <s v=""/>
  </r>
  <r>
    <s v="E04004"/>
    <s v="Everleigh Shah"/>
    <s v="Test Engineer"/>
    <x v="5"/>
    <s v="Research &amp; Development"/>
    <s v="Female"/>
    <s v="Asian"/>
    <n v="36"/>
    <x v="559"/>
    <n v="96757"/>
    <n v="0"/>
    <s v="United States"/>
    <s v="Columbus"/>
    <s v=""/>
  </r>
  <r>
    <s v="E04472"/>
    <s v="Alexander Foster"/>
    <s v="Analyst II"/>
    <x v="6"/>
    <s v="Manufacturing"/>
    <s v="Male"/>
    <s v="Black"/>
    <n v="35"/>
    <x v="560"/>
    <n v="51513"/>
    <n v="0"/>
    <s v="United States"/>
    <s v="Columbus"/>
    <s v=""/>
  </r>
  <r>
    <s v="E00161"/>
    <s v="Ryan Ha"/>
    <s v="Vice President"/>
    <x v="6"/>
    <s v="Corporate"/>
    <s v="Male"/>
    <s v="Asian"/>
    <n v="60"/>
    <x v="561"/>
    <n v="234311"/>
    <n v="0.37"/>
    <s v="United States"/>
    <s v="Miami"/>
    <s v=""/>
  </r>
  <r>
    <s v="E04417"/>
    <s v="Chloe Salazar"/>
    <s v="Sr. Manger"/>
    <x v="4"/>
    <s v="Speciality Products"/>
    <s v="Female"/>
    <s v="Latino"/>
    <n v="45"/>
    <x v="562"/>
    <n v="152353"/>
    <n v="0.14000000000000001"/>
    <s v="United States"/>
    <s v="Seattle"/>
    <s v=""/>
  </r>
  <r>
    <s v="E04536"/>
    <s v="Layla Scott"/>
    <s v="Sr. Manger"/>
    <x v="3"/>
    <s v="Speciality Products"/>
    <s v="Female"/>
    <s v="Caucasian"/>
    <n v="48"/>
    <x v="563"/>
    <n v="124774"/>
    <n v="0.12"/>
    <s v="United States"/>
    <s v="Phoenix"/>
    <s v=""/>
  </r>
  <r>
    <s v="E02534"/>
    <s v="Leah Khan"/>
    <s v="Director"/>
    <x v="6"/>
    <s v="Corporate"/>
    <s v="Female"/>
    <s v="Asian"/>
    <n v="36"/>
    <x v="564"/>
    <n v="157070"/>
    <n v="0.28000000000000003"/>
    <s v="China"/>
    <s v="Chongqing"/>
    <s v=""/>
  </r>
  <r>
    <s v="E02857"/>
    <s v="Mason Jimenez"/>
    <s v="Sr. Manger"/>
    <x v="1"/>
    <s v="Speciality Products"/>
    <s v="Male"/>
    <s v="Latino"/>
    <n v="44"/>
    <x v="565"/>
    <n v="130133"/>
    <n v="0.15"/>
    <s v="United States"/>
    <s v="Austin"/>
    <d v="2022-05-18T00:00:00"/>
  </r>
  <r>
    <s v="E03059"/>
    <s v="Hailey Dang"/>
    <s v="Manager"/>
    <x v="6"/>
    <s v="Manufacturing"/>
    <s v="Female"/>
    <s v="Asian"/>
    <n v="64"/>
    <x v="566"/>
    <n v="108780"/>
    <n v="0.06"/>
    <s v="China"/>
    <s v="Shanghai"/>
    <s v=""/>
  </r>
  <r>
    <s v="E02477"/>
    <s v="Amelia Bui"/>
    <s v="Director"/>
    <x v="5"/>
    <s v="Speciality Products"/>
    <s v="Female"/>
    <s v="Asian"/>
    <n v="46"/>
    <x v="567"/>
    <n v="151853"/>
    <n v="0.16"/>
    <s v="China"/>
    <s v="Chengdu"/>
    <s v=""/>
  </r>
  <r>
    <s v="E00022"/>
    <s v="Elena Her"/>
    <s v="Account Representative"/>
    <x v="2"/>
    <s v="Manufacturing"/>
    <s v="Female"/>
    <s v="Asian"/>
    <n v="62"/>
    <x v="568"/>
    <n v="64669"/>
    <n v="0"/>
    <s v="China"/>
    <s v="Chongqing"/>
    <s v=""/>
  </r>
  <r>
    <s v="E03370"/>
    <s v="Ian Cortez"/>
    <s v="Analyst II"/>
    <x v="6"/>
    <s v="Research &amp; Development"/>
    <s v="Male"/>
    <s v="Latino"/>
    <n v="61"/>
    <x v="240"/>
    <n v="69352"/>
    <n v="0"/>
    <s v="Brazil"/>
    <s v="Rio de Janerio"/>
    <s v=""/>
  </r>
  <r>
    <s v="E00555"/>
    <s v="Christian Ali"/>
    <s v="Analyst II"/>
    <x v="6"/>
    <s v="Research &amp; Development"/>
    <s v="Male"/>
    <s v="Asian"/>
    <n v="65"/>
    <x v="569"/>
    <n v="74631"/>
    <n v="0"/>
    <s v="China"/>
    <s v="Chongqing"/>
    <s v=""/>
  </r>
  <r>
    <s v="E03160"/>
    <s v="Carter Ortiz"/>
    <s v="Quality Engineer"/>
    <x v="5"/>
    <s v="Speciality Products"/>
    <s v="Male"/>
    <s v="Latino"/>
    <n v="54"/>
    <x v="570"/>
    <n v="96441"/>
    <n v="0"/>
    <s v="Brazil"/>
    <s v="Sao Paulo"/>
    <s v=""/>
  </r>
  <r>
    <s v="E03919"/>
    <s v="Grayson Chan"/>
    <s v="Engineering Manager"/>
    <x v="5"/>
    <s v="Speciality Products"/>
    <s v="Male"/>
    <s v="Asian"/>
    <n v="46"/>
    <x v="571"/>
    <n v="114250"/>
    <n v="0.14000000000000001"/>
    <s v="China"/>
    <s v="Chengdu"/>
    <s v=""/>
  </r>
  <r>
    <s v="E01724"/>
    <s v="Nolan Molina"/>
    <s v="Computer Systems Manager"/>
    <x v="0"/>
    <s v="Corporate"/>
    <s v="Male"/>
    <s v="Latino"/>
    <n v="36"/>
    <x v="572"/>
    <n v="70165"/>
    <n v="7.0000000000000007E-2"/>
    <s v="Brazil"/>
    <s v="Manaus"/>
    <s v=""/>
  </r>
  <r>
    <s v="E04087"/>
    <s v="Adam Kaur"/>
    <s v="Manager"/>
    <x v="0"/>
    <s v="Corporate"/>
    <s v="Male"/>
    <s v="Asian"/>
    <n v="60"/>
    <x v="573"/>
    <n v="109059"/>
    <n v="7.0000000000000007E-2"/>
    <s v="China"/>
    <s v="Chengdu"/>
    <s v=""/>
  </r>
  <r>
    <s v="E02856"/>
    <s v="Amelia Kaur"/>
    <s v="Operations Engineer"/>
    <x v="5"/>
    <s v="Research &amp; Development"/>
    <s v="Female"/>
    <s v="Asian"/>
    <n v="30"/>
    <x v="574"/>
    <n v="77442"/>
    <n v="0"/>
    <s v="United States"/>
    <s v="Columbus"/>
    <s v=""/>
  </r>
  <r>
    <s v="E03805"/>
    <s v="Autumn Gonzales"/>
    <s v="Analyst II"/>
    <x v="2"/>
    <s v="Corporate"/>
    <s v="Female"/>
    <s v="Latino"/>
    <n v="34"/>
    <x v="575"/>
    <n v="72126"/>
    <n v="0"/>
    <s v="Brazil"/>
    <s v="Manaus"/>
    <s v=""/>
  </r>
  <r>
    <s v="E00319"/>
    <s v="Ezra Wilson"/>
    <s v="Service Desk Analyst"/>
    <x v="0"/>
    <s v="Manufacturing"/>
    <s v="Male"/>
    <s v="Caucasian"/>
    <n v="55"/>
    <x v="576"/>
    <n v="70334"/>
    <n v="0"/>
    <s v="United States"/>
    <s v="Miami"/>
    <s v=""/>
  </r>
  <r>
    <s v="E01090"/>
    <s v="Jacob Cheng"/>
    <s v="Quality Engineer"/>
    <x v="5"/>
    <s v="Research &amp; Development"/>
    <s v="Male"/>
    <s v="Asian"/>
    <n v="59"/>
    <x v="577"/>
    <n v="78006"/>
    <n v="0"/>
    <s v="United States"/>
    <s v="Miami"/>
    <s v=""/>
  </r>
  <r>
    <s v="E04323"/>
    <s v="Melody Valdez"/>
    <s v="Director"/>
    <x v="0"/>
    <s v="Manufacturing"/>
    <s v="Female"/>
    <s v="Latino"/>
    <n v="28"/>
    <x v="578"/>
    <n v="160385"/>
    <n v="0.23"/>
    <s v="United States"/>
    <s v="Miami"/>
    <d v="2021-05-18T00:00:00"/>
  </r>
  <r>
    <s v="E02687"/>
    <s v="Caroline Nelson"/>
    <s v="Vice President"/>
    <x v="1"/>
    <s v="Corporate"/>
    <s v="Female"/>
    <s v="Caucasian"/>
    <n v="36"/>
    <x v="579"/>
    <n v="202323"/>
    <n v="0.39"/>
    <s v="United States"/>
    <s v="Chicago"/>
    <s v=""/>
  </r>
  <r>
    <s v="E01407"/>
    <s v="Ellie Guerrero"/>
    <s v="Sr. Manger"/>
    <x v="4"/>
    <s v="Corporate"/>
    <s v="Female"/>
    <s v="Latino"/>
    <n v="29"/>
    <x v="580"/>
    <n v="141555"/>
    <n v="0.11"/>
    <s v="Brazil"/>
    <s v="Manaus"/>
    <s v=""/>
  </r>
  <r>
    <s v="E02748"/>
    <s v="Genesis Zhu"/>
    <s v="Director"/>
    <x v="1"/>
    <s v="Speciality Products"/>
    <s v="Female"/>
    <s v="Asian"/>
    <n v="34"/>
    <x v="581"/>
    <n v="184960"/>
    <n v="0.18"/>
    <s v="United States"/>
    <s v="Seattle"/>
    <s v=""/>
  </r>
  <r>
    <s v="E01995"/>
    <s v="Jonathan Ho"/>
    <s v="Vice President"/>
    <x v="0"/>
    <s v="Manufacturing"/>
    <s v="Male"/>
    <s v="Asian"/>
    <n v="37"/>
    <x v="582"/>
    <n v="221592"/>
    <n v="0.31"/>
    <s v="United States"/>
    <s v="Columbus"/>
    <s v=""/>
  </r>
  <r>
    <s v="E01714"/>
    <s v="Savannah Park"/>
    <s v="HRIS Analyst"/>
    <x v="4"/>
    <s v="Manufacturing"/>
    <s v="Female"/>
    <s v="Asian"/>
    <n v="44"/>
    <x v="583"/>
    <n v="53301"/>
    <n v="0"/>
    <s v="United States"/>
    <s v="Seattle"/>
    <s v=""/>
  </r>
  <r>
    <s v="E04491"/>
    <s v="Nathan Chan"/>
    <s v="Cloud Infrastructure Architect"/>
    <x v="0"/>
    <s v="Corporate"/>
    <s v="Male"/>
    <s v="Asian"/>
    <n v="45"/>
    <x v="584"/>
    <n v="91276"/>
    <n v="0"/>
    <s v="United States"/>
    <s v="Seattle"/>
    <s v=""/>
  </r>
  <r>
    <s v="E01076"/>
    <s v="Sofia Vu"/>
    <s v="Sr. Manger"/>
    <x v="4"/>
    <s v="Research &amp; Development"/>
    <s v="Female"/>
    <s v="Asian"/>
    <n v="52"/>
    <x v="585"/>
    <n v="140042"/>
    <n v="0.13"/>
    <s v="United States"/>
    <s v="Austin"/>
    <s v=""/>
  </r>
  <r>
    <s v="E04131"/>
    <s v="Ruby Choi"/>
    <s v="Analyst"/>
    <x v="3"/>
    <s v="Manufacturing"/>
    <s v="Female"/>
    <s v="Asian"/>
    <n v="40"/>
    <x v="586"/>
    <n v="57225"/>
    <n v="0"/>
    <s v="United States"/>
    <s v="Columbus"/>
    <s v=""/>
  </r>
  <r>
    <s v="E02843"/>
    <s v="Lily Pena"/>
    <s v="Manager"/>
    <x v="4"/>
    <s v="Speciality Products"/>
    <s v="Female"/>
    <s v="Latino"/>
    <n v="55"/>
    <x v="587"/>
    <n v="102839"/>
    <n v="0.05"/>
    <s v="United States"/>
    <s v="Miami"/>
    <s v=""/>
  </r>
  <r>
    <s v="E03758"/>
    <s v="Liam Zhang"/>
    <s v="Director"/>
    <x v="6"/>
    <s v="Research &amp; Development"/>
    <s v="Male"/>
    <s v="Asian"/>
    <n v="29"/>
    <x v="588"/>
    <n v="199783"/>
    <n v="0.21"/>
    <s v="United States"/>
    <s v="Chicago"/>
    <d v="2022-04-10T00:00:00"/>
  </r>
  <r>
    <s v="E02063"/>
    <s v="Ian Gutierrez"/>
    <s v="Sr. Business Partner"/>
    <x v="4"/>
    <s v="Research &amp; Development"/>
    <s v="Male"/>
    <s v="Latino"/>
    <n v="32"/>
    <x v="589"/>
    <n v="70980"/>
    <n v="0"/>
    <s v="Brazil"/>
    <s v="Rio de Janerio"/>
    <s v=""/>
  </r>
  <r>
    <s v="E00638"/>
    <s v="David Simmons"/>
    <s v="Manager"/>
    <x v="6"/>
    <s v="Corporate"/>
    <s v="Male"/>
    <s v="Caucasian"/>
    <n v="51"/>
    <x v="590"/>
    <n v="104431"/>
    <n v="7.0000000000000007E-2"/>
    <s v="United States"/>
    <s v="Phoenix"/>
    <s v=""/>
  </r>
  <r>
    <s v="E03571"/>
    <s v="Lincoln Henderson"/>
    <s v="Business Partner"/>
    <x v="4"/>
    <s v="Speciality Products"/>
    <s v="Male"/>
    <s v="Caucasian"/>
    <n v="28"/>
    <x v="591"/>
    <n v="48510"/>
    <n v="0"/>
    <s v="United States"/>
    <s v="Chicago"/>
    <s v=""/>
  </r>
  <r>
    <s v="E01820"/>
    <s v="Nathan Miller"/>
    <s v="Quality Engineer"/>
    <x v="5"/>
    <s v="Speciality Products"/>
    <s v="Male"/>
    <s v="Black"/>
    <n v="27"/>
    <x v="592"/>
    <n v="70110"/>
    <n v="0"/>
    <s v="United States"/>
    <s v="Miami"/>
    <d v="2021-01-07T00:00:00"/>
  </r>
  <r>
    <s v="E01712"/>
    <s v="James Singh"/>
    <s v="Director"/>
    <x v="6"/>
    <s v="Corporate"/>
    <s v="Male"/>
    <s v="Asian"/>
    <n v="45"/>
    <x v="593"/>
    <n v="186138"/>
    <n v="0.28000000000000003"/>
    <s v="China"/>
    <s v="Chongqing"/>
    <s v=""/>
  </r>
  <r>
    <s v="E00184"/>
    <s v="Kayden Ortega"/>
    <s v="Analyst"/>
    <x v="3"/>
    <s v="Manufacturing"/>
    <s v="Male"/>
    <s v="Latino"/>
    <n v="58"/>
    <x v="594"/>
    <n v="56350"/>
    <n v="0"/>
    <s v="Brazil"/>
    <s v="Rio de Janerio"/>
    <s v=""/>
  </r>
  <r>
    <s v="E02706"/>
    <s v="Lucy Figueroa"/>
    <s v="Sr. Manger"/>
    <x v="1"/>
    <s v="Research &amp; Development"/>
    <s v="Female"/>
    <s v="Latino"/>
    <n v="45"/>
    <x v="595"/>
    <n v="149761"/>
    <n v="0.12"/>
    <s v="United States"/>
    <s v="Columbus"/>
    <s v=""/>
  </r>
  <r>
    <s v="E02899"/>
    <s v="Joshua Cortez"/>
    <s v="Sr. Manger"/>
    <x v="1"/>
    <s v="Corporate"/>
    <s v="Male"/>
    <s v="Latino"/>
    <n v="44"/>
    <x v="596"/>
    <n v="126277"/>
    <n v="0.13"/>
    <s v="Brazil"/>
    <s v="Manaus"/>
    <s v=""/>
  </r>
  <r>
    <s v="E02478"/>
    <s v="Alexander Morris"/>
    <s v="Manager"/>
    <x v="2"/>
    <s v="Speciality Products"/>
    <s v="Male"/>
    <s v="Caucasian"/>
    <n v="33"/>
    <x v="597"/>
    <n v="119631"/>
    <n v="0.06"/>
    <s v="United States"/>
    <s v="Phoenix"/>
    <s v=""/>
  </r>
  <r>
    <s v="E04170"/>
    <s v="Grayson Chin"/>
    <s v="Vice President"/>
    <x v="0"/>
    <s v="Research &amp; Development"/>
    <s v="Male"/>
    <s v="Asian"/>
    <n v="26"/>
    <x v="598"/>
    <n v="256561"/>
    <n v="0.39"/>
    <s v="United States"/>
    <s v="Austin"/>
    <s v=""/>
  </r>
  <r>
    <s v="E00929"/>
    <s v="Allison Espinoza"/>
    <s v="Solutions Architect"/>
    <x v="0"/>
    <s v="Speciality Products"/>
    <s v="Female"/>
    <s v="Latino"/>
    <n v="45"/>
    <x v="127"/>
    <n v="66958"/>
    <n v="0"/>
    <s v="United States"/>
    <s v="Miami"/>
    <s v=""/>
  </r>
  <r>
    <s v="E00530"/>
    <s v="Naomi Chu"/>
    <s v="Sr. Manger"/>
    <x v="2"/>
    <s v="Manufacturing"/>
    <s v="Female"/>
    <s v="Asian"/>
    <n v="46"/>
    <x v="599"/>
    <n v="158897"/>
    <n v="0.1"/>
    <s v="China"/>
    <s v="Chongqing"/>
    <s v=""/>
  </r>
  <r>
    <s v="E03824"/>
    <s v="Jameson Martin"/>
    <s v="Technical Architect"/>
    <x v="0"/>
    <s v="Corporate"/>
    <s v="Male"/>
    <s v="Caucasian"/>
    <n v="37"/>
    <x v="600"/>
    <n v="71695"/>
    <n v="0"/>
    <s v="United States"/>
    <s v="Phoenix"/>
    <s v=""/>
  </r>
  <r>
    <s v="E02492"/>
    <s v="Sebastian Gupta"/>
    <s v="Sr. Analyst"/>
    <x v="6"/>
    <s v="Corporate"/>
    <s v="Male"/>
    <s v="Asian"/>
    <n v="40"/>
    <x v="601"/>
    <n v="73779"/>
    <n v="0"/>
    <s v="China"/>
    <s v="Chongqing"/>
    <d v="2019-05-09T00:00:00"/>
  </r>
  <r>
    <s v="E01733"/>
    <s v="Eloise Pham"/>
    <s v="Manager"/>
    <x v="2"/>
    <s v="Speciality Products"/>
    <s v="Female"/>
    <s v="Asian"/>
    <n v="45"/>
    <x v="571"/>
    <n v="123640"/>
    <n v="7.0000000000000007E-2"/>
    <s v="China"/>
    <s v="Shanghai"/>
    <s v=""/>
  </r>
  <r>
    <s v="E02857"/>
    <s v="Valentina Davis"/>
    <s v="Analyst"/>
    <x v="2"/>
    <s v="Speciality Products"/>
    <s v="Female"/>
    <s v="Caucasian"/>
    <n v="33"/>
    <x v="602"/>
    <n v="46878"/>
    <n v="0"/>
    <s v="United States"/>
    <s v="Miami"/>
    <s v=""/>
  </r>
  <r>
    <s v="E04938"/>
    <s v="Brooklyn Daniels"/>
    <s v="Analyst"/>
    <x v="6"/>
    <s v="Speciality Products"/>
    <s v="Female"/>
    <s v="Caucasian"/>
    <n v="64"/>
    <x v="603"/>
    <n v="57032"/>
    <n v="0"/>
    <s v="United States"/>
    <s v="Miami"/>
    <s v=""/>
  </r>
  <r>
    <s v="E04952"/>
    <s v="Paisley Gomez"/>
    <s v="Sr. Analyst"/>
    <x v="2"/>
    <s v="Manufacturing"/>
    <s v="Female"/>
    <s v="Latino"/>
    <n v="57"/>
    <x v="604"/>
    <n v="98150"/>
    <n v="0"/>
    <s v="Brazil"/>
    <s v="Rio de Janerio"/>
    <s v=""/>
  </r>
  <r>
    <s v="E02420"/>
    <s v="Madison Li"/>
    <s v="Director"/>
    <x v="6"/>
    <s v="Manufacturing"/>
    <s v="Female"/>
    <s v="Asian"/>
    <n v="35"/>
    <x v="605"/>
    <n v="171426"/>
    <n v="0.15"/>
    <s v="China"/>
    <s v="Beijing"/>
    <d v="2017-09-22T00:00:00"/>
  </r>
  <r>
    <s v="E01639"/>
    <s v="Everleigh Simmons"/>
    <s v="Analyst"/>
    <x v="1"/>
    <s v="Manufacturing"/>
    <s v="Female"/>
    <s v="Caucasian"/>
    <n v="55"/>
    <x v="606"/>
    <n v="48266"/>
    <n v="0"/>
    <s v="United States"/>
    <s v="Chicago"/>
    <s v=""/>
  </r>
  <r>
    <s v="E03947"/>
    <s v="Logan Soto"/>
    <s v="Vice President"/>
    <x v="1"/>
    <s v="Research &amp; Development"/>
    <s v="Male"/>
    <s v="Latino"/>
    <n v="36"/>
    <x v="607"/>
    <n v="223404"/>
    <n v="0.32"/>
    <s v="United States"/>
    <s v="Columbus"/>
    <s v=""/>
  </r>
  <r>
    <s v="E04535"/>
    <s v="Charlotte Vo"/>
    <s v="System Administrator "/>
    <x v="0"/>
    <s v="Speciality Products"/>
    <s v="Female"/>
    <s v="Asian"/>
    <n v="57"/>
    <x v="608"/>
    <n v="74854"/>
    <n v="0"/>
    <s v="United States"/>
    <s v="Seattle"/>
    <s v=""/>
  </r>
  <r>
    <s v="E00380"/>
    <s v="Alice Thompson"/>
    <s v="Vice President"/>
    <x v="3"/>
    <s v="Speciality Products"/>
    <s v="Female"/>
    <s v="Caucasian"/>
    <n v="48"/>
    <x v="172"/>
    <n v="217783"/>
    <n v="0.36"/>
    <s v="United States"/>
    <s v="Seattle"/>
    <s v=""/>
  </r>
  <r>
    <s v="E01432"/>
    <s v="Peyton Garza"/>
    <s v="Systems Analyst"/>
    <x v="0"/>
    <s v="Manufacturing"/>
    <s v="Female"/>
    <s v="Latino"/>
    <n v="53"/>
    <x v="609"/>
    <n v="44735"/>
    <n v="0"/>
    <s v="Brazil"/>
    <s v="Manaus"/>
    <s v=""/>
  </r>
  <r>
    <s v="E02628"/>
    <s v="Nora Nelson"/>
    <s v="Analyst II"/>
    <x v="1"/>
    <s v="Manufacturing"/>
    <s v="Female"/>
    <s v="Caucasian"/>
    <n v="41"/>
    <x v="100"/>
    <n v="50685"/>
    <n v="0"/>
    <s v="United States"/>
    <s v="Columbus"/>
    <s v=""/>
  </r>
  <r>
    <s v="E03578"/>
    <s v="Maverick Li"/>
    <s v="Analyst II"/>
    <x v="2"/>
    <s v="Research &amp; Development"/>
    <s v="Male"/>
    <s v="Asian"/>
    <n v="34"/>
    <x v="490"/>
    <n v="58993"/>
    <n v="0"/>
    <s v="United States"/>
    <s v="Austin"/>
    <s v=""/>
  </r>
  <r>
    <s v="E03563"/>
    <s v="Ian Barnes"/>
    <s v="Operations Engineer"/>
    <x v="5"/>
    <s v="Corporate"/>
    <s v="Male"/>
    <s v="Caucasian"/>
    <n v="47"/>
    <x v="610"/>
    <n v="115765"/>
    <n v="0"/>
    <s v="United States"/>
    <s v="Miami"/>
    <d v="2021-02-02T00:00:00"/>
  </r>
  <r>
    <s v="E02781"/>
    <s v="Athena Vu"/>
    <s v="Director"/>
    <x v="3"/>
    <s v="Manufacturing"/>
    <s v="Female"/>
    <s v="Asian"/>
    <n v="63"/>
    <x v="611"/>
    <n v="193044"/>
    <n v="0.15"/>
    <s v="United States"/>
    <s v="Miami"/>
    <s v=""/>
  </r>
  <r>
    <s v="E04739"/>
    <s v="Ruby Washington"/>
    <s v="Analyst"/>
    <x v="6"/>
    <s v="Research &amp; Development"/>
    <s v="Female"/>
    <s v="Black"/>
    <n v="65"/>
    <x v="612"/>
    <n v="56686"/>
    <n v="0"/>
    <s v="United States"/>
    <s v="Seattle"/>
    <d v="2015-06-09T00:00:00"/>
  </r>
  <r>
    <s v="E02665"/>
    <s v="Bella Butler"/>
    <s v="Sr. Manger"/>
    <x v="1"/>
    <s v="Manufacturing"/>
    <s v="Female"/>
    <s v="Black"/>
    <n v="33"/>
    <x v="325"/>
    <n v="131652"/>
    <n v="0.11"/>
    <s v="United States"/>
    <s v="Seattle"/>
    <s v=""/>
  </r>
  <r>
    <s v="E04132"/>
    <s v="Kinsley Henry"/>
    <s v="Director"/>
    <x v="6"/>
    <s v="Manufacturing"/>
    <s v="Female"/>
    <s v="Black"/>
    <n v="45"/>
    <x v="613"/>
    <n v="150577"/>
    <n v="0.25"/>
    <s v="United States"/>
    <s v="Miami"/>
    <s v=""/>
  </r>
  <r>
    <s v="E00276"/>
    <s v="Kennedy Romero"/>
    <s v="Engineering Manager"/>
    <x v="5"/>
    <s v="Research &amp; Development"/>
    <s v="Female"/>
    <s v="Latino"/>
    <n v="37"/>
    <x v="614"/>
    <n v="87359"/>
    <n v="0.11"/>
    <s v="Brazil"/>
    <s v="Rio de Janerio"/>
    <s v=""/>
  </r>
  <r>
    <s v="E04277"/>
    <s v="Zoe Do"/>
    <s v="Analyst II"/>
    <x v="2"/>
    <s v="Speciality Products"/>
    <s v="Female"/>
    <s v="Asian"/>
    <n v="60"/>
    <x v="615"/>
    <n v="51877"/>
    <n v="0"/>
    <s v="China"/>
    <s v="Beijing"/>
    <s v=""/>
  </r>
  <r>
    <s v="E03890"/>
    <s v="Everett Khan"/>
    <s v="Solutions Architect"/>
    <x v="0"/>
    <s v="Manufacturing"/>
    <s v="Male"/>
    <s v="Asian"/>
    <n v="43"/>
    <x v="219"/>
    <n v="86417"/>
    <n v="0"/>
    <s v="United States"/>
    <s v="Chicago"/>
    <s v=""/>
  </r>
  <r>
    <s v="E02012"/>
    <s v="Anna Han"/>
    <s v="System Administrator "/>
    <x v="0"/>
    <s v="Research &amp; Development"/>
    <s v="Female"/>
    <s v="Asian"/>
    <n v="65"/>
    <x v="616"/>
    <n v="96548"/>
    <n v="0"/>
    <s v="United States"/>
    <s v="Austin"/>
    <s v=""/>
  </r>
  <r>
    <s v="E02881"/>
    <s v="Leilani Sharma"/>
    <s v="Sr. Analyst"/>
    <x v="3"/>
    <s v="Manufacturing"/>
    <s v="Female"/>
    <s v="Asian"/>
    <n v="43"/>
    <x v="617"/>
    <n v="92940"/>
    <n v="0"/>
    <s v="China"/>
    <s v="Chengdu"/>
    <s v=""/>
  </r>
  <r>
    <s v="E03750"/>
    <s v="Jordan Cho"/>
    <s v="Analyst II"/>
    <x v="3"/>
    <s v="Speciality Products"/>
    <s v="Male"/>
    <s v="Asian"/>
    <n v="28"/>
    <x v="618"/>
    <n v="61410"/>
    <n v="0"/>
    <s v="United States"/>
    <s v="Phoenix"/>
    <s v=""/>
  </r>
  <r>
    <s v="E00605"/>
    <s v="Nova Williams"/>
    <s v="Manager"/>
    <x v="1"/>
    <s v="Speciality Products"/>
    <s v="Female"/>
    <s v="Black"/>
    <n v="61"/>
    <x v="619"/>
    <n v="110302"/>
    <n v="0.06"/>
    <s v="United States"/>
    <s v="Miami"/>
    <s v=""/>
  </r>
  <r>
    <s v="E04641"/>
    <s v="Scarlett Hill"/>
    <s v="Director"/>
    <x v="5"/>
    <s v="Speciality Products"/>
    <s v="Female"/>
    <s v="Black"/>
    <n v="45"/>
    <x v="620"/>
    <n v="187205"/>
    <n v="0.24"/>
    <s v="United States"/>
    <s v="Columbus"/>
    <d v="2022-06-20T00:00:00"/>
  </r>
  <r>
    <s v="E01019"/>
    <s v="Dominic Scott"/>
    <s v="Sr. Analyst"/>
    <x v="2"/>
    <s v="Corporate"/>
    <s v="Male"/>
    <s v="Caucasian"/>
    <n v="45"/>
    <x v="621"/>
    <n v="81687"/>
    <n v="0"/>
    <s v="United States"/>
    <s v="Phoenix"/>
    <s v=""/>
  </r>
  <r>
    <s v="E01519"/>
    <s v="Anthony Marquez"/>
    <s v="Vice President"/>
    <x v="0"/>
    <s v="Speciality Products"/>
    <s v="Male"/>
    <s v="Latino"/>
    <n v="54"/>
    <x v="622"/>
    <n v="241083"/>
    <n v="0.39"/>
    <s v="United States"/>
    <s v="Columbus"/>
    <s v=""/>
  </r>
  <r>
    <s v="E03694"/>
    <s v="Elena Patterson"/>
    <s v="Vice President"/>
    <x v="1"/>
    <s v="Speciality Products"/>
    <s v="Female"/>
    <s v="Black"/>
    <n v="38"/>
    <x v="623"/>
    <n v="223805"/>
    <n v="0.36"/>
    <s v="United States"/>
    <s v="Chicago"/>
    <s v=""/>
  </r>
  <r>
    <s v="E01123"/>
    <s v="Madison Nelson"/>
    <s v="Director"/>
    <x v="3"/>
    <s v="Corporate"/>
    <s v="Female"/>
    <s v="Caucasian"/>
    <n v="27"/>
    <x v="624"/>
    <n v="161759"/>
    <n v="0.16"/>
    <s v="United States"/>
    <s v="Miami"/>
    <s v=""/>
  </r>
  <r>
    <s v="E01366"/>
    <s v="William Walker"/>
    <s v="Computer Systems Manager"/>
    <x v="0"/>
    <s v="Research &amp; Development"/>
    <s v="Male"/>
    <s v="Black"/>
    <n v="40"/>
    <x v="625"/>
    <n v="95899"/>
    <n v="0.1"/>
    <s v="United States"/>
    <s v="Columbus"/>
    <d v="2021-03-08T00:00:00"/>
  </r>
  <r>
    <s v="E04005"/>
    <s v="Lincoln Wong"/>
    <s v="Sr. Analyst"/>
    <x v="1"/>
    <s v="Corporate"/>
    <s v="Male"/>
    <s v="Asian"/>
    <n v="49"/>
    <x v="626"/>
    <n v="80700"/>
    <n v="0"/>
    <s v="United States"/>
    <s v="Columbus"/>
    <s v=""/>
  </r>
  <r>
    <s v="E02770"/>
    <s v="James Huang"/>
    <s v="Manager"/>
    <x v="4"/>
    <s v="Speciality Products"/>
    <s v="Male"/>
    <s v="Asian"/>
    <n v="54"/>
    <x v="627"/>
    <n v="128136"/>
    <n v="0.05"/>
    <s v="China"/>
    <s v="Beijing"/>
    <s v=""/>
  </r>
  <r>
    <s v="E04018"/>
    <s v="Emery Ford"/>
    <s v="Analyst II"/>
    <x v="6"/>
    <s v="Corporate"/>
    <s v="Female"/>
    <s v="Caucasian"/>
    <n v="39"/>
    <x v="628"/>
    <n v="58745"/>
    <n v="0"/>
    <s v="United States"/>
    <s v="Austin"/>
    <s v=""/>
  </r>
  <r>
    <s v="E01591"/>
    <s v="Paisley Trinh"/>
    <s v="Technical Architect"/>
    <x v="0"/>
    <s v="Corporate"/>
    <s v="Female"/>
    <s v="Asian"/>
    <n v="57"/>
    <x v="629"/>
    <n v="76202"/>
    <n v="0"/>
    <s v="United States"/>
    <s v="Austin"/>
    <d v="1994-12-18T00:00:00"/>
  </r>
  <r>
    <s v="E04940"/>
    <s v="Hudson Williams"/>
    <s v="Vice President"/>
    <x v="2"/>
    <s v="Speciality Products"/>
    <s v="Male"/>
    <s v="Black"/>
    <n v="36"/>
    <x v="630"/>
    <n v="195200"/>
    <n v="0.36"/>
    <s v="United States"/>
    <s v="Austin"/>
    <s v=""/>
  </r>
  <r>
    <s v="E03465"/>
    <s v="Harper Phan"/>
    <s v="Analyst II"/>
    <x v="1"/>
    <s v="Manufacturing"/>
    <s v="Female"/>
    <s v="Asian"/>
    <n v="45"/>
    <x v="631"/>
    <n v="71454"/>
    <n v="0"/>
    <s v="China"/>
    <s v="Shanghai"/>
    <s v=""/>
  </r>
  <r>
    <s v="E03870"/>
    <s v="Madeline Allen"/>
    <s v="Cloud Infrastructure Architect"/>
    <x v="0"/>
    <s v="Manufacturing"/>
    <s v="Female"/>
    <s v="Caucasian"/>
    <n v="30"/>
    <x v="632"/>
    <n v="94652"/>
    <n v="0"/>
    <s v="United States"/>
    <s v="Seattle"/>
    <s v=""/>
  </r>
  <r>
    <s v="E01927"/>
    <s v="Charles Moore"/>
    <s v="Technical Architect"/>
    <x v="0"/>
    <s v="Manufacturing"/>
    <s v="Male"/>
    <s v="Black"/>
    <n v="34"/>
    <x v="633"/>
    <n v="63411"/>
    <n v="0"/>
    <s v="United States"/>
    <s v="Miami"/>
    <s v=""/>
  </r>
  <r>
    <s v="E03064"/>
    <s v="Lincoln Fong"/>
    <s v="Analyst II"/>
    <x v="2"/>
    <s v="Speciality Products"/>
    <s v="Male"/>
    <s v="Asian"/>
    <n v="31"/>
    <x v="634"/>
    <n v="67171"/>
    <n v="0"/>
    <s v="China"/>
    <s v="Chongqing"/>
    <d v="2021-05-01T00:00:00"/>
  </r>
  <r>
    <s v="E01883"/>
    <s v="Isla Guzman"/>
    <s v="Sr. Manger"/>
    <x v="3"/>
    <s v="Speciality Products"/>
    <s v="Female"/>
    <s v="Latino"/>
    <n v="28"/>
    <x v="635"/>
    <n v="152036"/>
    <n v="0.15"/>
    <s v="Brazil"/>
    <s v="Rio de Janerio"/>
    <s v=""/>
  </r>
  <r>
    <s v="E03984"/>
    <s v="Hailey Foster"/>
    <s v="Controls Engineer"/>
    <x v="5"/>
    <s v="Manufacturing"/>
    <s v="Female"/>
    <s v="Black"/>
    <n v="55"/>
    <x v="636"/>
    <n v="95562"/>
    <n v="0"/>
    <s v="United States"/>
    <s v="Chicago"/>
    <s v=""/>
  </r>
  <r>
    <s v="E00446"/>
    <s v="Hudson Hill"/>
    <s v="Sr. Analyst"/>
    <x v="2"/>
    <s v="Research &amp; Development"/>
    <s v="Male"/>
    <s v="Caucasian"/>
    <n v="30"/>
    <x v="637"/>
    <n v="96092"/>
    <n v="0"/>
    <s v="United States"/>
    <s v="Austin"/>
    <s v=""/>
  </r>
  <r>
    <s v="E02825"/>
    <s v="Wyatt Li"/>
    <s v="Vice President"/>
    <x v="5"/>
    <s v="Manufacturing"/>
    <s v="Male"/>
    <s v="Asian"/>
    <n v="63"/>
    <x v="638"/>
    <n v="254289"/>
    <n v="0.39"/>
    <s v="United States"/>
    <s v="Chicago"/>
    <s v=""/>
  </r>
  <r>
    <s v="E04174"/>
    <s v="Maverick Henry"/>
    <s v="Computer Systems Manager"/>
    <x v="0"/>
    <s v="Research &amp; Development"/>
    <s v="Male"/>
    <s v="Caucasian"/>
    <n v="26"/>
    <x v="639"/>
    <n v="69110"/>
    <n v="0.05"/>
    <s v="United States"/>
    <s v="Chicago"/>
    <s v=""/>
  </r>
  <r>
    <s v="E01899"/>
    <s v="Xavier Jackson"/>
    <s v="Vice President"/>
    <x v="6"/>
    <s v="Speciality Products"/>
    <s v="Male"/>
    <s v="Caucasian"/>
    <n v="52"/>
    <x v="640"/>
    <n v="236314"/>
    <n v="0.34"/>
    <s v="United States"/>
    <s v="Miami"/>
    <s v=""/>
  </r>
  <r>
    <s v="E02562"/>
    <s v="Christian Medina"/>
    <s v="Analyst"/>
    <x v="6"/>
    <s v="Corporate"/>
    <s v="Male"/>
    <s v="Latino"/>
    <n v="51"/>
    <x v="641"/>
    <n v="45206"/>
    <n v="0"/>
    <s v="United States"/>
    <s v="Columbus"/>
    <s v=""/>
  </r>
  <r>
    <s v="E01006"/>
    <s v="Autumn Leung"/>
    <s v="Vice President"/>
    <x v="1"/>
    <s v="Research &amp; Development"/>
    <s v="Female"/>
    <s v="Asian"/>
    <n v="25"/>
    <x v="509"/>
    <n v="210708"/>
    <n v="0.33"/>
    <s v="United States"/>
    <s v="Chicago"/>
    <s v=""/>
  </r>
  <r>
    <s v="E02903"/>
    <s v="Robert Vazquez"/>
    <s v="System Administrator "/>
    <x v="0"/>
    <s v="Corporate"/>
    <s v="Male"/>
    <s v="Latino"/>
    <n v="40"/>
    <x v="642"/>
    <n v="87770"/>
    <n v="0"/>
    <s v="United States"/>
    <s v="Austin"/>
    <s v=""/>
  </r>
  <r>
    <s v="E03642"/>
    <s v="Aria Roberts"/>
    <s v="Manager"/>
    <x v="3"/>
    <s v="Corporate"/>
    <s v="Female"/>
    <s v="Caucasian"/>
    <n v="38"/>
    <x v="643"/>
    <n v="106858"/>
    <n v="0.05"/>
    <s v="United States"/>
    <s v="Seattle"/>
    <s v=""/>
  </r>
  <r>
    <s v="E02884"/>
    <s v="Axel Johnson"/>
    <s v="Director"/>
    <x v="4"/>
    <s v="Corporate"/>
    <s v="Male"/>
    <s v="Caucasian"/>
    <n v="60"/>
    <x v="644"/>
    <n v="155788"/>
    <n v="0.17"/>
    <s v="United States"/>
    <s v="Seattle"/>
    <s v=""/>
  </r>
  <r>
    <s v="E00701"/>
    <s v="Madeline Garcia"/>
    <s v="Sr. Business Partner"/>
    <x v="4"/>
    <s v="Speciality Products"/>
    <s v="Female"/>
    <s v="Latino"/>
    <n v="45"/>
    <x v="645"/>
    <n v="74891"/>
    <n v="0"/>
    <s v="Brazil"/>
    <s v="Rio de Janerio"/>
    <s v=""/>
  </r>
  <r>
    <s v="E04720"/>
    <s v="Christopher Chung"/>
    <s v="Controls Engineer"/>
    <x v="5"/>
    <s v="Corporate"/>
    <s v="Male"/>
    <s v="Asian"/>
    <n v="28"/>
    <x v="646"/>
    <n v="95670"/>
    <n v="0"/>
    <s v="United States"/>
    <s v="Phoenix"/>
    <s v=""/>
  </r>
  <r>
    <s v="E01985"/>
    <s v="Eliana Turner"/>
    <s v="Account Representative"/>
    <x v="2"/>
    <s v="Research &amp; Development"/>
    <s v="Female"/>
    <s v="Black"/>
    <n v="65"/>
    <x v="647"/>
    <n v="67837"/>
    <n v="0"/>
    <s v="United States"/>
    <s v="Austin"/>
    <s v=""/>
  </r>
  <r>
    <s v="E03273"/>
    <s v="Daniel Shah"/>
    <s v="Analyst II"/>
    <x v="2"/>
    <s v="Research &amp; Development"/>
    <s v="Male"/>
    <s v="Asian"/>
    <n v="41"/>
    <x v="648"/>
    <n v="72425"/>
    <n v="0"/>
    <s v="China"/>
    <s v="Beijing"/>
    <s v=""/>
  </r>
  <r>
    <s v="E02415"/>
    <s v="Penelope Gonzalez"/>
    <s v="Sr. Analyst"/>
    <x v="2"/>
    <s v="Corporate"/>
    <s v="Female"/>
    <s v="Latino"/>
    <n v="52"/>
    <x v="649"/>
    <n v="93103"/>
    <n v="0"/>
    <s v="United States"/>
    <s v="Phoenix"/>
    <s v=""/>
  </r>
  <r>
    <s v="E02877"/>
    <s v="Mila Allen"/>
    <s v="Controls Engineer"/>
    <x v="5"/>
    <s v="Corporate"/>
    <s v="Female"/>
    <s v="Caucasian"/>
    <n v="56"/>
    <x v="650"/>
    <n v="76272"/>
    <n v="0"/>
    <s v="United States"/>
    <s v="Miami"/>
    <d v="2021-10-22T00:00:00"/>
  </r>
  <r>
    <s v="E00091"/>
    <s v="Emilia Chu"/>
    <s v="Analyst II"/>
    <x v="1"/>
    <s v="Manufacturing"/>
    <s v="Female"/>
    <s v="Asian"/>
    <n v="48"/>
    <x v="651"/>
    <n v="55760"/>
    <n v="0"/>
    <s v="United States"/>
    <s v="Austin"/>
    <s v=""/>
  </r>
  <r>
    <s v="E02563"/>
    <s v="Emily Clark"/>
    <s v="Vice President"/>
    <x v="3"/>
    <s v="Corporate"/>
    <s v="Female"/>
    <s v="Caucasian"/>
    <n v="36"/>
    <x v="652"/>
    <n v="253294"/>
    <n v="0.4"/>
    <s v="United States"/>
    <s v="Miami"/>
    <s v=""/>
  </r>
  <r>
    <s v="E04221"/>
    <s v="Roman King"/>
    <s v="Analyst II"/>
    <x v="1"/>
    <s v="Corporate"/>
    <s v="Male"/>
    <s v="Caucasian"/>
    <n v="60"/>
    <x v="653"/>
    <n v="58671"/>
    <n v="0"/>
    <s v="United States"/>
    <s v="Columbus"/>
    <s v=""/>
  </r>
  <r>
    <s v="E04887"/>
    <s v="Emery Do"/>
    <s v="Account Representative"/>
    <x v="2"/>
    <s v="Research &amp; Development"/>
    <s v="Female"/>
    <s v="Asian"/>
    <n v="40"/>
    <x v="654"/>
    <n v="55457"/>
    <n v="0"/>
    <s v="United States"/>
    <s v="Columbus"/>
    <s v=""/>
  </r>
  <r>
    <s v="E03170"/>
    <s v="Autumn Thao"/>
    <s v="Account Representative"/>
    <x v="2"/>
    <s v="Manufacturing"/>
    <s v="Female"/>
    <s v="Asian"/>
    <n v="63"/>
    <x v="655"/>
    <n v="72340"/>
    <n v="0"/>
    <s v="United States"/>
    <s v="Phoenix"/>
    <d v="2019-04-03T00:00:00"/>
  </r>
  <r>
    <s v="E01636"/>
    <s v="Naomi Coleman"/>
    <s v="Manager"/>
    <x v="6"/>
    <s v="Corporate"/>
    <s v="Female"/>
    <s v="Caucasian"/>
    <n v="29"/>
    <x v="656"/>
    <n v="122054"/>
    <n v="0.06"/>
    <s v="United States"/>
    <s v="Phoenix"/>
    <s v=""/>
  </r>
  <r>
    <s v="E01387"/>
    <s v="Cora Zheng"/>
    <s v="Director"/>
    <x v="0"/>
    <s v="Manufacturing"/>
    <s v="Female"/>
    <s v="Asian"/>
    <n v="27"/>
    <x v="657"/>
    <n v="167100"/>
    <n v="0.2"/>
    <s v="China"/>
    <s v="Chengdu"/>
    <s v=""/>
  </r>
  <r>
    <s v="E01363"/>
    <s v="Ayla Daniels"/>
    <s v="Technical Architect"/>
    <x v="0"/>
    <s v="Corporate"/>
    <s v="Female"/>
    <s v="Caucasian"/>
    <n v="53"/>
    <x v="658"/>
    <n v="78153"/>
    <n v="0"/>
    <s v="United States"/>
    <s v="Miami"/>
    <s v=""/>
  </r>
  <r>
    <s v="E02249"/>
    <s v="Allison Daniels"/>
    <s v="Manager"/>
    <x v="1"/>
    <s v="Manufacturing"/>
    <s v="Female"/>
    <s v="Caucasian"/>
    <n v="37"/>
    <x v="659"/>
    <n v="103524"/>
    <n v="0.09"/>
    <s v="United States"/>
    <s v="Phoenix"/>
    <s v=""/>
  </r>
  <r>
    <s v="E02987"/>
    <s v="Mateo Harris"/>
    <s v="Manager"/>
    <x v="0"/>
    <s v="Corporate"/>
    <s v="Male"/>
    <s v="Caucasian"/>
    <n v="30"/>
    <x v="660"/>
    <n v="119906"/>
    <n v="0.05"/>
    <s v="United States"/>
    <s v="Columbus"/>
    <s v=""/>
  </r>
  <r>
    <s v="E03655"/>
    <s v="Samantha Rogers"/>
    <s v="Analyst"/>
    <x v="6"/>
    <s v="Speciality Products"/>
    <s v="Female"/>
    <s v="Caucasian"/>
    <n v="28"/>
    <x v="661"/>
    <n v="45061"/>
    <n v="0"/>
    <s v="United States"/>
    <s v="Miami"/>
    <s v=""/>
  </r>
  <r>
    <s v="E04048"/>
    <s v="Julian Lee"/>
    <s v="IT Systems Architect"/>
    <x v="0"/>
    <s v="Corporate"/>
    <s v="Male"/>
    <s v="Asian"/>
    <n v="51"/>
    <x v="662"/>
    <n v="91399"/>
    <n v="0"/>
    <s v="United States"/>
    <s v="Seattle"/>
    <s v=""/>
  </r>
  <r>
    <s v="E03626"/>
    <s v="Nicholas Avila"/>
    <s v="Enterprise Architect"/>
    <x v="0"/>
    <s v="Research &amp; Development"/>
    <s v="Male"/>
    <s v="Latino"/>
    <n v="28"/>
    <x v="663"/>
    <n v="97336"/>
    <n v="0"/>
    <s v="United States"/>
    <s v="Austin"/>
    <s v=""/>
  </r>
  <r>
    <s v="E03694"/>
    <s v="Hailey Watson"/>
    <s v="Sr. Manger"/>
    <x v="3"/>
    <s v="Corporate"/>
    <s v="Female"/>
    <s v="Black"/>
    <n v="31"/>
    <x v="664"/>
    <n v="124629"/>
    <n v="0.1"/>
    <s v="United States"/>
    <s v="Columbus"/>
    <s v=""/>
  </r>
  <r>
    <s v="E02920"/>
    <s v="Willow Woods"/>
    <s v="Vice President"/>
    <x v="4"/>
    <s v="Speciality Products"/>
    <s v="Female"/>
    <s v="Caucasian"/>
    <n v="28"/>
    <x v="665"/>
    <n v="231850"/>
    <n v="0.39"/>
    <s v="United States"/>
    <s v="Miami"/>
    <s v=""/>
  </r>
  <r>
    <s v="E03220"/>
    <s v="Alexander Gonzales"/>
    <s v="Manager"/>
    <x v="3"/>
    <s v="Research &amp; Development"/>
    <s v="Male"/>
    <s v="Latino"/>
    <n v="34"/>
    <x v="666"/>
    <n v="128329"/>
    <n v="0.08"/>
    <s v="United States"/>
    <s v="Phoenix"/>
    <s v=""/>
  </r>
  <r>
    <s v="E01347"/>
    <s v="Aiden Gonzales"/>
    <s v="Vice President"/>
    <x v="6"/>
    <s v="Speciality Products"/>
    <s v="Male"/>
    <s v="Latino"/>
    <n v="44"/>
    <x v="223"/>
    <n v="186033"/>
    <n v="0.34"/>
    <s v="Brazil"/>
    <s v="Sao Paulo"/>
    <s v=""/>
  </r>
  <r>
    <s v="E03968"/>
    <s v="Joshua Chin"/>
    <s v="Sr. Manger"/>
    <x v="6"/>
    <s v="Manufacturing"/>
    <s v="Male"/>
    <s v="Asian"/>
    <n v="60"/>
    <x v="332"/>
    <n v="121480"/>
    <n v="0.14000000000000001"/>
    <s v="United States"/>
    <s v="Phoenix"/>
    <s v=""/>
  </r>
  <r>
    <s v="E04299"/>
    <s v="Paisley Hall"/>
    <s v="Director"/>
    <x v="4"/>
    <s v="Speciality Products"/>
    <s v="Female"/>
    <s v="Caucasian"/>
    <n v="41"/>
    <x v="667"/>
    <n v="153275"/>
    <n v="0.24"/>
    <s v="United States"/>
    <s v="Columbus"/>
    <s v=""/>
  </r>
  <r>
    <s v="E01150"/>
    <s v="Allison Leung"/>
    <s v="Sr. Analyst"/>
    <x v="2"/>
    <s v="Research &amp; Development"/>
    <s v="Female"/>
    <s v="Asian"/>
    <n v="62"/>
    <x v="668"/>
    <n v="97830"/>
    <n v="0"/>
    <s v="United States"/>
    <s v="Austin"/>
    <s v=""/>
  </r>
  <r>
    <s v="E03774"/>
    <s v="Hannah Mejia"/>
    <s v="Vice President"/>
    <x v="6"/>
    <s v="Corporate"/>
    <s v="Female"/>
    <s v="Latino"/>
    <n v="47"/>
    <x v="669"/>
    <n v="239394"/>
    <n v="0.32"/>
    <s v="United States"/>
    <s v="Austin"/>
    <s v=""/>
  </r>
  <r>
    <s v="E01638"/>
    <s v="Elizabeth Huang"/>
    <s v="Analyst"/>
    <x v="1"/>
    <s v="Speciality Products"/>
    <s v="Female"/>
    <s v="Asian"/>
    <n v="62"/>
    <x v="670"/>
    <n v="49738"/>
    <n v="0"/>
    <s v="China"/>
    <s v="Beijing"/>
    <s v=""/>
  </r>
  <r>
    <s v="E01877"/>
    <s v="Abigail Garza"/>
    <s v="Analyst"/>
    <x v="3"/>
    <s v="Manufacturing"/>
    <s v="Female"/>
    <s v="Latino"/>
    <n v="33"/>
    <x v="671"/>
    <n v="45049"/>
    <n v="0"/>
    <s v="United States"/>
    <s v="Seattle"/>
    <s v=""/>
  </r>
  <r>
    <s v="E01193"/>
    <s v="Raelynn Lu"/>
    <s v="Director"/>
    <x v="1"/>
    <s v="Research &amp; Development"/>
    <s v="Female"/>
    <s v="Asian"/>
    <n v="27"/>
    <x v="97"/>
    <n v="153628"/>
    <n v="0.28999999999999998"/>
    <s v="China"/>
    <s v="Chongqing"/>
    <d v="2020-12-12T00:00:00"/>
  </r>
  <r>
    <s v="E01789"/>
    <s v="Charles Luu"/>
    <s v="Sr. Manger"/>
    <x v="2"/>
    <s v="Manufacturing"/>
    <s v="Male"/>
    <s v="Asian"/>
    <n v="25"/>
    <x v="672"/>
    <n v="142731"/>
    <n v="0.11"/>
    <s v="China"/>
    <s v="Shanghai"/>
    <d v="2022-06-03T00:00:00"/>
  </r>
  <r>
    <s v="E01422"/>
    <s v="Lydia Espinoza"/>
    <s v="Sr. Manger"/>
    <x v="6"/>
    <s v="Speciality Products"/>
    <s v="Female"/>
    <s v="Latino"/>
    <n v="29"/>
    <x v="673"/>
    <n v="137106"/>
    <n v="0.12"/>
    <s v="Brazil"/>
    <s v="Sao Paulo"/>
    <s v=""/>
  </r>
  <r>
    <s v="E00440"/>
    <s v="Adeline Thao"/>
    <s v="Vice President"/>
    <x v="1"/>
    <s v="Corporate"/>
    <s v="Female"/>
    <s v="Asian"/>
    <n v="54"/>
    <x v="674"/>
    <n v="183239"/>
    <n v="0.32"/>
    <s v="United States"/>
    <s v="Seattle"/>
    <s v=""/>
  </r>
  <r>
    <s v="E00145"/>
    <s v="Kinsley Dixon"/>
    <s v="Analyst"/>
    <x v="3"/>
    <s v="Manufacturing"/>
    <s v="Female"/>
    <s v="Caucasian"/>
    <n v="28"/>
    <x v="675"/>
    <n v="45819"/>
    <n v="0"/>
    <s v="United States"/>
    <s v="Miami"/>
    <s v=""/>
  </r>
  <r>
    <s v="E04150"/>
    <s v="Natalia Vu"/>
    <s v="Analyst"/>
    <x v="3"/>
    <s v="Research &amp; Development"/>
    <s v="Female"/>
    <s v="Asian"/>
    <n v="54"/>
    <x v="676"/>
    <n v="55518"/>
    <n v="0"/>
    <s v="United States"/>
    <s v="Columbus"/>
    <s v=""/>
  </r>
  <r>
    <s v="E02846"/>
    <s v="Julia Mai"/>
    <s v="Manager"/>
    <x v="6"/>
    <s v="Manufacturing"/>
    <s v="Female"/>
    <s v="Asian"/>
    <n v="50"/>
    <x v="677"/>
    <n v="108134"/>
    <n v="0.1"/>
    <s v="China"/>
    <s v="Shanghai"/>
    <s v=""/>
  </r>
  <r>
    <s v="E04247"/>
    <s v="Camila Evans"/>
    <s v="Manager"/>
    <x v="6"/>
    <s v="Research &amp; Development"/>
    <s v="Female"/>
    <s v="Black"/>
    <n v="55"/>
    <x v="678"/>
    <n v="113950"/>
    <n v="0.09"/>
    <s v="United States"/>
    <s v="Miami"/>
    <s v=""/>
  </r>
  <r>
    <s v="E02613"/>
    <s v="Everly Lai"/>
    <s v="Vice President"/>
    <x v="6"/>
    <s v="Speciality Products"/>
    <s v="Female"/>
    <s v="Asian"/>
    <n v="52"/>
    <x v="679"/>
    <n v="182035"/>
    <n v="0.3"/>
    <s v="United States"/>
    <s v="Chicago"/>
    <s v=""/>
  </r>
  <r>
    <s v="E03349"/>
    <s v="Adam He"/>
    <s v="Director"/>
    <x v="3"/>
    <s v="Speciality Products"/>
    <s v="Male"/>
    <s v="Asian"/>
    <n v="35"/>
    <x v="680"/>
    <n v="181356"/>
    <n v="0.23"/>
    <s v="China"/>
    <s v="Beijing"/>
    <s v=""/>
  </r>
  <r>
    <s v="E03648"/>
    <s v="Vivian Hunter"/>
    <s v="Account Representative"/>
    <x v="2"/>
    <s v="Corporate"/>
    <s v="Female"/>
    <s v="Black"/>
    <n v="26"/>
    <x v="681"/>
    <n v="66084"/>
    <n v="0"/>
    <s v="United States"/>
    <s v="Seattle"/>
    <s v=""/>
  </r>
  <r>
    <s v="E02192"/>
    <s v="Lucy Avila"/>
    <s v="Solutions Architect"/>
    <x v="0"/>
    <s v="Speciality Products"/>
    <s v="Female"/>
    <s v="Latino"/>
    <n v="43"/>
    <x v="682"/>
    <n v="76912"/>
    <n v="0"/>
    <s v="Brazil"/>
    <s v="Sao Paulo"/>
    <s v=""/>
  </r>
  <r>
    <s v="E03981"/>
    <s v="Eliana Li"/>
    <s v="Test Engineer"/>
    <x v="5"/>
    <s v="Research &amp; Development"/>
    <s v="Female"/>
    <s v="Asian"/>
    <n v="63"/>
    <x v="683"/>
    <n v="67987"/>
    <n v="0"/>
    <s v="United States"/>
    <s v="Miami"/>
    <s v=""/>
  </r>
  <r>
    <s v="E03262"/>
    <s v="Logan Mitchell"/>
    <s v="Analyst II"/>
    <x v="6"/>
    <s v="Manufacturing"/>
    <s v="Male"/>
    <s v="Caucasian"/>
    <n v="65"/>
    <x v="684"/>
    <n v="59833"/>
    <n v="0"/>
    <s v="United States"/>
    <s v="Columbus"/>
    <s v=""/>
  </r>
  <r>
    <s v="E02716"/>
    <s v="Dominic Dinh"/>
    <s v="Sr. Manger"/>
    <x v="6"/>
    <s v="Speciality Products"/>
    <s v="Male"/>
    <s v="Asian"/>
    <n v="45"/>
    <x v="685"/>
    <n v="128468"/>
    <n v="0.11"/>
    <s v="United States"/>
    <s v="Chicago"/>
    <s v=""/>
  </r>
  <r>
    <s v="E00245"/>
    <s v="Lucas Daniels"/>
    <s v="Manager"/>
    <x v="2"/>
    <s v="Corporate"/>
    <s v="Male"/>
    <s v="Black"/>
    <n v="42"/>
    <x v="686"/>
    <n v="102440"/>
    <n v="0.06"/>
    <s v="United States"/>
    <s v="Chicago"/>
    <s v=""/>
  </r>
  <r>
    <s v="E04123"/>
    <s v="Andrew Holmes"/>
    <s v="Vice President"/>
    <x v="0"/>
    <s v="Speciality Products"/>
    <s v="Male"/>
    <s v="Black"/>
    <n v="59"/>
    <x v="687"/>
    <n v="246619"/>
    <n v="0.36"/>
    <s v="United States"/>
    <s v="Miami"/>
    <s v=""/>
  </r>
  <r>
    <s v="E03471"/>
    <s v="Julia Sandoval"/>
    <s v="Manager"/>
    <x v="4"/>
    <s v="Corporate"/>
    <s v="Female"/>
    <s v="Latino"/>
    <n v="42"/>
    <x v="688"/>
    <n v="101143"/>
    <n v="0.06"/>
    <s v="United States"/>
    <s v="Miami"/>
    <s v=""/>
  </r>
  <r>
    <s v="E00717"/>
    <s v="Kennedy Vargas"/>
    <s v="Business Partner"/>
    <x v="4"/>
    <s v="Manufacturing"/>
    <s v="Female"/>
    <s v="Latino"/>
    <n v="45"/>
    <x v="689"/>
    <n v="51404"/>
    <n v="0"/>
    <s v="Brazil"/>
    <s v="Manaus"/>
    <d v="2009-12-06T00:00:00"/>
  </r>
  <r>
    <s v="E01966"/>
    <s v="Thomas Williams"/>
    <s v="Field Engineer"/>
    <x v="5"/>
    <s v="Speciality Products"/>
    <s v="Male"/>
    <s v="Caucasian"/>
    <n v="45"/>
    <x v="690"/>
    <n v="87292"/>
    <n v="0"/>
    <s v="United States"/>
    <s v="Columbus"/>
    <s v=""/>
  </r>
  <r>
    <s v="E03683"/>
    <s v="Raelynn Hong"/>
    <s v="Director"/>
    <x v="6"/>
    <s v="Speciality Products"/>
    <s v="Female"/>
    <s v="Asian"/>
    <n v="28"/>
    <x v="691"/>
    <n v="182321"/>
    <n v="0.28000000000000003"/>
    <s v="China"/>
    <s v="Beijing"/>
    <s v=""/>
  </r>
  <r>
    <s v="E03694"/>
    <s v="Eli Reed"/>
    <s v="Systems Analyst"/>
    <x v="0"/>
    <s v="Corporate"/>
    <s v="Male"/>
    <s v="Caucasian"/>
    <n v="51"/>
    <x v="692"/>
    <n v="53929"/>
    <n v="0"/>
    <s v="United States"/>
    <s v="Miami"/>
    <d v="2017-12-22T00:00:00"/>
  </r>
  <r>
    <s v="E04766"/>
    <s v="Lyla Yoon"/>
    <s v="Vice President"/>
    <x v="3"/>
    <s v="Manufacturing"/>
    <s v="Female"/>
    <s v="Asian"/>
    <n v="38"/>
    <x v="693"/>
    <n v="191571"/>
    <n v="0.32"/>
    <s v="United States"/>
    <s v="Austin"/>
    <s v=""/>
  </r>
  <r>
    <s v="E01465"/>
    <s v="Hannah White"/>
    <s v="Sr. Manger"/>
    <x v="3"/>
    <s v="Corporate"/>
    <s v="Female"/>
    <s v="Caucasian"/>
    <n v="62"/>
    <x v="694"/>
    <n v="150555"/>
    <n v="0.13"/>
    <s v="United States"/>
    <s v="Phoenix"/>
    <s v=""/>
  </r>
  <r>
    <s v="E00206"/>
    <s v="Theodore Xi"/>
    <s v="Manager"/>
    <x v="1"/>
    <s v="Corporate"/>
    <s v="Male"/>
    <s v="Asian"/>
    <n v="52"/>
    <x v="695"/>
    <n v="122890"/>
    <n v="7.0000000000000007E-2"/>
    <s v="China"/>
    <s v="Shanghai"/>
    <s v=""/>
  </r>
  <r>
    <s v="E04088"/>
    <s v="Ezra Liang"/>
    <s v="Vice President"/>
    <x v="1"/>
    <s v="Research &amp; Development"/>
    <s v="Male"/>
    <s v="Asian"/>
    <n v="52"/>
    <x v="696"/>
    <n v="216999"/>
    <n v="0.37"/>
    <s v="United States"/>
    <s v="Miami"/>
    <s v=""/>
  </r>
  <r>
    <s v="E02066"/>
    <s v="Grayson Yee"/>
    <s v="Manager"/>
    <x v="4"/>
    <s v="Corporate"/>
    <s v="Male"/>
    <s v="Asian"/>
    <n v="48"/>
    <x v="697"/>
    <n v="110565"/>
    <n v="0.09"/>
    <s v="China"/>
    <s v="Beijing"/>
    <s v=""/>
  </r>
  <r>
    <s v="E03227"/>
    <s v="Eli Richardson"/>
    <s v="IT Coordinator"/>
    <x v="0"/>
    <s v="Speciality Products"/>
    <s v="Male"/>
    <s v="Caucasian"/>
    <n v="38"/>
    <x v="698"/>
    <n v="48762"/>
    <n v="0"/>
    <s v="United States"/>
    <s v="Seattle"/>
    <s v=""/>
  </r>
  <r>
    <s v="E03364"/>
    <s v="Audrey Lee"/>
    <s v="Development Engineer"/>
    <x v="5"/>
    <s v="Speciality Products"/>
    <s v="Female"/>
    <s v="Asian"/>
    <n v="51"/>
    <x v="699"/>
    <n v="87036"/>
    <n v="0"/>
    <s v="China"/>
    <s v="Chongqing"/>
    <s v=""/>
  </r>
  <r>
    <s v="E00607"/>
    <s v="Jameson Allen"/>
    <s v="Director"/>
    <x v="6"/>
    <s v="Speciality Products"/>
    <s v="Male"/>
    <s v="Caucasian"/>
    <n v="32"/>
    <x v="700"/>
    <n v="177443"/>
    <n v="0.16"/>
    <s v="United States"/>
    <s v="Seattle"/>
    <s v=""/>
  </r>
  <r>
    <s v="E02258"/>
    <s v="Eliza Chen"/>
    <s v="Enterprise Architect"/>
    <x v="0"/>
    <s v="Research &amp; Development"/>
    <s v="Female"/>
    <s v="Asian"/>
    <n v="36"/>
    <x v="701"/>
    <n v="75862"/>
    <n v="0"/>
    <s v="United States"/>
    <s v="Austin"/>
    <s v=""/>
  </r>
  <r>
    <s v="E03681"/>
    <s v="Lyla Chen"/>
    <s v="Sr. Business Partner"/>
    <x v="4"/>
    <s v="Research &amp; Development"/>
    <s v="Female"/>
    <s v="Asian"/>
    <n v="45"/>
    <x v="645"/>
    <n v="90870"/>
    <n v="0"/>
    <s v="United States"/>
    <s v="Chicago"/>
    <s v=""/>
  </r>
  <r>
    <s v="E02298"/>
    <s v="Emily Doan"/>
    <s v="Engineering Manager"/>
    <x v="5"/>
    <s v="Corporate"/>
    <s v="Female"/>
    <s v="Asian"/>
    <n v="32"/>
    <x v="702"/>
    <n v="99202"/>
    <n v="0.11"/>
    <s v="United States"/>
    <s v="Phoenix"/>
    <s v=""/>
  </r>
  <r>
    <s v="E02984"/>
    <s v="Jack Mai"/>
    <s v="Sr. Analyst"/>
    <x v="6"/>
    <s v="Corporate"/>
    <s v="Male"/>
    <s v="Asian"/>
    <n v="45"/>
    <x v="703"/>
    <n v="92293"/>
    <n v="0"/>
    <s v="China"/>
    <s v="Chengdu"/>
    <s v=""/>
  </r>
  <r>
    <s v="E02440"/>
    <s v="Grayson Turner"/>
    <s v="Solutions Architect"/>
    <x v="0"/>
    <s v="Corporate"/>
    <s v="Male"/>
    <s v="Caucasian"/>
    <n v="54"/>
    <x v="704"/>
    <n v="63196"/>
    <n v="0"/>
    <s v="United States"/>
    <s v="Chicago"/>
    <d v="2014-10-26T00:00:00"/>
  </r>
  <r>
    <s v="E04699"/>
    <s v="Ivy Tang"/>
    <s v="Development Engineer"/>
    <x v="5"/>
    <s v="Speciality Products"/>
    <s v="Female"/>
    <s v="Asian"/>
    <n v="48"/>
    <x v="705"/>
    <n v="65340"/>
    <n v="0"/>
    <s v="China"/>
    <s v="Shanghai"/>
    <d v="2018-05-09T00:00:00"/>
  </r>
  <r>
    <s v="E03579"/>
    <s v="Robert Zhang"/>
    <s v="Vice President"/>
    <x v="6"/>
    <s v="Corporate"/>
    <s v="Male"/>
    <s v="Asian"/>
    <n v="45"/>
    <x v="706"/>
    <n v="202680"/>
    <n v="0.32"/>
    <s v="United States"/>
    <s v="Phoenix"/>
    <d v="2022-08-17T00:00:00"/>
  </r>
  <r>
    <s v="E01649"/>
    <s v="Eva Alvarado"/>
    <s v="Computer Systems Manager"/>
    <x v="0"/>
    <s v="Manufacturing"/>
    <s v="Female"/>
    <s v="Latino"/>
    <n v="46"/>
    <x v="707"/>
    <n v="77461"/>
    <n v="0.09"/>
    <s v="Brazil"/>
    <s v="Sao Paulo"/>
    <s v=""/>
  </r>
  <r>
    <s v="E04969"/>
    <s v="Abigail Vang"/>
    <s v="Operations Engineer"/>
    <x v="5"/>
    <s v="Research &amp; Development"/>
    <s v="Female"/>
    <s v="Asian"/>
    <n v="40"/>
    <x v="708"/>
    <n v="109680"/>
    <n v="0"/>
    <s v="China"/>
    <s v="Chengdu"/>
    <s v=""/>
  </r>
  <r>
    <s v="E00170"/>
    <s v="Claire Adams"/>
    <s v="Director"/>
    <x v="2"/>
    <s v="Manufacturing"/>
    <s v="Female"/>
    <s v="Black"/>
    <n v="61"/>
    <x v="709"/>
    <n v="159567"/>
    <n v="0.28000000000000003"/>
    <s v="United States"/>
    <s v="Phoenix"/>
    <s v=""/>
  </r>
  <r>
    <s v="E00955"/>
    <s v="Theodore Marquez"/>
    <s v="Development Engineer"/>
    <x v="5"/>
    <s v="Speciality Products"/>
    <s v="Male"/>
    <s v="Latino"/>
    <n v="54"/>
    <x v="710"/>
    <n v="94407"/>
    <n v="0"/>
    <s v="Brazil"/>
    <s v="Sao Paulo"/>
    <s v=""/>
  </r>
  <r>
    <s v="E00810"/>
    <s v="Hunter Nunez"/>
    <s v="Vice President"/>
    <x v="4"/>
    <s v="Corporate"/>
    <s v="Male"/>
    <s v="Latino"/>
    <n v="62"/>
    <x v="711"/>
    <n v="234594"/>
    <n v="0.33"/>
    <s v="United States"/>
    <s v="Seattle"/>
    <s v=""/>
  </r>
  <r>
    <s v="E02798"/>
    <s v="Charles Henderson"/>
    <s v="Systems Analyst"/>
    <x v="0"/>
    <s v="Speciality Products"/>
    <s v="Male"/>
    <s v="Caucasian"/>
    <n v="48"/>
    <x v="712"/>
    <n v="43080"/>
    <n v="0"/>
    <s v="United States"/>
    <s v="Austin"/>
    <s v=""/>
  </r>
  <r>
    <s v="E04542"/>
    <s v="Camila Cortez"/>
    <s v="Manager"/>
    <x v="6"/>
    <s v="Manufacturing"/>
    <s v="Female"/>
    <s v="Latino"/>
    <n v="29"/>
    <x v="713"/>
    <n v="129541"/>
    <n v="0.08"/>
    <s v="United States"/>
    <s v="Phoenix"/>
    <d v="2021-05-24T00:00:00"/>
  </r>
  <r>
    <s v="E02818"/>
    <s v="Aaron Garza"/>
    <s v="Director"/>
    <x v="2"/>
    <s v="Research &amp; Development"/>
    <s v="Male"/>
    <s v="Latino"/>
    <n v="39"/>
    <x v="714"/>
    <n v="165756"/>
    <n v="0.28000000000000003"/>
    <s v="United States"/>
    <s v="Columbus"/>
    <d v="2020-06-09T00:00:00"/>
  </r>
  <r>
    <s v="E02907"/>
    <s v="Jose Singh"/>
    <s v="Sr. Manger"/>
    <x v="1"/>
    <s v="Speciality Products"/>
    <s v="Male"/>
    <s v="Asian"/>
    <n v="44"/>
    <x v="715"/>
    <n v="142878"/>
    <n v="0.12"/>
    <s v="United States"/>
    <s v="Columbus"/>
    <s v=""/>
  </r>
  <r>
    <s v="E00023"/>
    <s v="Gabriel Joseph"/>
    <s v="Director"/>
    <x v="5"/>
    <s v="Manufacturing"/>
    <s v="Male"/>
    <s v="Caucasian"/>
    <n v="52"/>
    <x v="716"/>
    <n v="187992"/>
    <n v="0.28000000000000003"/>
    <s v="United States"/>
    <s v="Miami"/>
    <s v=""/>
  </r>
  <r>
    <s v="E02391"/>
    <s v="Natalia Santos"/>
    <s v="Vice President"/>
    <x v="4"/>
    <s v="Speciality Products"/>
    <s v="Female"/>
    <s v="Latino"/>
    <n v="45"/>
    <x v="717"/>
    <n v="249801"/>
    <n v="0.39"/>
    <s v="Brazil"/>
    <s v="Sao Paulo"/>
    <s v=""/>
  </r>
  <r>
    <s v="E01429"/>
    <s v="Dylan Wilson"/>
    <s v="Network Administrator"/>
    <x v="0"/>
    <s v="Research &amp; Development"/>
    <s v="Male"/>
    <s v="Caucasian"/>
    <n v="48"/>
    <x v="718"/>
    <n v="76505"/>
    <n v="0"/>
    <s v="United States"/>
    <s v="Seattle"/>
    <d v="2007-04-08T00:00:00"/>
  </r>
  <r>
    <s v="E00494"/>
    <s v="Robert Alvarez"/>
    <s v="Service Desk Analyst"/>
    <x v="0"/>
    <s v="Corporate"/>
    <s v="Male"/>
    <s v="Latino"/>
    <n v="39"/>
    <x v="324"/>
    <n v="84297"/>
    <n v="0"/>
    <s v="Brazil"/>
    <s v="Manaus"/>
    <s v=""/>
  </r>
  <r>
    <s v="E00634"/>
    <s v="Samantha Chavez"/>
    <s v="Sr. Analyst"/>
    <x v="2"/>
    <s v="Speciality Products"/>
    <s v="Female"/>
    <s v="Latino"/>
    <n v="53"/>
    <x v="719"/>
    <n v="75769"/>
    <n v="0"/>
    <s v="Brazil"/>
    <s v="Manaus"/>
    <d v="2020-07-17T00:00:00"/>
  </r>
  <r>
    <s v="E01249"/>
    <s v="Samuel Bailey"/>
    <s v="Vice President"/>
    <x v="3"/>
    <s v="Speciality Products"/>
    <s v="Male"/>
    <s v="Caucasian"/>
    <n v="41"/>
    <x v="720"/>
    <n v="235619"/>
    <n v="0.3"/>
    <s v="United States"/>
    <s v="Seattle"/>
    <s v=""/>
  </r>
  <r>
    <s v="E04683"/>
    <s v="Ezekiel Delgado"/>
    <s v="Director"/>
    <x v="5"/>
    <s v="Speciality Products"/>
    <s v="Male"/>
    <s v="Latino"/>
    <n v="40"/>
    <x v="721"/>
    <n v="187187"/>
    <n v="0.18"/>
    <s v="Brazil"/>
    <s v="Manaus"/>
    <s v=""/>
  </r>
  <r>
    <s v="E04732"/>
    <s v="Benjamin Ramirez"/>
    <s v="Network Engineer"/>
    <x v="0"/>
    <s v="Research &amp; Development"/>
    <s v="Male"/>
    <s v="Latino"/>
    <n v="48"/>
    <x v="722"/>
    <n v="68987"/>
    <n v="0"/>
    <s v="United States"/>
    <s v="Chicago"/>
    <d v="2006-04-22T00:00:00"/>
  </r>
  <r>
    <s v="E03834"/>
    <s v="Anthony Carter"/>
    <s v="Director"/>
    <x v="5"/>
    <s v="Speciality Products"/>
    <s v="Male"/>
    <s v="Caucasian"/>
    <n v="41"/>
    <x v="723"/>
    <n v="155926"/>
    <n v="0.24"/>
    <s v="United States"/>
    <s v="Columbus"/>
    <d v="2008-05-30T00:00:00"/>
  </r>
  <r>
    <s v="E02923"/>
    <s v="Ethan Tang"/>
    <s v="Sr. Analyst"/>
    <x v="3"/>
    <s v="Speciality Products"/>
    <s v="Male"/>
    <s v="Asian"/>
    <n v="54"/>
    <x v="724"/>
    <n v="93668"/>
    <n v="0"/>
    <s v="United States"/>
    <s v="Chicago"/>
    <s v=""/>
  </r>
  <r>
    <s v="E02642"/>
    <s v="Sebastian Rogers"/>
    <s v="HRIS Analyst"/>
    <x v="4"/>
    <s v="Research &amp; Development"/>
    <s v="Male"/>
    <s v="Caucasian"/>
    <n v="38"/>
    <x v="725"/>
    <n v="69647"/>
    <n v="0"/>
    <s v="United States"/>
    <s v="Miami"/>
    <d v="2022-04-20T00:00:00"/>
  </r>
  <r>
    <s v="E00981"/>
    <s v="Miles Thao"/>
    <s v="System Administrator "/>
    <x v="0"/>
    <s v="Corporate"/>
    <s v="Male"/>
    <s v="Asian"/>
    <n v="57"/>
    <x v="726"/>
    <n v="63318"/>
    <n v="0"/>
    <s v="United States"/>
    <s v="Columbus"/>
    <s v=""/>
  </r>
  <r>
    <s v="E04157"/>
    <s v="William Cao"/>
    <s v="Sr. Analyst"/>
    <x v="6"/>
    <s v="Manufacturing"/>
    <s v="Male"/>
    <s v="Asian"/>
    <n v="63"/>
    <x v="727"/>
    <n v="77629"/>
    <n v="0"/>
    <s v="China"/>
    <s v="Beijing"/>
    <s v=""/>
  </r>
  <r>
    <s v="E03528"/>
    <s v="Leo Hsu"/>
    <s v="Sr. Manger"/>
    <x v="4"/>
    <s v="Manufacturing"/>
    <s v="Male"/>
    <s v="Asian"/>
    <n v="62"/>
    <x v="728"/>
    <n v="138808"/>
    <n v="0.15"/>
    <s v="China"/>
    <s v="Chongqing"/>
    <s v=""/>
  </r>
  <r>
    <s v="E04547"/>
    <s v="Avery Grant"/>
    <s v="Enterprise Architect"/>
    <x v="0"/>
    <s v="Research &amp; Development"/>
    <s v="Female"/>
    <s v="Caucasian"/>
    <n v="49"/>
    <x v="729"/>
    <n v="88777"/>
    <n v="0"/>
    <s v="United States"/>
    <s v="Chicago"/>
    <s v=""/>
  </r>
  <r>
    <s v="E04415"/>
    <s v="Penelope Fong"/>
    <s v="Director"/>
    <x v="3"/>
    <s v="Corporate"/>
    <s v="Female"/>
    <s v="Asian"/>
    <n v="60"/>
    <x v="730"/>
    <n v="186378"/>
    <n v="0.26"/>
    <s v="China"/>
    <s v="Chongqing"/>
    <s v=""/>
  </r>
  <r>
    <s v="E04484"/>
    <s v="Vivian Thao"/>
    <s v="Quality Engineer"/>
    <x v="5"/>
    <s v="Research &amp; Development"/>
    <s v="Female"/>
    <s v="Asian"/>
    <n v="45"/>
    <x v="731"/>
    <n v="60017"/>
    <n v="0"/>
    <s v="United States"/>
    <s v="Chicago"/>
    <s v=""/>
  </r>
  <r>
    <s v="E02800"/>
    <s v="Eva Estrada"/>
    <s v="Sr. Manger"/>
    <x v="2"/>
    <s v="Speciality Products"/>
    <s v="Female"/>
    <s v="Latino"/>
    <n v="45"/>
    <x v="732"/>
    <n v="148991"/>
    <n v="0.12"/>
    <s v="Brazil"/>
    <s v="Sao Paulo"/>
    <s v=""/>
  </r>
  <r>
    <s v="E04926"/>
    <s v="Emma Luna"/>
    <s v="Field Engineer"/>
    <x v="5"/>
    <s v="Speciality Products"/>
    <s v="Female"/>
    <s v="Latino"/>
    <n v="52"/>
    <x v="733"/>
    <n v="97398"/>
    <n v="0"/>
    <s v="Brazil"/>
    <s v="Manaus"/>
    <s v=""/>
  </r>
  <r>
    <s v="E01268"/>
    <s v="Charlotte Wu"/>
    <s v="Sr. Business Partner"/>
    <x v="4"/>
    <s v="Manufacturing"/>
    <s v="Female"/>
    <s v="Asian"/>
    <n v="63"/>
    <x v="734"/>
    <n v="72805"/>
    <n v="0"/>
    <s v="China"/>
    <s v="Shanghai"/>
    <s v=""/>
  </r>
  <r>
    <s v="E04853"/>
    <s v="Vivian Chu"/>
    <s v="Sr. Account Representative"/>
    <x v="2"/>
    <s v="Research &amp; Development"/>
    <s v="Female"/>
    <s v="Asian"/>
    <n v="46"/>
    <x v="735"/>
    <n v="72131"/>
    <n v="0"/>
    <s v="China"/>
    <s v="Shanghai"/>
    <s v=""/>
  </r>
  <r>
    <s v="E01209"/>
    <s v="Jayden Williams"/>
    <s v="Manager"/>
    <x v="4"/>
    <s v="Manufacturing"/>
    <s v="Male"/>
    <s v="Caucasian"/>
    <n v="64"/>
    <x v="736"/>
    <n v="104668"/>
    <n v="0.08"/>
    <s v="United States"/>
    <s v="Columbus"/>
    <s v=""/>
  </r>
  <r>
    <s v="E02024"/>
    <s v="Amelia Bell"/>
    <s v="Sr. Analyst"/>
    <x v="2"/>
    <s v="Manufacturing"/>
    <s v="Female"/>
    <s v="Caucasian"/>
    <n v="53"/>
    <x v="660"/>
    <n v="89769"/>
    <n v="0"/>
    <s v="United States"/>
    <s v="Seattle"/>
    <s v=""/>
  </r>
  <r>
    <s v="E02427"/>
    <s v="Addison Mehta"/>
    <s v="Manager"/>
    <x v="2"/>
    <s v="Corporate"/>
    <s v="Female"/>
    <s v="Asian"/>
    <n v="27"/>
    <x v="737"/>
    <n v="127616"/>
    <n v="7.0000000000000007E-2"/>
    <s v="United States"/>
    <s v="Columbus"/>
    <s v=""/>
  </r>
  <r>
    <s v="E00276"/>
    <s v="Alexander Jackson"/>
    <s v="Manager"/>
    <x v="4"/>
    <s v="Corporate"/>
    <s v="Male"/>
    <s v="Caucasian"/>
    <n v="45"/>
    <x v="738"/>
    <n v="109883"/>
    <n v="7.0000000000000007E-2"/>
    <s v="United States"/>
    <s v="Columbus"/>
    <s v=""/>
  </r>
  <r>
    <s v="E00951"/>
    <s v="Everly Lin"/>
    <s v="Business Partner"/>
    <x v="4"/>
    <s v="Manufacturing"/>
    <s v="Female"/>
    <s v="Asian"/>
    <n v="25"/>
    <x v="739"/>
    <n v="47974"/>
    <n v="0"/>
    <s v="China"/>
    <s v="Chongqing"/>
    <s v=""/>
  </r>
  <r>
    <s v="E03248"/>
    <s v="Lyla Stewart"/>
    <s v="Sr. Manger"/>
    <x v="0"/>
    <s v="Speciality Products"/>
    <s v="Female"/>
    <s v="Caucasian"/>
    <n v="43"/>
    <x v="740"/>
    <n v="120321"/>
    <n v="0.12"/>
    <s v="United States"/>
    <s v="Austin"/>
    <s v=""/>
  </r>
  <r>
    <s v="E04444"/>
    <s v="Brooklyn Ruiz"/>
    <s v="IT Coordinator"/>
    <x v="0"/>
    <s v="Manufacturing"/>
    <s v="Female"/>
    <s v="Latino"/>
    <n v="61"/>
    <x v="741"/>
    <n v="57446"/>
    <n v="0"/>
    <s v="United States"/>
    <s v="Phoenix"/>
    <s v=""/>
  </r>
  <r>
    <s v="E02307"/>
    <s v="Skylar Evans"/>
    <s v="Director"/>
    <x v="3"/>
    <s v="Research &amp; Development"/>
    <s v="Female"/>
    <s v="Caucasian"/>
    <n v="42"/>
    <x v="742"/>
    <n v="174099"/>
    <n v="0.26"/>
    <s v="United States"/>
    <s v="Austin"/>
    <s v=""/>
  </r>
  <r>
    <s v="E02375"/>
    <s v="Lincoln Huynh"/>
    <s v="Sr. Manger"/>
    <x v="1"/>
    <s v="Manufacturing"/>
    <s v="Male"/>
    <s v="Asian"/>
    <n v="63"/>
    <x v="743"/>
    <n v="128703"/>
    <n v="0.13"/>
    <s v="United States"/>
    <s v="Austin"/>
    <s v=""/>
  </r>
  <r>
    <s v="E02276"/>
    <s v="Hazel Griffin"/>
    <s v="Field Engineer"/>
    <x v="5"/>
    <s v="Corporate"/>
    <s v="Female"/>
    <s v="Caucasian"/>
    <n v="32"/>
    <x v="744"/>
    <n v="65247"/>
    <n v="0"/>
    <s v="United States"/>
    <s v="Phoenix"/>
    <s v=""/>
  </r>
  <r>
    <s v="E02649"/>
    <s v="Charles Gonzalez"/>
    <s v="Quality Engineer"/>
    <x v="5"/>
    <s v="Research &amp; Development"/>
    <s v="Male"/>
    <s v="Latino"/>
    <n v="27"/>
    <x v="745"/>
    <n v="64247"/>
    <n v="0"/>
    <s v="Brazil"/>
    <s v="Rio de Janerio"/>
    <s v=""/>
  </r>
  <r>
    <s v="E00503"/>
    <s v="Leah Patterson"/>
    <s v="Manager"/>
    <x v="4"/>
    <s v="Research &amp; Development"/>
    <s v="Female"/>
    <s v="Caucasian"/>
    <n v="33"/>
    <x v="280"/>
    <n v="118253"/>
    <n v="0.08"/>
    <s v="United States"/>
    <s v="Austin"/>
    <s v=""/>
  </r>
  <r>
    <s v="E01706"/>
    <s v="Avery Sun"/>
    <s v="Operations Engineer"/>
    <x v="5"/>
    <s v="Manufacturing"/>
    <s v="Female"/>
    <s v="Asian"/>
    <n v="45"/>
    <x v="746"/>
    <n v="109422"/>
    <n v="0"/>
    <s v="China"/>
    <s v="Chongqing"/>
    <s v=""/>
  </r>
  <r>
    <s v="E00676"/>
    <s v="Isaac Yoon"/>
    <s v="Manager"/>
    <x v="4"/>
    <s v="Corporate"/>
    <s v="Male"/>
    <s v="Asian"/>
    <n v="41"/>
    <x v="747"/>
    <n v="126950"/>
    <n v="0.1"/>
    <s v="United States"/>
    <s v="Chicago"/>
    <s v=""/>
  </r>
  <r>
    <s v="E02005"/>
    <s v="Isabella Bui"/>
    <s v="Enterprise Architect"/>
    <x v="0"/>
    <s v="Manufacturing"/>
    <s v="Female"/>
    <s v="Asian"/>
    <n v="36"/>
    <x v="748"/>
    <n v="97500"/>
    <n v="0"/>
    <s v="United States"/>
    <s v="Miami"/>
    <s v=""/>
  </r>
  <r>
    <s v="E01895"/>
    <s v="Gabriel Zhou"/>
    <s v="IT Coordinator"/>
    <x v="0"/>
    <s v="Manufacturing"/>
    <s v="Male"/>
    <s v="Asian"/>
    <n v="25"/>
    <x v="735"/>
    <n v="41844"/>
    <n v="0"/>
    <s v="China"/>
    <s v="Chongqing"/>
    <s v=""/>
  </r>
  <r>
    <s v="E01396"/>
    <s v="Jack Vu"/>
    <s v="Analyst II"/>
    <x v="3"/>
    <s v="Research &amp; Development"/>
    <s v="Male"/>
    <s v="Asian"/>
    <n v="43"/>
    <x v="749"/>
    <n v="58875"/>
    <n v="0"/>
    <s v="China"/>
    <s v="Chengdu"/>
    <s v=""/>
  </r>
  <r>
    <s v="E00749"/>
    <s v="Valentina Moua"/>
    <s v="Account Representative"/>
    <x v="2"/>
    <s v="Manufacturing"/>
    <s v="Female"/>
    <s v="Asian"/>
    <n v="37"/>
    <x v="750"/>
    <n v="64204"/>
    <n v="0"/>
    <s v="United States"/>
    <s v="Columbus"/>
    <d v="2021-04-20T00:00:00"/>
  </r>
  <r>
    <s v="E01941"/>
    <s v="Quinn Trinh"/>
    <s v="Analyst II"/>
    <x v="2"/>
    <s v="Corporate"/>
    <s v="Female"/>
    <s v="Asian"/>
    <n v="42"/>
    <x v="751"/>
    <n v="67743"/>
    <n v="0"/>
    <s v="China"/>
    <s v="Beijing"/>
    <d v="2014-12-25T00:00:00"/>
  </r>
  <r>
    <s v="E01413"/>
    <s v="Caroline Nelson"/>
    <s v="Sr. Account Representative"/>
    <x v="2"/>
    <s v="Speciality Products"/>
    <s v="Female"/>
    <s v="Black"/>
    <n v="60"/>
    <x v="752"/>
    <n v="71677"/>
    <n v="0"/>
    <s v="United States"/>
    <s v="Columbus"/>
    <s v=""/>
  </r>
  <r>
    <s v="E03928"/>
    <s v="Miles Dang"/>
    <s v="IT Coordinator"/>
    <x v="0"/>
    <s v="Speciality Products"/>
    <s v="Male"/>
    <s v="Asian"/>
    <n v="61"/>
    <x v="753"/>
    <n v="40063"/>
    <n v="0"/>
    <s v="United States"/>
    <s v="Miami"/>
    <s v=""/>
  </r>
  <r>
    <s v="E04109"/>
    <s v="Leah Bryant"/>
    <s v="IT Coordinator"/>
    <x v="0"/>
    <s v="Manufacturing"/>
    <s v="Female"/>
    <s v="Caucasian"/>
    <n v="55"/>
    <x v="754"/>
    <n v="40124"/>
    <n v="0"/>
    <s v="United States"/>
    <s v="Austin"/>
    <s v=""/>
  </r>
  <r>
    <s v="E03994"/>
    <s v="Henry Jung"/>
    <s v="Automation Engineer"/>
    <x v="5"/>
    <s v="Manufacturing"/>
    <s v="Male"/>
    <s v="Asian"/>
    <n v="57"/>
    <x v="755"/>
    <n v="103183"/>
    <n v="0"/>
    <s v="United States"/>
    <s v="Austin"/>
    <d v="2021-07-09T00:00:00"/>
  </r>
  <r>
    <s v="E00639"/>
    <s v="Benjamin Mai"/>
    <s v="System Administrator "/>
    <x v="0"/>
    <s v="Corporate"/>
    <s v="Male"/>
    <s v="Asian"/>
    <n v="54"/>
    <x v="756"/>
    <n v="95239"/>
    <n v="0"/>
    <s v="United States"/>
    <s v="Phoenix"/>
    <s v=""/>
  </r>
  <r>
    <s v="E00608"/>
    <s v="Anna Han"/>
    <s v="Development Engineer"/>
    <x v="5"/>
    <s v="Manufacturing"/>
    <s v="Female"/>
    <s v="Asian"/>
    <n v="29"/>
    <x v="757"/>
    <n v="75012"/>
    <n v="0"/>
    <s v="United States"/>
    <s v="Chicago"/>
    <s v=""/>
  </r>
  <r>
    <s v="E04189"/>
    <s v="Ariana Kim"/>
    <s v="Network Architect"/>
    <x v="0"/>
    <s v="Manufacturing"/>
    <s v="Female"/>
    <s v="Asian"/>
    <n v="33"/>
    <x v="758"/>
    <n v="96366"/>
    <n v="0"/>
    <s v="China"/>
    <s v="Chengdu"/>
    <s v=""/>
  </r>
  <r>
    <s v="E02732"/>
    <s v="Alice Tran"/>
    <s v="Analyst"/>
    <x v="6"/>
    <s v="Corporate"/>
    <s v="Female"/>
    <s v="Asian"/>
    <n v="39"/>
    <x v="759"/>
    <n v="40897"/>
    <n v="0"/>
    <s v="United States"/>
    <s v="Seattle"/>
    <s v=""/>
  </r>
  <r>
    <s v="E00324"/>
    <s v="Hailey Song"/>
    <s v="Manager"/>
    <x v="1"/>
    <s v="Research &amp; Development"/>
    <s v="Female"/>
    <s v="Asian"/>
    <n v="37"/>
    <x v="760"/>
    <n v="124928"/>
    <n v="0.06"/>
    <s v="China"/>
    <s v="Chongqing"/>
    <s v=""/>
  </r>
  <r>
    <s v="E00518"/>
    <s v="Lydia Morales"/>
    <s v="Manager"/>
    <x v="1"/>
    <s v="Speciality Products"/>
    <s v="Female"/>
    <s v="Latino"/>
    <n v="51"/>
    <x v="761"/>
    <n v="108221"/>
    <n v="0.05"/>
    <s v="Brazil"/>
    <s v="Manaus"/>
    <s v=""/>
  </r>
  <r>
    <s v="E01286"/>
    <s v="Liam Sanders"/>
    <s v="Sr. Business Partner"/>
    <x v="4"/>
    <s v="Corporate"/>
    <s v="Male"/>
    <s v="Caucasian"/>
    <n v="46"/>
    <x v="762"/>
    <n v="75579"/>
    <n v="0"/>
    <s v="United States"/>
    <s v="Seattle"/>
    <s v=""/>
  </r>
  <r>
    <s v="E04564"/>
    <s v="Luke Sanchez"/>
    <s v="Sr. Manger"/>
    <x v="4"/>
    <s v="Manufacturing"/>
    <s v="Male"/>
    <s v="Latino"/>
    <n v="41"/>
    <x v="763"/>
    <n v="129903"/>
    <n v="0.13"/>
    <s v="Brazil"/>
    <s v="Sao Paulo"/>
    <s v=""/>
  </r>
  <r>
    <s v="E02033"/>
    <s v="Grace Sun"/>
    <s v="Director"/>
    <x v="1"/>
    <s v="Research &amp; Development"/>
    <s v="Female"/>
    <s v="Asian"/>
    <n v="25"/>
    <x v="441"/>
    <n v="186870"/>
    <n v="0.2"/>
    <s v="China"/>
    <s v="Shanghai"/>
    <s v=""/>
  </r>
  <r>
    <s v="E00412"/>
    <s v="Ezra Banks"/>
    <s v="Analyst II"/>
    <x v="2"/>
    <s v="Research &amp; Development"/>
    <s v="Male"/>
    <s v="Caucasian"/>
    <n v="37"/>
    <x v="764"/>
    <n v="57531"/>
    <n v="0"/>
    <s v="United States"/>
    <s v="Chicago"/>
    <s v=""/>
  </r>
  <r>
    <s v="E01844"/>
    <s v="Jayden Kang"/>
    <s v="Analyst"/>
    <x v="1"/>
    <s v="Research &amp; Development"/>
    <s v="Male"/>
    <s v="Asian"/>
    <n v="46"/>
    <x v="765"/>
    <n v="55894"/>
    <n v="0"/>
    <s v="United States"/>
    <s v="Seattle"/>
    <s v=""/>
  </r>
  <r>
    <s v="E00667"/>
    <s v="Skylar Shah"/>
    <s v="Field Engineer"/>
    <x v="5"/>
    <s v="Manufacturing"/>
    <s v="Female"/>
    <s v="Asian"/>
    <n v="42"/>
    <x v="766"/>
    <n v="72903"/>
    <n v="0"/>
    <s v="United States"/>
    <s v="Phoenix"/>
    <s v=""/>
  </r>
  <r>
    <s v="E02639"/>
    <s v="Sebastian Le"/>
    <s v="Analyst"/>
    <x v="1"/>
    <s v="Corporate"/>
    <s v="Male"/>
    <s v="Asian"/>
    <n v="37"/>
    <x v="744"/>
    <n v="45369"/>
    <n v="0"/>
    <s v="China"/>
    <s v="Beijing"/>
    <s v=""/>
  </r>
  <r>
    <s v="E00287"/>
    <s v="Luca Nelson"/>
    <s v="Manager"/>
    <x v="1"/>
    <s v="Speciality Products"/>
    <s v="Male"/>
    <s v="Caucasian"/>
    <n v="60"/>
    <x v="767"/>
    <n v="106578"/>
    <n v="0.09"/>
    <s v="United States"/>
    <s v="Miami"/>
    <s v=""/>
  </r>
  <r>
    <s v="E02235"/>
    <s v="Riley Ramirez"/>
    <s v="Sr. Business Partner"/>
    <x v="4"/>
    <s v="Research &amp; Development"/>
    <s v="Female"/>
    <s v="Latino"/>
    <n v="52"/>
    <x v="768"/>
    <n v="92994"/>
    <n v="0"/>
    <s v="United States"/>
    <s v="Chicago"/>
    <s v=""/>
  </r>
  <r>
    <s v="E02720"/>
    <s v="Jaxon Fong"/>
    <s v="Sr. Analyst"/>
    <x v="2"/>
    <s v="Speciality Products"/>
    <s v="Male"/>
    <s v="Asian"/>
    <n v="59"/>
    <x v="769"/>
    <n v="83685"/>
    <n v="0"/>
    <s v="China"/>
    <s v="Beijing"/>
    <s v=""/>
  </r>
  <r>
    <s v="E03583"/>
    <s v="Kayden Jordan"/>
    <s v="Cloud Infrastructure Architect"/>
    <x v="0"/>
    <s v="Research &amp; Development"/>
    <s v="Male"/>
    <s v="Caucasian"/>
    <n v="48"/>
    <x v="770"/>
    <n v="99335"/>
    <n v="0"/>
    <s v="United States"/>
    <s v="Phoenix"/>
    <s v=""/>
  </r>
  <r>
    <s v="E01188"/>
    <s v="Alexander James"/>
    <s v="Sr. Manger"/>
    <x v="4"/>
    <s v="Manufacturing"/>
    <s v="Male"/>
    <s v="Caucasian"/>
    <n v="42"/>
    <x v="771"/>
    <n v="131179"/>
    <n v="0.15"/>
    <s v="United States"/>
    <s v="Columbus"/>
    <s v=""/>
  </r>
  <r>
    <s v="E02428"/>
    <s v="Connor Luu"/>
    <s v="Computer Systems Manager"/>
    <x v="0"/>
    <s v="Speciality Products"/>
    <s v="Male"/>
    <s v="Asian"/>
    <n v="35"/>
    <x v="772"/>
    <n v="73899"/>
    <n v="0.05"/>
    <s v="China"/>
    <s v="Chengdu"/>
    <s v=""/>
  </r>
  <r>
    <s v="E03289"/>
    <s v="Christopher Lam"/>
    <s v="Vice President"/>
    <x v="3"/>
    <s v="Manufacturing"/>
    <s v="Male"/>
    <s v="Asian"/>
    <n v="64"/>
    <x v="773"/>
    <n v="252325"/>
    <n v="0.4"/>
    <s v="United States"/>
    <s v="Columbus"/>
    <s v=""/>
  </r>
  <r>
    <s v="E01947"/>
    <s v="Sophie Owens"/>
    <s v="Analyst II"/>
    <x v="1"/>
    <s v="Research &amp; Development"/>
    <s v="Female"/>
    <s v="Caucasian"/>
    <n v="30"/>
    <x v="774"/>
    <n v="52697"/>
    <n v="0"/>
    <s v="United States"/>
    <s v="Seattle"/>
    <s v=""/>
  </r>
  <r>
    <s v="E02024"/>
    <s v="Addison Perez"/>
    <s v="Operations Engineer"/>
    <x v="5"/>
    <s v="Speciality Products"/>
    <s v="Female"/>
    <s v="Latino"/>
    <n v="29"/>
    <x v="775"/>
    <n v="123588"/>
    <n v="0"/>
    <s v="Brazil"/>
    <s v="Sao Paulo"/>
    <s v=""/>
  </r>
  <r>
    <s v="E04249"/>
    <s v="Hadley Dang"/>
    <s v="Vice President"/>
    <x v="3"/>
    <s v="Corporate"/>
    <s v="Female"/>
    <s v="Asian"/>
    <n v="47"/>
    <x v="205"/>
    <n v="243568"/>
    <n v="0.33"/>
    <s v="United States"/>
    <s v="Austin"/>
    <s v=""/>
  </r>
  <r>
    <s v="E01090"/>
    <s v="Ethan Mehta"/>
    <s v="Director"/>
    <x v="2"/>
    <s v="Research &amp; Development"/>
    <s v="Male"/>
    <s v="Asian"/>
    <n v="49"/>
    <x v="776"/>
    <n v="199176"/>
    <n v="0.24"/>
    <s v="United States"/>
    <s v="Phoenix"/>
    <s v=""/>
  </r>
  <r>
    <s v="E03830"/>
    <s v="Madison Her"/>
    <s v="Technical Architect"/>
    <x v="0"/>
    <s v="Speciality Products"/>
    <s v="Female"/>
    <s v="Asian"/>
    <n v="56"/>
    <x v="777"/>
    <n v="82806"/>
    <n v="0"/>
    <s v="United States"/>
    <s v="Seattle"/>
    <s v=""/>
  </r>
  <r>
    <s v="E04363"/>
    <s v="Savannah Singh"/>
    <s v="Director"/>
    <x v="6"/>
    <s v="Speciality Products"/>
    <s v="Female"/>
    <s v="Asian"/>
    <n v="53"/>
    <x v="778"/>
    <n v="164399"/>
    <n v="0.25"/>
    <s v="United States"/>
    <s v="Seattle"/>
    <s v=""/>
  </r>
  <r>
    <s v="E04920"/>
    <s v="Nevaeh Hsu"/>
    <s v="Sr. Manger"/>
    <x v="4"/>
    <s v="Manufacturing"/>
    <s v="Female"/>
    <s v="Asian"/>
    <n v="32"/>
    <x v="779"/>
    <n v="154956"/>
    <n v="0.13"/>
    <s v="United States"/>
    <s v="Phoenix"/>
    <s v=""/>
  </r>
  <r>
    <s v="E03866"/>
    <s v="Jordan Zhu"/>
    <s v="Sr. Manger"/>
    <x v="6"/>
    <s v="Manufacturing"/>
    <s v="Male"/>
    <s v="Asian"/>
    <n v="32"/>
    <x v="780"/>
    <n v="143970"/>
    <n v="0.12"/>
    <s v="United States"/>
    <s v="Seattle"/>
    <d v="2017-12-09T00:00:00"/>
  </r>
  <r>
    <s v="E03521"/>
    <s v="Jackson Navarro"/>
    <s v="Director"/>
    <x v="2"/>
    <s v="Corporate"/>
    <s v="Male"/>
    <s v="Latino"/>
    <n v="52"/>
    <x v="775"/>
    <n v="163143"/>
    <n v="0.28000000000000003"/>
    <s v="Brazil"/>
    <s v="Sao Paulo"/>
    <s v=""/>
  </r>
  <r>
    <s v="E04095"/>
    <s v="Sadie Patterson"/>
    <s v="Sr. Analyst"/>
    <x v="3"/>
    <s v="Speciality Products"/>
    <s v="Female"/>
    <s v="Caucasian"/>
    <n v="38"/>
    <x v="154"/>
    <n v="89390"/>
    <n v="0"/>
    <s v="United States"/>
    <s v="Seattle"/>
    <s v=""/>
  </r>
  <r>
    <s v="E04079"/>
    <s v="Christopher Butler"/>
    <s v="Network Architect"/>
    <x v="0"/>
    <s v="Manufacturing"/>
    <s v="Male"/>
    <s v="Caucasian"/>
    <n v="41"/>
    <x v="781"/>
    <n v="67468"/>
    <n v="0"/>
    <s v="United States"/>
    <s v="Miami"/>
    <s v=""/>
  </r>
  <r>
    <s v="E01508"/>
    <s v="Penelope Rodriguez"/>
    <s v="Engineering Manager"/>
    <x v="5"/>
    <s v="Manufacturing"/>
    <s v="Female"/>
    <s v="Latino"/>
    <n v="49"/>
    <x v="782"/>
    <n v="100810"/>
    <n v="0.12"/>
    <s v="Brazil"/>
    <s v="Rio de Janerio"/>
    <s v=""/>
  </r>
  <r>
    <s v="E02259"/>
    <s v="Emily Lau"/>
    <s v="Sr. Analyst"/>
    <x v="1"/>
    <s v="Manufacturing"/>
    <s v="Female"/>
    <s v="Asian"/>
    <n v="35"/>
    <x v="363"/>
    <n v="74779"/>
    <n v="0"/>
    <s v="United States"/>
    <s v="Phoenix"/>
    <s v=""/>
  </r>
  <r>
    <s v="E04972"/>
    <s v="Sophie Oh"/>
    <s v="Network Engineer"/>
    <x v="0"/>
    <s v="Corporate"/>
    <s v="Female"/>
    <s v="Asian"/>
    <n v="29"/>
    <x v="783"/>
    <n v="63985"/>
    <n v="0"/>
    <s v="United States"/>
    <s v="Miami"/>
    <s v=""/>
  </r>
  <r>
    <s v="E01834"/>
    <s v="Chloe Allen"/>
    <s v="Solutions Architect"/>
    <x v="0"/>
    <s v="Manufacturing"/>
    <s v="Female"/>
    <s v="Caucasian"/>
    <n v="64"/>
    <x v="784"/>
    <n v="77903"/>
    <n v="0"/>
    <s v="United States"/>
    <s v="Seattle"/>
    <s v=""/>
  </r>
  <r>
    <s v="E03124"/>
    <s v="Caleb Nelson"/>
    <s v="Director"/>
    <x v="6"/>
    <s v="Corporate"/>
    <s v="Male"/>
    <s v="Caucasian"/>
    <n v="33"/>
    <x v="785"/>
    <n v="164396"/>
    <n v="0.28999999999999998"/>
    <s v="United States"/>
    <s v="Columbus"/>
    <s v=""/>
  </r>
  <r>
    <s v="E01898"/>
    <s v="Oliver Moua"/>
    <s v="IT Systems Architect"/>
    <x v="0"/>
    <s v="Corporate"/>
    <s v="Male"/>
    <s v="Asian"/>
    <n v="29"/>
    <x v="786"/>
    <n v="71234"/>
    <n v="0"/>
    <s v="United States"/>
    <s v="Seattle"/>
    <s v=""/>
  </r>
  <r>
    <s v="E00342"/>
    <s v="Wesley Doan"/>
    <s v="Manager"/>
    <x v="1"/>
    <s v="Corporate"/>
    <s v="Male"/>
    <s v="Asian"/>
    <n v="63"/>
    <x v="787"/>
    <n v="122487"/>
    <n v="0.08"/>
    <s v="China"/>
    <s v="Shanghai"/>
    <s v=""/>
  </r>
  <r>
    <s v="E03910"/>
    <s v="Nova Hsu"/>
    <s v="Manager"/>
    <x v="4"/>
    <s v="Speciality Products"/>
    <s v="Female"/>
    <s v="Asian"/>
    <n v="32"/>
    <x v="788"/>
    <n v="101870"/>
    <n v="0.1"/>
    <s v="United States"/>
    <s v="Phoenix"/>
    <s v=""/>
  </r>
  <r>
    <s v="E00862"/>
    <s v="Levi Moreno"/>
    <s v="Systems Analyst"/>
    <x v="0"/>
    <s v="Research &amp; Development"/>
    <s v="Male"/>
    <s v="Latino"/>
    <n v="64"/>
    <x v="789"/>
    <n v="40316"/>
    <n v="0"/>
    <s v="Brazil"/>
    <s v="Manaus"/>
    <s v=""/>
  </r>
  <r>
    <s v="E02576"/>
    <s v="Gianna Ha"/>
    <s v="Manager"/>
    <x v="0"/>
    <s v="Research &amp; Development"/>
    <s v="Female"/>
    <s v="Asian"/>
    <n v="55"/>
    <x v="790"/>
    <n v="115145"/>
    <n v="0.05"/>
    <s v="China"/>
    <s v="Chongqing"/>
    <s v=""/>
  </r>
  <r>
    <s v="E00035"/>
    <s v="Lillian Gonzales"/>
    <s v="Cloud Infrastructure Architect"/>
    <x v="0"/>
    <s v="Manufacturing"/>
    <s v="Female"/>
    <s v="Latino"/>
    <n v="43"/>
    <x v="791"/>
    <n v="62335"/>
    <n v="0"/>
    <s v="Brazil"/>
    <s v="Manaus"/>
    <s v=""/>
  </r>
  <r>
    <s v="E01832"/>
    <s v="Ezra Singh"/>
    <s v="Analyst"/>
    <x v="1"/>
    <s v="Manufacturing"/>
    <s v="Male"/>
    <s v="Asian"/>
    <n v="56"/>
    <x v="792"/>
    <n v="41561"/>
    <n v="0"/>
    <s v="United States"/>
    <s v="Austin"/>
    <s v=""/>
  </r>
  <r>
    <s v="E01755"/>
    <s v="Audrey Patel"/>
    <s v="Sr. Manger"/>
    <x v="1"/>
    <s v="Speciality Products"/>
    <s v="Female"/>
    <s v="Asian"/>
    <n v="37"/>
    <x v="765"/>
    <n v="131183"/>
    <n v="0.14000000000000001"/>
    <s v="China"/>
    <s v="Shanghai"/>
    <d v="2016-03-16T00:00:00"/>
  </r>
  <r>
    <s v="E00465"/>
    <s v="Brooklyn Cho"/>
    <s v="Technical Architect"/>
    <x v="0"/>
    <s v="Manufacturing"/>
    <s v="Female"/>
    <s v="Asian"/>
    <n v="45"/>
    <x v="793"/>
    <n v="92655"/>
    <n v="0"/>
    <s v="China"/>
    <s v="Chengdu"/>
    <s v=""/>
  </r>
  <r>
    <s v="E02391"/>
    <s v="Piper Ramos"/>
    <s v="Sr. Manger"/>
    <x v="2"/>
    <s v="Manufacturing"/>
    <s v="Female"/>
    <s v="Latino"/>
    <n v="49"/>
    <x v="794"/>
    <n v="157057"/>
    <n v="0.12"/>
    <s v="United States"/>
    <s v="Miami"/>
    <s v=""/>
  </r>
  <r>
    <s v="E04697"/>
    <s v="Eleanor Williams"/>
    <s v="Enterprise Architect"/>
    <x v="0"/>
    <s v="Speciality Products"/>
    <s v="Female"/>
    <s v="Caucasian"/>
    <n v="61"/>
    <x v="795"/>
    <n v="64462"/>
    <n v="0"/>
    <s v="United States"/>
    <s v="Chicago"/>
    <s v=""/>
  </r>
  <r>
    <s v="E00371"/>
    <s v="Melody Grant"/>
    <s v="Quality Engineer"/>
    <x v="5"/>
    <s v="Corporate"/>
    <s v="Female"/>
    <s v="Caucasian"/>
    <n v="41"/>
    <x v="796"/>
    <n v="79352"/>
    <n v="0"/>
    <s v="United States"/>
    <s v="Seattle"/>
    <s v=""/>
  </r>
  <r>
    <s v="E02992"/>
    <s v="Paisley Sanders"/>
    <s v="Sr. Manger"/>
    <x v="6"/>
    <s v="Speciality Products"/>
    <s v="Female"/>
    <s v="Caucasian"/>
    <n v="55"/>
    <x v="797"/>
    <n v="157812"/>
    <n v="0.11"/>
    <s v="United States"/>
    <s v="Miami"/>
    <s v=""/>
  </r>
  <r>
    <s v="E04369"/>
    <s v="Santiago f Gray"/>
    <s v="Quality Engineer"/>
    <x v="5"/>
    <s v="Corporate"/>
    <s v="Male"/>
    <s v="Caucasian"/>
    <n v="27"/>
    <x v="798"/>
    <n v="80745"/>
    <n v="0"/>
    <s v="United States"/>
    <s v="Chicago"/>
    <s v=""/>
  </r>
  <r>
    <s v="E00592"/>
    <s v="Josephine Richardson"/>
    <s v="System Administrator "/>
    <x v="0"/>
    <s v="Manufacturing"/>
    <s v="Female"/>
    <s v="Caucasian"/>
    <n v="57"/>
    <x v="799"/>
    <n v="75354"/>
    <n v="0"/>
    <s v="United States"/>
    <s v="Austin"/>
    <d v="1996-12-14T00:00:00"/>
  </r>
  <r>
    <s v="E03532"/>
    <s v="Jaxson Santiago"/>
    <s v="Engineering Manager"/>
    <x v="5"/>
    <s v="Research &amp; Development"/>
    <s v="Male"/>
    <s v="Latino"/>
    <n v="56"/>
    <x v="800"/>
    <n v="78938"/>
    <n v="0.14000000000000001"/>
    <s v="United States"/>
    <s v="Phoenix"/>
    <s v=""/>
  </r>
  <r>
    <s v="E00863"/>
    <s v="Lincoln Ramos"/>
    <s v="Operations Engineer"/>
    <x v="5"/>
    <s v="Corporate"/>
    <s v="Male"/>
    <s v="Latino"/>
    <n v="59"/>
    <x v="801"/>
    <n v="96313"/>
    <n v="0"/>
    <s v="United States"/>
    <s v="Austin"/>
    <s v=""/>
  </r>
  <r>
    <s v="E03310"/>
    <s v="Dylan Campbell"/>
    <s v="Director"/>
    <x v="5"/>
    <s v="Speciality Products"/>
    <s v="Male"/>
    <s v="Caucasian"/>
    <n v="45"/>
    <x v="802"/>
    <n v="153767"/>
    <n v="0.27"/>
    <s v="United States"/>
    <s v="Phoenix"/>
    <s v=""/>
  </r>
  <r>
    <s v="E01883"/>
    <s v="Olivia Gray"/>
    <s v="Manager"/>
    <x v="6"/>
    <s v="Research &amp; Development"/>
    <s v="Female"/>
    <s v="Black"/>
    <n v="42"/>
    <x v="301"/>
    <n v="103423"/>
    <n v="0.06"/>
    <s v="United States"/>
    <s v="Columbus"/>
    <s v=""/>
  </r>
  <r>
    <s v="E01242"/>
    <s v="Emery Doan"/>
    <s v="Controls Engineer"/>
    <x v="5"/>
    <s v="Corporate"/>
    <s v="Female"/>
    <s v="Asian"/>
    <n v="25"/>
    <x v="803"/>
    <n v="86464"/>
    <n v="0"/>
    <s v="China"/>
    <s v="Shanghai"/>
    <s v=""/>
  </r>
  <r>
    <s v="E02535"/>
    <s v="Caroline Perez"/>
    <s v="Controls Engineer"/>
    <x v="5"/>
    <s v="Corporate"/>
    <s v="Female"/>
    <s v="Latino"/>
    <n v="29"/>
    <x v="804"/>
    <n v="80516"/>
    <n v="0"/>
    <s v="Brazil"/>
    <s v="Sao Paulo"/>
    <s v=""/>
  </r>
  <r>
    <s v="E00369"/>
    <s v="Genesis Woods"/>
    <s v="Manager"/>
    <x v="4"/>
    <s v="Speciality Products"/>
    <s v="Female"/>
    <s v="Black"/>
    <n v="33"/>
    <x v="805"/>
    <n v="105390"/>
    <n v="0.06"/>
    <s v="United States"/>
    <s v="Columbus"/>
    <s v=""/>
  </r>
  <r>
    <s v="E03332"/>
    <s v="Ruby Sun"/>
    <s v="Cloud Infrastructure Architect"/>
    <x v="0"/>
    <s v="Manufacturing"/>
    <s v="Female"/>
    <s v="Asian"/>
    <n v="50"/>
    <x v="806"/>
    <n v="83418"/>
    <n v="0"/>
    <s v="China"/>
    <s v="Shanghai"/>
    <s v=""/>
  </r>
  <r>
    <s v="E03278"/>
    <s v="Nevaeh James"/>
    <s v="Solutions Architect"/>
    <x v="0"/>
    <s v="Speciality Products"/>
    <s v="Female"/>
    <s v="Caucasian"/>
    <n v="45"/>
    <x v="807"/>
    <n v="66660"/>
    <n v="0"/>
    <s v="United States"/>
    <s v="Austin"/>
    <s v=""/>
  </r>
  <r>
    <s v="E02492"/>
    <s v="Parker Sandoval"/>
    <s v="Manager"/>
    <x v="4"/>
    <s v="Speciality Products"/>
    <s v="Male"/>
    <s v="Latino"/>
    <n v="59"/>
    <x v="808"/>
    <n v="101985"/>
    <n v="7.0000000000000007E-2"/>
    <s v="United States"/>
    <s v="Miami"/>
    <s v=""/>
  </r>
  <r>
    <s v="E03055"/>
    <s v="Austin Rojas"/>
    <s v="Vice President"/>
    <x v="1"/>
    <s v="Corporate"/>
    <s v="Male"/>
    <s v="Latino"/>
    <n v="29"/>
    <x v="809"/>
    <n v="199504"/>
    <n v="0.3"/>
    <s v="United States"/>
    <s v="Austin"/>
    <s v=""/>
  </r>
  <r>
    <s v="E01943"/>
    <s v="Vivian Espinoza"/>
    <s v="Sr. Manger"/>
    <x v="2"/>
    <s v="Corporate"/>
    <s v="Female"/>
    <s v="Latino"/>
    <n v="52"/>
    <x v="810"/>
    <n v="147966"/>
    <n v="0.11"/>
    <s v="Brazil"/>
    <s v="Rio de Janerio"/>
    <d v="2019-05-23T00:00:00"/>
  </r>
  <r>
    <s v="E01388"/>
    <s v="Cooper Gupta"/>
    <s v="Business Partner"/>
    <x v="4"/>
    <s v="Speciality Products"/>
    <s v="Male"/>
    <s v="Asian"/>
    <n v="58"/>
    <x v="811"/>
    <n v="41728"/>
    <n v="0"/>
    <s v="China"/>
    <s v="Chongqing"/>
    <s v=""/>
  </r>
  <r>
    <s v="E00717"/>
    <s v="Axel Santos"/>
    <s v="Sr. Analyst"/>
    <x v="3"/>
    <s v="Speciality Products"/>
    <s v="Male"/>
    <s v="Latino"/>
    <n v="62"/>
    <x v="812"/>
    <n v="94422"/>
    <n v="0"/>
    <s v="United States"/>
    <s v="Phoenix"/>
    <s v=""/>
  </r>
  <r>
    <s v="E04637"/>
    <s v="Samuel Song"/>
    <s v="Director"/>
    <x v="2"/>
    <s v="Corporate"/>
    <s v="Male"/>
    <s v="Asian"/>
    <n v="31"/>
    <x v="813"/>
    <n v="191026"/>
    <n v="0.16"/>
    <s v="United States"/>
    <s v="Columbus"/>
    <s v=""/>
  </r>
  <r>
    <s v="E03240"/>
    <s v="Aiden Silva"/>
    <s v="Vice President"/>
    <x v="0"/>
    <s v="Research &amp; Development"/>
    <s v="Male"/>
    <s v="Latino"/>
    <n v="42"/>
    <x v="802"/>
    <n v="186725"/>
    <n v="0.32"/>
    <s v="Brazil"/>
    <s v="Manaus"/>
    <s v=""/>
  </r>
  <r>
    <s v="E00340"/>
    <s v="Eliana Allen"/>
    <s v="Business Partner"/>
    <x v="4"/>
    <s v="Research &amp; Development"/>
    <s v="Female"/>
    <s v="Caucasian"/>
    <n v="56"/>
    <x v="814"/>
    <n v="52800"/>
    <n v="0"/>
    <s v="United States"/>
    <s v="Phoenix"/>
    <s v=""/>
  </r>
  <r>
    <s v="E04751"/>
    <s v="Grayson James"/>
    <s v="Operations Engineer"/>
    <x v="5"/>
    <s v="Speciality Products"/>
    <s v="Male"/>
    <s v="Caucasian"/>
    <n v="54"/>
    <x v="815"/>
    <n v="113982"/>
    <n v="0"/>
    <s v="United States"/>
    <s v="Seattle"/>
    <s v=""/>
  </r>
  <r>
    <s v="E04636"/>
    <s v="Hailey Yee"/>
    <s v="Account Representative"/>
    <x v="2"/>
    <s v="Research &amp; Development"/>
    <s v="Female"/>
    <s v="Asian"/>
    <n v="54"/>
    <x v="816"/>
    <n v="56239"/>
    <n v="0"/>
    <s v="China"/>
    <s v="Chongqing"/>
    <s v=""/>
  </r>
  <r>
    <s v="E00568"/>
    <s v="Ian Vargas"/>
    <s v="Analyst"/>
    <x v="2"/>
    <s v="Manufacturing"/>
    <s v="Male"/>
    <s v="Latino"/>
    <n v="26"/>
    <x v="817"/>
    <n v="44732"/>
    <n v="0"/>
    <s v="Brazil"/>
    <s v="Rio de Janerio"/>
    <s v=""/>
  </r>
  <r>
    <s v="E02938"/>
    <s v="John Trinh"/>
    <s v="Director"/>
    <x v="6"/>
    <s v="Corporate"/>
    <s v="Male"/>
    <s v="Asian"/>
    <n v="49"/>
    <x v="818"/>
    <n v="153961"/>
    <n v="0.25"/>
    <s v="China"/>
    <s v="Shanghai"/>
    <s v=""/>
  </r>
  <r>
    <s v="E00555"/>
    <s v="Sofia Trinh"/>
    <s v="Network Architect"/>
    <x v="0"/>
    <s v="Speciality Products"/>
    <s v="Female"/>
    <s v="Asian"/>
    <n v="45"/>
    <x v="819"/>
    <n v="68337"/>
    <n v="0"/>
    <s v="China"/>
    <s v="Chongqing"/>
    <s v=""/>
  </r>
  <r>
    <s v="E01111"/>
    <s v="Santiago f Moua"/>
    <s v="Sr. Manger"/>
    <x v="4"/>
    <s v="Corporate"/>
    <s v="Male"/>
    <s v="Asian"/>
    <n v="45"/>
    <x v="820"/>
    <n v="145093"/>
    <n v="0.12"/>
    <s v="United States"/>
    <s v="Chicago"/>
    <s v=""/>
  </r>
  <r>
    <s v="E03149"/>
    <s v="Layla Collins"/>
    <s v="IT Systems Architect"/>
    <x v="0"/>
    <s v="Speciality Products"/>
    <s v="Female"/>
    <s v="Caucasian"/>
    <n v="26"/>
    <x v="59"/>
    <n v="74170"/>
    <n v="0"/>
    <s v="United States"/>
    <s v="Austin"/>
    <s v=""/>
  </r>
  <r>
    <s v="E00952"/>
    <s v="Jaxon Powell"/>
    <s v="Field Engineer"/>
    <x v="5"/>
    <s v="Research &amp; Development"/>
    <s v="Male"/>
    <s v="Caucasian"/>
    <n v="59"/>
    <x v="821"/>
    <n v="62605"/>
    <n v="0"/>
    <s v="United States"/>
    <s v="Austin"/>
    <s v=""/>
  </r>
  <r>
    <s v="E04380"/>
    <s v="Naomi Washington"/>
    <s v="Manager"/>
    <x v="0"/>
    <s v="Speciality Products"/>
    <s v="Female"/>
    <s v="Caucasian"/>
    <n v="51"/>
    <x v="822"/>
    <n v="107195"/>
    <n v="0.09"/>
    <s v="United States"/>
    <s v="Austin"/>
    <s v=""/>
  </r>
  <r>
    <s v="E04095"/>
    <s v="Ryan Holmes"/>
    <s v="Sr. Manger"/>
    <x v="6"/>
    <s v="Speciality Products"/>
    <s v="Male"/>
    <s v="Caucasian"/>
    <n v="45"/>
    <x v="823"/>
    <n v="127422"/>
    <n v="0.15"/>
    <s v="United States"/>
    <s v="Columbus"/>
    <s v=""/>
  </r>
  <r>
    <s v="E04994"/>
    <s v="Bella Holmes"/>
    <s v="Director"/>
    <x v="3"/>
    <s v="Research &amp; Development"/>
    <s v="Female"/>
    <s v="Caucasian"/>
    <n v="35"/>
    <x v="824"/>
    <n v="161269"/>
    <n v="0.27"/>
    <s v="United States"/>
    <s v="Miami"/>
    <s v=""/>
  </r>
  <r>
    <s v="E00447"/>
    <s v="Hailey Sanchez"/>
    <s v="Vice President"/>
    <x v="6"/>
    <s v="Corporate"/>
    <s v="Female"/>
    <s v="Latino"/>
    <n v="32"/>
    <x v="825"/>
    <n v="203445"/>
    <n v="0.34"/>
    <s v="Brazil"/>
    <s v="Manaus"/>
    <s v=""/>
  </r>
  <r>
    <s v="E00089"/>
    <s v="Sofia Yoon"/>
    <s v="Sr. Manger"/>
    <x v="4"/>
    <s v="Research &amp; Development"/>
    <s v="Female"/>
    <s v="Asian"/>
    <n v="37"/>
    <x v="826"/>
    <n v="131353"/>
    <n v="0.11"/>
    <s v="China"/>
    <s v="Shanghai"/>
    <s v=""/>
  </r>
  <r>
    <s v="E02035"/>
    <s v="Eli Rahman"/>
    <s v="Service Desk Analyst"/>
    <x v="0"/>
    <s v="Manufacturing"/>
    <s v="Male"/>
    <s v="Asian"/>
    <n v="45"/>
    <x v="827"/>
    <n v="88182"/>
    <n v="0"/>
    <s v="China"/>
    <s v="Chengdu"/>
    <s v=""/>
  </r>
  <r>
    <s v="E03595"/>
    <s v="Christopher Howard"/>
    <s v="Enterprise Architect"/>
    <x v="0"/>
    <s v="Speciality Products"/>
    <s v="Male"/>
    <s v="Caucasian"/>
    <n v="61"/>
    <x v="828"/>
    <n v="75780"/>
    <n v="0"/>
    <s v="United States"/>
    <s v="Seattle"/>
    <s v=""/>
  </r>
  <r>
    <s v="E03611"/>
    <s v="Alice Mehta"/>
    <s v="Analyst II"/>
    <x v="2"/>
    <s v="Research &amp; Development"/>
    <s v="Female"/>
    <s v="Asian"/>
    <n v="45"/>
    <x v="829"/>
    <n v="52621"/>
    <n v="0"/>
    <s v="China"/>
    <s v="Beijing"/>
    <s v=""/>
  </r>
  <r>
    <s v="E04464"/>
    <s v="Cooper Yoon"/>
    <s v="Engineering Manager"/>
    <x v="5"/>
    <s v="Research &amp; Development"/>
    <s v="Male"/>
    <s v="Asian"/>
    <n v="60"/>
    <x v="830"/>
    <n v="106079"/>
    <n v="0.14000000000000001"/>
    <s v="United States"/>
    <s v="Austin"/>
    <d v="2021-04-09T00:00:00"/>
  </r>
  <r>
    <s v="E02135"/>
    <s v="John Delgado"/>
    <s v="Cloud Infrastructure Architect"/>
    <x v="0"/>
    <s v="Corporate"/>
    <s v="Male"/>
    <s v="Latino"/>
    <n v="30"/>
    <x v="699"/>
    <n v="92058"/>
    <n v="0"/>
    <s v="United States"/>
    <s v="Austin"/>
    <s v=""/>
  </r>
  <r>
    <s v="E01684"/>
    <s v="Jaxson Liang"/>
    <s v="Field Engineer"/>
    <x v="5"/>
    <s v="Manufacturing"/>
    <s v="Male"/>
    <s v="Asian"/>
    <n v="64"/>
    <x v="831"/>
    <n v="67114"/>
    <n v="0"/>
    <s v="United States"/>
    <s v="Phoenix"/>
    <s v=""/>
  </r>
  <r>
    <s v="E02968"/>
    <s v="Caroline Santos"/>
    <s v="Analyst II"/>
    <x v="1"/>
    <s v="Research &amp; Development"/>
    <s v="Female"/>
    <s v="Latino"/>
    <n v="25"/>
    <x v="832"/>
    <n v="56565"/>
    <n v="0"/>
    <s v="Brazil"/>
    <s v="Sao Paulo"/>
    <s v=""/>
  </r>
  <r>
    <s v="E03362"/>
    <s v="Lily Henderson"/>
    <s v="HRIS Analyst"/>
    <x v="4"/>
    <s v="Manufacturing"/>
    <s v="Female"/>
    <s v="Caucasian"/>
    <n v="61"/>
    <x v="833"/>
    <n v="64937"/>
    <n v="0"/>
    <s v="United States"/>
    <s v="Phoenix"/>
    <s v=""/>
  </r>
  <r>
    <s v="E01108"/>
    <s v="Hannah Martinez"/>
    <s v="Manager"/>
    <x v="6"/>
    <s v="Manufacturing"/>
    <s v="Female"/>
    <s v="Latino"/>
    <n v="65"/>
    <x v="834"/>
    <n v="127626"/>
    <n v="0.1"/>
    <s v="United States"/>
    <s v="Miami"/>
    <s v=""/>
  </r>
  <r>
    <s v="E02217"/>
    <s v="William Phillips"/>
    <s v="Network Architect"/>
    <x v="0"/>
    <s v="Corporate"/>
    <s v="Male"/>
    <s v="Black"/>
    <n v="61"/>
    <x v="835"/>
    <n v="88478"/>
    <n v="0"/>
    <s v="United States"/>
    <s v="Austin"/>
    <s v=""/>
  </r>
  <r>
    <s v="E03519"/>
    <s v="Eliza Zheng"/>
    <s v="Computer Systems Manager"/>
    <x v="0"/>
    <s v="Speciality Products"/>
    <s v="Female"/>
    <s v="Asian"/>
    <n v="48"/>
    <x v="836"/>
    <n v="91679"/>
    <n v="7.0000000000000007E-2"/>
    <s v="China"/>
    <s v="Chongqing"/>
    <s v=""/>
  </r>
  <r>
    <s v="E01967"/>
    <s v="John Dang"/>
    <s v="Director"/>
    <x v="2"/>
    <s v="Corporate"/>
    <s v="Male"/>
    <s v="Asian"/>
    <n v="58"/>
    <x v="837"/>
    <n v="199848"/>
    <n v="0.16"/>
    <s v="China"/>
    <s v="Chongqing"/>
    <s v=""/>
  </r>
  <r>
    <s v="E01125"/>
    <s v="Joshua Yang"/>
    <s v="Network Engineer"/>
    <x v="0"/>
    <s v="Manufacturing"/>
    <s v="Male"/>
    <s v="Asian"/>
    <n v="34"/>
    <x v="838"/>
    <n v="61944"/>
    <n v="0"/>
    <s v="China"/>
    <s v="Shanghai"/>
    <s v=""/>
  </r>
  <r>
    <s v="E03795"/>
    <s v="Hazel Young"/>
    <s v="Sr. Manger"/>
    <x v="2"/>
    <s v="Speciality Products"/>
    <s v="Female"/>
    <s v="Black"/>
    <n v="30"/>
    <x v="839"/>
    <n v="154624"/>
    <n v="0.15"/>
    <s v="United States"/>
    <s v="Austin"/>
    <s v=""/>
  </r>
  <r>
    <s v="E00508"/>
    <s v="Thomas Jung"/>
    <s v="Sr. Analyst"/>
    <x v="3"/>
    <s v="Research &amp; Development"/>
    <s v="Male"/>
    <s v="Asian"/>
    <n v="50"/>
    <x v="66"/>
    <n v="79447"/>
    <n v="0"/>
    <s v="China"/>
    <s v="Shanghai"/>
    <s v=""/>
  </r>
  <r>
    <s v="E02047"/>
    <s v="Xavier Perez"/>
    <s v="Sr. Analyst"/>
    <x v="2"/>
    <s v="Manufacturing"/>
    <s v="Male"/>
    <s v="Latino"/>
    <n v="51"/>
    <x v="840"/>
    <n v="71111"/>
    <n v="0"/>
    <s v="Brazil"/>
    <s v="Rio de Janerio"/>
    <s v=""/>
  </r>
  <r>
    <s v="E01582"/>
    <s v="Elijah Coleman"/>
    <s v="Sr. Manger"/>
    <x v="2"/>
    <s v="Research &amp; Development"/>
    <s v="Male"/>
    <s v="Caucasian"/>
    <n v="53"/>
    <x v="841"/>
    <n v="159538"/>
    <n v="0.11"/>
    <s v="United States"/>
    <s v="Miami"/>
    <s v=""/>
  </r>
  <r>
    <s v="E02563"/>
    <s v="Clara Sanchez"/>
    <s v="Controls Engineer"/>
    <x v="5"/>
    <s v="Corporate"/>
    <s v="Female"/>
    <s v="Latino"/>
    <n v="47"/>
    <x v="842"/>
    <n v="111404"/>
    <n v="0"/>
    <s v="Brazil"/>
    <s v="Rio de Janerio"/>
    <s v=""/>
  </r>
  <r>
    <s v="E04872"/>
    <s v="Isaac Stewart"/>
    <s v="Director"/>
    <x v="6"/>
    <s v="Speciality Products"/>
    <s v="Male"/>
    <s v="Caucasian"/>
    <n v="25"/>
    <x v="843"/>
    <n v="172007"/>
    <n v="0.26"/>
    <s v="United States"/>
    <s v="Miami"/>
    <s v=""/>
  </r>
  <r>
    <s v="E03159"/>
    <s v="Claire Romero"/>
    <s v="Vice President"/>
    <x v="6"/>
    <s v="Manufacturing"/>
    <s v="Female"/>
    <s v="Latino"/>
    <n v="37"/>
    <x v="844"/>
    <n v="219474"/>
    <n v="0.36"/>
    <s v="Brazil"/>
    <s v="Manaus"/>
    <s v=""/>
  </r>
  <r>
    <s v="E01337"/>
    <s v="Andrew Coleman"/>
    <s v="Director"/>
    <x v="1"/>
    <s v="Corporate"/>
    <s v="Male"/>
    <s v="Caucasian"/>
    <n v="41"/>
    <x v="845"/>
    <n v="174415"/>
    <n v="0.23"/>
    <s v="United States"/>
    <s v="Miami"/>
    <s v=""/>
  </r>
  <r>
    <s v="E00102"/>
    <s v="Riley Rojas"/>
    <s v="Network Architect"/>
    <x v="0"/>
    <s v="Speciality Products"/>
    <s v="Female"/>
    <s v="Latino"/>
    <n v="36"/>
    <x v="846"/>
    <n v="90333"/>
    <n v="0"/>
    <s v="Brazil"/>
    <s v="Rio de Janerio"/>
    <s v=""/>
  </r>
  <r>
    <s v="E03637"/>
    <s v="Landon Thao"/>
    <s v="HRIS Analyst"/>
    <x v="4"/>
    <s v="Speciality Products"/>
    <s v="Male"/>
    <s v="Asian"/>
    <n v="25"/>
    <x v="846"/>
    <n v="67299"/>
    <n v="0"/>
    <s v="United States"/>
    <s v="Phoenix"/>
    <s v=""/>
  </r>
  <r>
    <s v="E03455"/>
    <s v="Hadley Ford"/>
    <s v="Systems Analyst"/>
    <x v="0"/>
    <s v="Research &amp; Development"/>
    <s v="Female"/>
    <s v="Caucasian"/>
    <n v="52"/>
    <x v="847"/>
    <n v="45286"/>
    <n v="0"/>
    <s v="United States"/>
    <s v="Chicago"/>
    <s v=""/>
  </r>
  <r>
    <s v="E03354"/>
    <s v="Austin Brown"/>
    <s v="Director"/>
    <x v="6"/>
    <s v="Research &amp; Development"/>
    <s v="Male"/>
    <s v="Caucasian"/>
    <n v="48"/>
    <x v="848"/>
    <n v="194723"/>
    <n v="0.25"/>
    <s v="United States"/>
    <s v="Phoenix"/>
    <s v=""/>
  </r>
  <r>
    <s v="E01225"/>
    <s v="Christian Fong"/>
    <s v="Manager"/>
    <x v="2"/>
    <s v="Research &amp; Development"/>
    <s v="Male"/>
    <s v="Asian"/>
    <n v="49"/>
    <x v="849"/>
    <n v="109850"/>
    <n v="7.0000000000000007E-2"/>
    <s v="China"/>
    <s v="Beijing"/>
    <d v="2020-02-04T00:00:00"/>
  </r>
  <r>
    <s v="E01264"/>
    <s v="Hazel Alvarez"/>
    <s v="Business Partner"/>
    <x v="4"/>
    <s v="Research &amp; Development"/>
    <s v="Female"/>
    <s v="Latino"/>
    <n v="62"/>
    <x v="850"/>
    <n v="45295"/>
    <n v="0"/>
    <s v="Brazil"/>
    <s v="Sao Paulo"/>
    <s v=""/>
  </r>
  <r>
    <s v="E02274"/>
    <s v="Isabella Bailey"/>
    <s v="Network Administrator"/>
    <x v="0"/>
    <s v="Manufacturing"/>
    <s v="Female"/>
    <s v="Caucasian"/>
    <n v="36"/>
    <x v="851"/>
    <n v="61310"/>
    <n v="0"/>
    <s v="United States"/>
    <s v="Phoenix"/>
    <s v=""/>
  </r>
  <r>
    <s v="E02848"/>
    <s v="Lincoln Huynh"/>
    <s v="System Administrator "/>
    <x v="0"/>
    <s v="Research &amp; Development"/>
    <s v="Male"/>
    <s v="Asian"/>
    <n v="55"/>
    <x v="852"/>
    <n v="87851"/>
    <n v="0"/>
    <s v="China"/>
    <s v="Chongqing"/>
    <s v=""/>
  </r>
  <r>
    <s v="E00480"/>
    <s v="Hadley Yee"/>
    <s v="Business Partner"/>
    <x v="4"/>
    <s v="Speciality Products"/>
    <s v="Female"/>
    <s v="Asian"/>
    <n v="31"/>
    <x v="496"/>
    <n v="47913"/>
    <n v="0"/>
    <s v="United States"/>
    <s v="Seattle"/>
    <s v=""/>
  </r>
  <r>
    <s v="E00203"/>
    <s v="Julia Doan"/>
    <s v="Business Partner"/>
    <x v="4"/>
    <s v="Speciality Products"/>
    <s v="Female"/>
    <s v="Asian"/>
    <n v="53"/>
    <x v="853"/>
    <n v="46727"/>
    <n v="0"/>
    <s v="United States"/>
    <s v="Columbus"/>
    <d v="2018-05-31T00:00:00"/>
  </r>
  <r>
    <s v="E00647"/>
    <s v="Dylan Ali"/>
    <s v="Sr. Manger"/>
    <x v="4"/>
    <s v="Speciality Products"/>
    <s v="Male"/>
    <s v="Asian"/>
    <n v="27"/>
    <x v="606"/>
    <n v="133400"/>
    <n v="0.11"/>
    <s v="United States"/>
    <s v="Phoenix"/>
    <s v=""/>
  </r>
  <r>
    <s v="E03296"/>
    <s v="Eloise Trinh"/>
    <s v="Solutions Architect"/>
    <x v="0"/>
    <s v="Speciality Products"/>
    <s v="Female"/>
    <s v="Asian"/>
    <n v="39"/>
    <x v="854"/>
    <n v="90535"/>
    <n v="0"/>
    <s v="United States"/>
    <s v="Miami"/>
    <s v=""/>
  </r>
  <r>
    <s v="E02453"/>
    <s v="Dylan Kumar"/>
    <s v="Sr. Analyst"/>
    <x v="6"/>
    <s v="Speciality Products"/>
    <s v="Male"/>
    <s v="Asian"/>
    <n v="55"/>
    <x v="855"/>
    <n v="93343"/>
    <n v="0"/>
    <s v="China"/>
    <s v="Chongqing"/>
    <s v=""/>
  </r>
  <r>
    <s v="E00647"/>
    <s v="Emily Gupta"/>
    <s v="HRIS Analyst"/>
    <x v="4"/>
    <s v="Corporate"/>
    <s v="Female"/>
    <s v="Asian"/>
    <n v="44"/>
    <x v="856"/>
    <n v="63705"/>
    <n v="0"/>
    <s v="United States"/>
    <s v="Miami"/>
    <s v=""/>
  </r>
  <r>
    <s v="E02522"/>
    <s v="Silas Rivera"/>
    <s v="Vice President"/>
    <x v="2"/>
    <s v="Corporate"/>
    <s v="Male"/>
    <s v="Latino"/>
    <n v="48"/>
    <x v="857"/>
    <n v="258081"/>
    <n v="0.3"/>
    <s v="United States"/>
    <s v="Chicago"/>
    <s v=""/>
  </r>
  <r>
    <s v="E00459"/>
    <s v="Jackson Jordan"/>
    <s v="Business Partner"/>
    <x v="4"/>
    <s v="Research &amp; Development"/>
    <s v="Male"/>
    <s v="Black"/>
    <n v="48"/>
    <x v="858"/>
    <n v="54654"/>
    <n v="0"/>
    <s v="United States"/>
    <s v="Phoenix"/>
    <s v=""/>
  </r>
  <r>
    <s v="E03007"/>
    <s v="Isaac Joseph"/>
    <s v="Analyst"/>
    <x v="2"/>
    <s v="Manufacturing"/>
    <s v="Male"/>
    <s v="Caucasian"/>
    <n v="54"/>
    <x v="859"/>
    <n v="58006"/>
    <n v="0"/>
    <s v="United States"/>
    <s v="Seattle"/>
    <s v=""/>
  </r>
  <r>
    <s v="E04035"/>
    <s v="Hailey Lai"/>
    <s v="Sr. Manger"/>
    <x v="1"/>
    <s v="Manufacturing"/>
    <s v="Female"/>
    <s v="Asian"/>
    <n v="42"/>
    <x v="860"/>
    <n v="150034"/>
    <n v="0.12"/>
    <s v="China"/>
    <s v="Beijing"/>
    <s v=""/>
  </r>
  <r>
    <s v="E00952"/>
    <s v="Leilani Thao"/>
    <s v="Director"/>
    <x v="4"/>
    <s v="Speciality Products"/>
    <s v="Female"/>
    <s v="Asian"/>
    <n v="38"/>
    <x v="861"/>
    <n v="198562"/>
    <n v="0.22"/>
    <s v="United States"/>
    <s v="Seattle"/>
    <s v=""/>
  </r>
  <r>
    <s v="E03863"/>
    <s v="Madeline Watson"/>
    <s v="Account Representative"/>
    <x v="2"/>
    <s v="Research &amp; Development"/>
    <s v="Female"/>
    <s v="Black"/>
    <n v="40"/>
    <x v="862"/>
    <n v="62411"/>
    <n v="0"/>
    <s v="United States"/>
    <s v="Miami"/>
    <d v="2021-08-14T00:00:00"/>
  </r>
  <r>
    <s v="E02710"/>
    <s v="Silas Huang"/>
    <s v="Engineering Manager"/>
    <x v="5"/>
    <s v="Research &amp; Development"/>
    <s v="Male"/>
    <s v="Asian"/>
    <n v="57"/>
    <x v="863"/>
    <n v="111299"/>
    <n v="0.12"/>
    <s v="United States"/>
    <s v="Miami"/>
    <s v=""/>
  </r>
  <r>
    <s v="E01895"/>
    <s v="Peyton Walker"/>
    <s v="Analyst"/>
    <x v="6"/>
    <s v="Research &amp; Development"/>
    <s v="Female"/>
    <s v="Caucasian"/>
    <n v="43"/>
    <x v="864"/>
    <n v="41545"/>
    <n v="0"/>
    <s v="United States"/>
    <s v="Miami"/>
    <s v=""/>
  </r>
  <r>
    <s v="E01339"/>
    <s v="Jeremiah Hernandez"/>
    <s v="Network Engineer"/>
    <x v="0"/>
    <s v="Manufacturing"/>
    <s v="Male"/>
    <s v="Latino"/>
    <n v="26"/>
    <x v="865"/>
    <n v="74467"/>
    <n v="0"/>
    <s v="United States"/>
    <s v="Columbus"/>
    <d v="2021-01-15T00:00:00"/>
  </r>
  <r>
    <s v="E02938"/>
    <s v="Jace Washington"/>
    <s v="Manager"/>
    <x v="3"/>
    <s v="Research &amp; Development"/>
    <s v="Male"/>
    <s v="Caucasian"/>
    <n v="44"/>
    <x v="358"/>
    <n v="117545"/>
    <n v="0.06"/>
    <s v="United States"/>
    <s v="Phoenix"/>
    <s v=""/>
  </r>
  <r>
    <s v="E03379"/>
    <s v="Landon Kim"/>
    <s v="Manager"/>
    <x v="4"/>
    <s v="Speciality Products"/>
    <s v="Male"/>
    <s v="Asian"/>
    <n v="50"/>
    <x v="866"/>
    <n v="117226"/>
    <n v="0.08"/>
    <s v="United States"/>
    <s v="Phoenix"/>
    <s v=""/>
  </r>
  <r>
    <s v="E02153"/>
    <s v="Peyton Vasquez"/>
    <s v="Analyst"/>
    <x v="3"/>
    <s v="Corporate"/>
    <s v="Female"/>
    <s v="Latino"/>
    <n v="26"/>
    <x v="867"/>
    <n v="55767"/>
    <n v="0"/>
    <s v="United States"/>
    <s v="Phoenix"/>
    <s v=""/>
  </r>
  <r>
    <s v="E00994"/>
    <s v="Charlotte Baker"/>
    <s v="Analyst II"/>
    <x v="2"/>
    <s v="Manufacturing"/>
    <s v="Female"/>
    <s v="Caucasian"/>
    <n v="29"/>
    <x v="868"/>
    <n v="60930"/>
    <n v="0"/>
    <s v="United States"/>
    <s v="Austin"/>
    <s v=""/>
  </r>
  <r>
    <s v="E00943"/>
    <s v="Elena Mendoza"/>
    <s v="Director"/>
    <x v="2"/>
    <s v="Speciality Products"/>
    <s v="Female"/>
    <s v="Latino"/>
    <n v="27"/>
    <x v="869"/>
    <n v="154973"/>
    <n v="0.28999999999999998"/>
    <s v="Brazil"/>
    <s v="Sao Paulo"/>
    <s v=""/>
  </r>
  <r>
    <s v="E00869"/>
    <s v="Nova Lin"/>
    <s v="Cloud Infrastructure Architect"/>
    <x v="0"/>
    <s v="Manufacturing"/>
    <s v="Female"/>
    <s v="Asian"/>
    <n v="33"/>
    <x v="870"/>
    <n v="69332"/>
    <n v="0"/>
    <s v="United States"/>
    <s v="Columbus"/>
    <s v=""/>
  </r>
  <r>
    <s v="E03457"/>
    <s v="Ivy Desai"/>
    <s v="Controls Engineer"/>
    <x v="5"/>
    <s v="Research &amp; Development"/>
    <s v="Female"/>
    <s v="Asian"/>
    <n v="59"/>
    <x v="871"/>
    <n v="119699"/>
    <n v="0"/>
    <s v="China"/>
    <s v="Shanghai"/>
    <s v=""/>
  </r>
  <r>
    <s v="E02193"/>
    <s v="Josephine Acosta"/>
    <s v="Director"/>
    <x v="4"/>
    <s v="Speciality Products"/>
    <s v="Female"/>
    <s v="Latino"/>
    <n v="40"/>
    <x v="872"/>
    <n v="198176"/>
    <n v="0.17"/>
    <s v="Brazil"/>
    <s v="Manaus"/>
    <s v=""/>
  </r>
  <r>
    <s v="E00577"/>
    <s v="Nora Nunez"/>
    <s v="Analyst II"/>
    <x v="1"/>
    <s v="Research &amp; Development"/>
    <s v="Female"/>
    <s v="Latino"/>
    <n v="45"/>
    <x v="873"/>
    <n v="58586"/>
    <n v="0"/>
    <s v="Brazil"/>
    <s v="Sao Paulo"/>
    <s v=""/>
  </r>
  <r>
    <s v="E00538"/>
    <s v="Caleb Xiong"/>
    <s v="Sr. Account Representative"/>
    <x v="2"/>
    <s v="Corporate"/>
    <s v="Male"/>
    <s v="Asian"/>
    <n v="38"/>
    <x v="874"/>
    <n v="74010"/>
    <n v="0"/>
    <s v="United States"/>
    <s v="Chicago"/>
    <s v=""/>
  </r>
  <r>
    <s v="E01415"/>
    <s v="Henry Green"/>
    <s v="Sr. Account Representative"/>
    <x v="2"/>
    <s v="Speciality Products"/>
    <s v="Male"/>
    <s v="Caucasian"/>
    <n v="32"/>
    <x v="632"/>
    <n v="96598"/>
    <n v="0"/>
    <s v="United States"/>
    <s v="Phoenix"/>
    <s v=""/>
  </r>
  <r>
    <s v="E00717"/>
    <s v="Madelyn Chan"/>
    <s v="Manager"/>
    <x v="2"/>
    <s v="Speciality Products"/>
    <s v="Female"/>
    <s v="Asian"/>
    <n v="64"/>
    <x v="875"/>
    <n v="106444"/>
    <n v="0.05"/>
    <s v="United States"/>
    <s v="Phoenix"/>
    <s v=""/>
  </r>
  <r>
    <s v="E00225"/>
    <s v="Angel Delgado"/>
    <s v="Director"/>
    <x v="1"/>
    <s v="Corporate"/>
    <s v="Male"/>
    <s v="Latino"/>
    <n v="31"/>
    <x v="876"/>
    <n v="156931"/>
    <n v="0.28000000000000003"/>
    <s v="United States"/>
    <s v="Seattle"/>
    <s v=""/>
  </r>
  <r>
    <s v="E02889"/>
    <s v="Mia Herrera"/>
    <s v="Director"/>
    <x v="6"/>
    <s v="Research &amp; Development"/>
    <s v="Female"/>
    <s v="Latino"/>
    <n v="43"/>
    <x v="877"/>
    <n v="171360"/>
    <n v="0.23"/>
    <s v="Brazil"/>
    <s v="Manaus"/>
    <s v=""/>
  </r>
  <r>
    <s v="E04978"/>
    <s v="Peyton Harris"/>
    <s v="Enterprise Architect"/>
    <x v="0"/>
    <s v="Research &amp; Development"/>
    <s v="Female"/>
    <s v="Caucasian"/>
    <n v="45"/>
    <x v="878"/>
    <n v="64505"/>
    <n v="0"/>
    <s v="United States"/>
    <s v="Miami"/>
    <s v=""/>
  </r>
  <r>
    <s v="E04163"/>
    <s v="David Herrera"/>
    <s v="Engineering Manager"/>
    <x v="5"/>
    <s v="Speciality Products"/>
    <s v="Male"/>
    <s v="Latino"/>
    <n v="32"/>
    <x v="879"/>
    <n v="102298"/>
    <n v="0.13"/>
    <s v="Brazil"/>
    <s v="Rio de Janerio"/>
    <s v=""/>
  </r>
  <r>
    <s v="E01652"/>
    <s v="Avery Dominguez"/>
    <s v="Sr. Manger"/>
    <x v="2"/>
    <s v="Corporate"/>
    <s v="Female"/>
    <s v="Latino"/>
    <n v="27"/>
    <x v="880"/>
    <n v="133297"/>
    <n v="0.13"/>
    <s v="Brazil"/>
    <s v="Rio de Janerio"/>
    <s v=""/>
  </r>
  <r>
    <s v="E00880"/>
    <s v="Grace Carter"/>
    <s v="Sr. Manger"/>
    <x v="4"/>
    <s v="Speciality Products"/>
    <s v="Female"/>
    <s v="Black"/>
    <n v="25"/>
    <x v="881"/>
    <n v="155080"/>
    <n v="0.1"/>
    <s v="United States"/>
    <s v="Austin"/>
    <s v=""/>
  </r>
  <r>
    <s v="E04335"/>
    <s v="Parker Allen"/>
    <s v="Sr. Analyst"/>
    <x v="2"/>
    <s v="Speciality Products"/>
    <s v="Male"/>
    <s v="Caucasian"/>
    <n v="31"/>
    <x v="882"/>
    <n v="81828"/>
    <n v="0"/>
    <s v="United States"/>
    <s v="Miami"/>
    <s v=""/>
  </r>
  <r>
    <s v="E01300"/>
    <s v="Sadie Lee"/>
    <s v="Sr. Manger"/>
    <x v="6"/>
    <s v="Corporate"/>
    <s v="Female"/>
    <s v="Asian"/>
    <n v="65"/>
    <x v="883"/>
    <n v="149417"/>
    <n v="0.13"/>
    <s v="China"/>
    <s v="Chengdu"/>
    <s v=""/>
  </r>
  <r>
    <s v="E03102"/>
    <s v="Cooper Valdez"/>
    <s v="Manager"/>
    <x v="2"/>
    <s v="Corporate"/>
    <s v="Male"/>
    <s v="Latino"/>
    <n v="50"/>
    <x v="884"/>
    <n v="113269"/>
    <n v="0.09"/>
    <s v="Brazil"/>
    <s v="Sao Paulo"/>
    <s v=""/>
  </r>
  <r>
    <s v="E04089"/>
    <s v="Sebastian Fong"/>
    <s v="Sr. Manger"/>
    <x v="0"/>
    <s v="Manufacturing"/>
    <s v="Male"/>
    <s v="Asian"/>
    <n v="46"/>
    <x v="885"/>
    <n v="136716"/>
    <n v="0.12"/>
    <s v="United States"/>
    <s v="Austin"/>
    <s v=""/>
  </r>
  <r>
    <s v="E02059"/>
    <s v="Roman Munoz"/>
    <s v="Sr. Manger"/>
    <x v="2"/>
    <s v="Speciality Products"/>
    <s v="Male"/>
    <s v="Latino"/>
    <n v="54"/>
    <x v="571"/>
    <n v="122644"/>
    <n v="0.12"/>
    <s v="United States"/>
    <s v="Austin"/>
    <s v=""/>
  </r>
  <r>
    <s v="E03894"/>
    <s v="Charlotte Chang"/>
    <s v="Manager"/>
    <x v="2"/>
    <s v="Research &amp; Development"/>
    <s v="Female"/>
    <s v="Asian"/>
    <n v="50"/>
    <x v="886"/>
    <n v="106428"/>
    <n v="7.0000000000000007E-2"/>
    <s v="United States"/>
    <s v="Chicago"/>
    <s v=""/>
  </r>
  <r>
    <s v="E03106"/>
    <s v="Xavier Davis"/>
    <s v="Vice President"/>
    <x v="1"/>
    <s v="Corporate"/>
    <s v="Male"/>
    <s v="Caucasian"/>
    <n v="36"/>
    <x v="887"/>
    <n v="238236"/>
    <n v="0.31"/>
    <s v="United States"/>
    <s v="Seattle"/>
    <s v=""/>
  </r>
  <r>
    <s v="E01350"/>
    <s v="Natalie Carter"/>
    <s v="Director"/>
    <x v="1"/>
    <s v="Corporate"/>
    <s v="Female"/>
    <s v="Caucasian"/>
    <n v="64"/>
    <x v="888"/>
    <n v="153253"/>
    <n v="0.24"/>
    <s v="United States"/>
    <s v="Austin"/>
    <s v=""/>
  </r>
  <r>
    <s v="E02900"/>
    <s v="Elena Richardson"/>
    <s v="Manager"/>
    <x v="3"/>
    <s v="Manufacturing"/>
    <s v="Female"/>
    <s v="Caucasian"/>
    <n v="34"/>
    <x v="889"/>
    <n v="103707"/>
    <n v="0.09"/>
    <s v="United States"/>
    <s v="Columbus"/>
    <s v=""/>
  </r>
  <r>
    <s v="E02202"/>
    <s v="Emilia Bailey"/>
    <s v="Vice President"/>
    <x v="3"/>
    <s v="Speciality Products"/>
    <s v="Female"/>
    <s v="Caucasian"/>
    <n v="41"/>
    <x v="890"/>
    <n v="245360"/>
    <n v="0.37"/>
    <s v="United States"/>
    <s v="Austin"/>
    <s v=""/>
  </r>
  <r>
    <s v="E02696"/>
    <s v="Ryan Lu"/>
    <s v="Development Engineer"/>
    <x v="5"/>
    <s v="Speciality Products"/>
    <s v="Male"/>
    <s v="Asian"/>
    <n v="25"/>
    <x v="891"/>
    <n v="67275"/>
    <n v="0"/>
    <s v="United States"/>
    <s v="Columbus"/>
    <s v=""/>
  </r>
  <r>
    <s v="E01722"/>
    <s v="Asher Huynh"/>
    <s v="Manager"/>
    <x v="0"/>
    <s v="Manufacturing"/>
    <s v="Male"/>
    <s v="Asian"/>
    <n v="45"/>
    <x v="892"/>
    <n v="101288"/>
    <n v="0.1"/>
    <s v="United States"/>
    <s v="Phoenix"/>
    <s v=""/>
  </r>
  <r>
    <s v="E04562"/>
    <s v="Kinsley Martinez"/>
    <s v="Director"/>
    <x v="4"/>
    <s v="Speciality Products"/>
    <s v="Female"/>
    <s v="Latino"/>
    <n v="52"/>
    <x v="893"/>
    <n v="177443"/>
    <n v="0.25"/>
    <s v="Brazil"/>
    <s v="Sao Paulo"/>
    <s v=""/>
  </r>
  <r>
    <s v="E00640"/>
    <s v="Paisley Bryant"/>
    <s v="Cloud Infrastructure Architect"/>
    <x v="0"/>
    <s v="Manufacturing"/>
    <s v="Female"/>
    <s v="Black"/>
    <n v="37"/>
    <x v="894"/>
    <n v="91400"/>
    <n v="0"/>
    <s v="United States"/>
    <s v="Chicago"/>
    <s v=""/>
  </r>
  <r>
    <s v="E02554"/>
    <s v="Joshua Ramirez"/>
    <s v="Vice President"/>
    <x v="4"/>
    <s v="Corporate"/>
    <s v="Male"/>
    <s v="Latino"/>
    <n v="44"/>
    <x v="895"/>
    <n v="181247"/>
    <n v="0.33"/>
    <s v="Brazil"/>
    <s v="Sao Paulo"/>
    <s v=""/>
  </r>
  <r>
    <s v="E03412"/>
    <s v="Joshua Martin"/>
    <s v="Sr. Manger"/>
    <x v="4"/>
    <s v="Research &amp; Development"/>
    <s v="Male"/>
    <s v="Black"/>
    <n v="42"/>
    <x v="896"/>
    <n v="135558"/>
    <n v="0.14000000000000001"/>
    <s v="United States"/>
    <s v="Phoenix"/>
    <s v=""/>
  </r>
  <r>
    <s v="E00646"/>
    <s v="Charles Moore"/>
    <s v="Analyst"/>
    <x v="3"/>
    <s v="Speciality Products"/>
    <s v="Male"/>
    <s v="Caucasian"/>
    <n v="49"/>
    <x v="897"/>
    <n v="56878"/>
    <n v="0"/>
    <s v="United States"/>
    <s v="Seattle"/>
    <s v=""/>
  </r>
  <r>
    <s v="E04670"/>
    <s v="Angel Do"/>
    <s v="IT Systems Architect"/>
    <x v="0"/>
    <s v="Speciality Products"/>
    <s v="Male"/>
    <s v="Asian"/>
    <n v="34"/>
    <x v="898"/>
    <n v="94735"/>
    <n v="0"/>
    <s v="China"/>
    <s v="Beijing"/>
    <s v=""/>
  </r>
  <r>
    <s v="E03580"/>
    <s v="Maverick Medina"/>
    <s v="Analyst II"/>
    <x v="2"/>
    <s v="Manufacturing"/>
    <s v="Male"/>
    <s v="Latino"/>
    <n v="39"/>
    <x v="899"/>
    <n v="51234"/>
    <n v="0"/>
    <s v="United States"/>
    <s v="Seattle"/>
    <s v=""/>
  </r>
  <r>
    <s v="E00446"/>
    <s v="Isaac Han"/>
    <s v="Vice President"/>
    <x v="4"/>
    <s v="Speciality Products"/>
    <s v="Male"/>
    <s v="Asian"/>
    <n v="31"/>
    <x v="900"/>
    <n v="230025"/>
    <n v="0.34"/>
    <s v="United States"/>
    <s v="Phoenix"/>
    <s v=""/>
  </r>
  <r>
    <s v="E02363"/>
    <s v="Eliza Liang"/>
    <s v="Sr. Manger"/>
    <x v="4"/>
    <s v="Speciality Products"/>
    <s v="Female"/>
    <s v="Asian"/>
    <n v="36"/>
    <x v="901"/>
    <n v="134006"/>
    <n v="0.13"/>
    <s v="China"/>
    <s v="Beijing"/>
    <s v=""/>
  </r>
  <r>
    <s v="E03718"/>
    <s v="Zoe Zhou"/>
    <s v="Manager"/>
    <x v="1"/>
    <s v="Corporate"/>
    <s v="Female"/>
    <s v="Asian"/>
    <n v="61"/>
    <x v="902"/>
    <n v="103096"/>
    <n v="7.0000000000000007E-2"/>
    <s v="China"/>
    <s v="Beijing"/>
    <s v=""/>
  </r>
  <r>
    <s v="E01749"/>
    <s v="Nathan Lee"/>
    <s v="Analyst"/>
    <x v="3"/>
    <s v="Manufacturing"/>
    <s v="Male"/>
    <s v="Asian"/>
    <n v="29"/>
    <x v="903"/>
    <n v="58703"/>
    <n v="0"/>
    <s v="United States"/>
    <s v="Columbus"/>
    <s v=""/>
  </r>
  <r>
    <s v="E02888"/>
    <s v="Elijah Ramos"/>
    <s v="Sr. Manger"/>
    <x v="0"/>
    <s v="Speciality Products"/>
    <s v="Male"/>
    <s v="Latino"/>
    <n v="33"/>
    <x v="904"/>
    <n v="132544"/>
    <n v="0.1"/>
    <s v="Brazil"/>
    <s v="Rio de Janerio"/>
    <s v=""/>
  </r>
  <r>
    <s v="E01338"/>
    <s v="Jaxson Coleman"/>
    <s v="Manager"/>
    <x v="1"/>
    <s v="Manufacturing"/>
    <s v="Male"/>
    <s v="Caucasian"/>
    <n v="32"/>
    <x v="905"/>
    <n v="126671"/>
    <n v="0.09"/>
    <s v="United States"/>
    <s v="Miami"/>
    <s v=""/>
  </r>
  <r>
    <s v="E03000"/>
    <s v="Hailey Hong"/>
    <s v="Account Representative"/>
    <x v="2"/>
    <s v="Research &amp; Development"/>
    <s v="Female"/>
    <s v="Asian"/>
    <n v="33"/>
    <x v="906"/>
    <n v="56405"/>
    <n v="0"/>
    <s v="United States"/>
    <s v="Chicago"/>
    <s v=""/>
  </r>
  <r>
    <s v="E01611"/>
    <s v="Gabriella Zhu"/>
    <s v="Computer Systems Manager"/>
    <x v="0"/>
    <s v="Speciality Products"/>
    <s v="Female"/>
    <s v="Asian"/>
    <n v="36"/>
    <x v="907"/>
    <n v="88730"/>
    <n v="0.08"/>
    <s v="China"/>
    <s v="Chongqing"/>
    <s v=""/>
  </r>
  <r>
    <s v="E02684"/>
    <s v="Aaron Maldonado"/>
    <s v="Analyst II"/>
    <x v="1"/>
    <s v="Manufacturing"/>
    <s v="Male"/>
    <s v="Latino"/>
    <n v="39"/>
    <x v="908"/>
    <n v="62861"/>
    <n v="0"/>
    <s v="United States"/>
    <s v="Seattle"/>
    <s v=""/>
  </r>
  <r>
    <s v="E02561"/>
    <s v="Samantha Vargas"/>
    <s v="Director"/>
    <x v="4"/>
    <s v="Corporate"/>
    <s v="Female"/>
    <s v="Latino"/>
    <n v="53"/>
    <x v="909"/>
    <n v="151246"/>
    <n v="0.21"/>
    <s v="Brazil"/>
    <s v="Sao Paulo"/>
    <s v=""/>
  </r>
  <r>
    <s v="E03168"/>
    <s v="Nora Le"/>
    <s v="Sr. Manger"/>
    <x v="0"/>
    <s v="Manufacturing"/>
    <s v="Female"/>
    <s v="Asian"/>
    <n v="53"/>
    <x v="910"/>
    <n v="154388"/>
    <n v="0.1"/>
    <s v="United States"/>
    <s v="Seattle"/>
    <s v=""/>
  </r>
  <r>
    <s v="E00758"/>
    <s v="Alice Roberts"/>
    <s v="Director"/>
    <x v="4"/>
    <s v="Manufacturing"/>
    <s v="Female"/>
    <s v="Caucasian"/>
    <n v="54"/>
    <x v="911"/>
    <n v="162978"/>
    <n v="0.17"/>
    <s v="United States"/>
    <s v="Miami"/>
    <d v="2004-05-24T00:00:00"/>
  </r>
  <r>
    <s v="E03691"/>
    <s v="Colton Garcia"/>
    <s v="Solutions Architect"/>
    <x v="0"/>
    <s v="Speciality Products"/>
    <s v="Male"/>
    <s v="Latino"/>
    <n v="55"/>
    <x v="912"/>
    <n v="80170"/>
    <n v="0"/>
    <s v="United States"/>
    <s v="Miami"/>
    <s v=""/>
  </r>
  <r>
    <s v="E01488"/>
    <s v="Stella Lai"/>
    <s v="Sr. Analyst"/>
    <x v="3"/>
    <s v="Manufacturing"/>
    <s v="Female"/>
    <s v="Asian"/>
    <n v="44"/>
    <x v="913"/>
    <n v="98520"/>
    <n v="0"/>
    <s v="United States"/>
    <s v="Miami"/>
    <s v=""/>
  </r>
  <r>
    <s v="E04415"/>
    <s v="Leonardo Luong"/>
    <s v="Manager"/>
    <x v="1"/>
    <s v="Manufacturing"/>
    <s v="Male"/>
    <s v="Asian"/>
    <n v="52"/>
    <x v="914"/>
    <n v="116527"/>
    <n v="7.0000000000000007E-2"/>
    <s v="United States"/>
    <s v="Phoenix"/>
    <s v=""/>
  </r>
  <r>
    <s v="E03278"/>
    <s v="Nicholas Wong"/>
    <s v="Director"/>
    <x v="2"/>
    <s v="Research &amp; Development"/>
    <s v="Male"/>
    <s v="Asian"/>
    <n v="27"/>
    <x v="915"/>
    <n v="174607"/>
    <n v="0.28999999999999998"/>
    <s v="United States"/>
    <s v="Columbus"/>
    <s v=""/>
  </r>
  <r>
    <s v="E00282"/>
    <s v="Jeremiah Castillo"/>
    <s v="Analyst II"/>
    <x v="3"/>
    <s v="Research &amp; Development"/>
    <s v="Male"/>
    <s v="Latino"/>
    <n v="58"/>
    <x v="916"/>
    <n v="64202"/>
    <n v="0"/>
    <s v="United States"/>
    <s v="Columbus"/>
    <s v=""/>
  </r>
  <r>
    <s v="E03305"/>
    <s v="Cooper Jiang"/>
    <s v="Analyst II"/>
    <x v="3"/>
    <s v="Corporate"/>
    <s v="Male"/>
    <s v="Asian"/>
    <n v="49"/>
    <x v="917"/>
    <n v="50883"/>
    <n v="0"/>
    <s v="China"/>
    <s v="Chongqing"/>
    <d v="2021-03-02T00:00:00"/>
  </r>
  <r>
    <s v="E00559"/>
    <s v="Penelope Silva"/>
    <s v="Network Architect"/>
    <x v="0"/>
    <s v="Speciality Products"/>
    <s v="Female"/>
    <s v="Latino"/>
    <n v="36"/>
    <x v="918"/>
    <n v="94618"/>
    <n v="0"/>
    <s v="United States"/>
    <s v="Columbus"/>
    <s v=""/>
  </r>
  <r>
    <s v="E02558"/>
    <s v="Jose Richardson"/>
    <s v="Director"/>
    <x v="6"/>
    <s v="Research &amp; Development"/>
    <s v="Male"/>
    <s v="Caucasian"/>
    <n v="26"/>
    <x v="183"/>
    <n v="151556"/>
    <n v="0.2"/>
    <s v="United States"/>
    <s v="Miami"/>
    <s v=""/>
  </r>
  <r>
    <s v="E00956"/>
    <s v="Eleanor Chau"/>
    <s v="Development Engineer"/>
    <x v="5"/>
    <s v="Research &amp; Development"/>
    <s v="Female"/>
    <s v="Asian"/>
    <n v="37"/>
    <x v="919"/>
    <n v="80659"/>
    <n v="0"/>
    <s v="United States"/>
    <s v="Phoenix"/>
    <s v=""/>
  </r>
  <r>
    <s v="E03858"/>
    <s v="John Cho"/>
    <s v="Director"/>
    <x v="4"/>
    <s v="Speciality Products"/>
    <s v="Male"/>
    <s v="Asian"/>
    <n v="47"/>
    <x v="920"/>
    <n v="195385"/>
    <n v="0.21"/>
    <s v="China"/>
    <s v="Chengdu"/>
    <s v=""/>
  </r>
  <r>
    <s v="E02221"/>
    <s v="Julian Delgado"/>
    <s v="Systems Analyst"/>
    <x v="0"/>
    <s v="Speciality Products"/>
    <s v="Male"/>
    <s v="Latino"/>
    <n v="29"/>
    <x v="921"/>
    <n v="52693"/>
    <n v="0"/>
    <s v="Brazil"/>
    <s v="Rio de Janerio"/>
    <s v=""/>
  </r>
  <r>
    <s v="E00126"/>
    <s v="Isabella Scott"/>
    <s v="Network Administrator"/>
    <x v="0"/>
    <s v="Research &amp; Development"/>
    <s v="Female"/>
    <s v="Caucasian"/>
    <n v="58"/>
    <x v="922"/>
    <n v="72045"/>
    <n v="0"/>
    <s v="United States"/>
    <s v="Phoenix"/>
    <s v=""/>
  </r>
  <r>
    <s v="E02627"/>
    <s v="Parker Avila"/>
    <s v="Analyst II"/>
    <x v="6"/>
    <s v="Manufacturing"/>
    <s v="Male"/>
    <s v="Latino"/>
    <n v="47"/>
    <x v="923"/>
    <n v="62749"/>
    <n v="0"/>
    <s v="Brazil"/>
    <s v="Manaus"/>
    <s v=""/>
  </r>
  <r>
    <s v="E03778"/>
    <s v="Luke Vu"/>
    <s v="Sr. Manger"/>
    <x v="6"/>
    <s v="Speciality Products"/>
    <s v="Male"/>
    <s v="Asian"/>
    <n v="52"/>
    <x v="666"/>
    <n v="154884"/>
    <n v="0.1"/>
    <s v="China"/>
    <s v="Shanghai"/>
    <s v=""/>
  </r>
  <r>
    <s v="E00481"/>
    <s v="Jameson Nelson"/>
    <s v="Network Architect"/>
    <x v="0"/>
    <s v="Research &amp; Development"/>
    <s v="Male"/>
    <s v="Caucasian"/>
    <n v="61"/>
    <x v="924"/>
    <n v="96566"/>
    <n v="0"/>
    <s v="United States"/>
    <s v="Columbus"/>
    <s v=""/>
  </r>
  <r>
    <s v="E02833"/>
    <s v="Adrian Fernandez"/>
    <s v="Systems Analyst"/>
    <x v="0"/>
    <s v="Research &amp; Development"/>
    <s v="Male"/>
    <s v="Latino"/>
    <n v="45"/>
    <x v="925"/>
    <n v="54994"/>
    <n v="0"/>
    <s v="United States"/>
    <s v="Columbus"/>
    <s v=""/>
  </r>
  <r>
    <s v="E03902"/>
    <s v="Madison Hunter"/>
    <s v="Network Administrator"/>
    <x v="0"/>
    <s v="Corporate"/>
    <s v="Female"/>
    <s v="Caucasian"/>
    <n v="40"/>
    <x v="926"/>
    <n v="61523"/>
    <n v="0"/>
    <s v="United States"/>
    <s v="Columbus"/>
    <s v=""/>
  </r>
  <r>
    <s v="E02310"/>
    <s v="Jordan Phillips"/>
    <s v="Vice President"/>
    <x v="4"/>
    <s v="Corporate"/>
    <s v="Male"/>
    <s v="Black"/>
    <n v="45"/>
    <x v="927"/>
    <n v="190512"/>
    <n v="0.32"/>
    <s v="United States"/>
    <s v="Columbus"/>
    <s v=""/>
  </r>
  <r>
    <s v="E02661"/>
    <s v="Maya Chan"/>
    <s v="Controls Engineer"/>
    <x v="5"/>
    <s v="Speciality Products"/>
    <s v="Female"/>
    <s v="Asian"/>
    <n v="37"/>
    <x v="928"/>
    <n v="124827"/>
    <n v="0"/>
    <s v="China"/>
    <s v="Beijing"/>
    <s v=""/>
  </r>
  <r>
    <s v="E00836"/>
    <s v="Wesley King"/>
    <s v="Manager"/>
    <x v="3"/>
    <s v="Manufacturing"/>
    <s v="Male"/>
    <s v="Caucasian"/>
    <n v="57"/>
    <x v="929"/>
    <n v="101577"/>
    <n v="0.05"/>
    <s v="United States"/>
    <s v="Chicago"/>
    <s v=""/>
  </r>
  <r>
    <s v="E00682"/>
    <s v="Sofia Fernandez"/>
    <s v="Manager"/>
    <x v="3"/>
    <s v="Manufacturing"/>
    <s v="Female"/>
    <s v="Latino"/>
    <n v="44"/>
    <x v="930"/>
    <n v="105223"/>
    <n v="0.1"/>
    <s v="United States"/>
    <s v="Phoenix"/>
    <s v=""/>
  </r>
  <r>
    <s v="E00287"/>
    <s v="Maverick Figueroa"/>
    <s v="IT Systems Architect"/>
    <x v="0"/>
    <s v="Corporate"/>
    <s v="Male"/>
    <s v="Latino"/>
    <n v="48"/>
    <x v="931"/>
    <n v="94815"/>
    <n v="0"/>
    <s v="United States"/>
    <s v="Chicago"/>
    <s v=""/>
  </r>
  <r>
    <s v="E00785"/>
    <s v="Hannah Hoang"/>
    <s v="Manager"/>
    <x v="3"/>
    <s v="Speciality Products"/>
    <s v="Female"/>
    <s v="Asian"/>
    <n v="25"/>
    <x v="257"/>
    <n v="114893"/>
    <n v="0.06"/>
    <s v="China"/>
    <s v="Chengdu"/>
    <s v=""/>
  </r>
  <r>
    <s v="E04598"/>
    <s v="Violet Garcia"/>
    <s v="Sr. Analyst"/>
    <x v="6"/>
    <s v="Speciality Products"/>
    <s v="Female"/>
    <s v="Latino"/>
    <n v="35"/>
    <x v="932"/>
    <n v="80622"/>
    <n v="0"/>
    <s v="United States"/>
    <s v="Austin"/>
    <s v=""/>
  </r>
  <r>
    <s v="E03247"/>
    <s v="Aaliyah Mai"/>
    <s v="Vice President"/>
    <x v="0"/>
    <s v="Speciality Products"/>
    <s v="Female"/>
    <s v="Asian"/>
    <n v="57"/>
    <x v="933"/>
    <n v="246589"/>
    <n v="0.33"/>
    <s v="United States"/>
    <s v="Phoenix"/>
    <d v="2017-03-26T00:00:00"/>
  </r>
  <r>
    <s v="E02703"/>
    <s v="Austin Vang"/>
    <s v="Manager"/>
    <x v="6"/>
    <s v="Speciality Products"/>
    <s v="Male"/>
    <s v="Asian"/>
    <n v="49"/>
    <x v="163"/>
    <n v="119397"/>
    <n v="0.09"/>
    <s v="China"/>
    <s v="Beijing"/>
    <d v="2019-03-14T00:00:00"/>
  </r>
  <r>
    <s v="E02191"/>
    <s v="Maria Sun"/>
    <s v="Director"/>
    <x v="2"/>
    <s v="Corporate"/>
    <s v="Female"/>
    <s v="Asian"/>
    <n v="25"/>
    <x v="934"/>
    <n v="150666"/>
    <n v="0.23"/>
    <s v="China"/>
    <s v="Chengdu"/>
    <s v=""/>
  </r>
  <r>
    <s v="E00156"/>
    <s v="Madelyn Scott"/>
    <s v="Sr. Manger"/>
    <x v="0"/>
    <s v="Research &amp; Development"/>
    <s v="Female"/>
    <s v="Caucasian"/>
    <n v="46"/>
    <x v="935"/>
    <n v="148035"/>
    <n v="0.14000000000000001"/>
    <s v="United States"/>
    <s v="Phoenix"/>
    <s v=""/>
  </r>
  <r>
    <s v="E03349"/>
    <s v="Dylan Chin"/>
    <s v="Director"/>
    <x v="1"/>
    <s v="Corporate"/>
    <s v="Male"/>
    <s v="Asian"/>
    <n v="60"/>
    <x v="936"/>
    <n v="158898"/>
    <n v="0.18"/>
    <s v="United States"/>
    <s v="Miami"/>
    <s v=""/>
  </r>
  <r>
    <s v="E04032"/>
    <s v="Emery Zhang"/>
    <s v="Field Engineer"/>
    <x v="5"/>
    <s v="Corporate"/>
    <s v="Female"/>
    <s v="Asian"/>
    <n v="45"/>
    <x v="937"/>
    <n v="89659"/>
    <n v="0"/>
    <s v="China"/>
    <s v="Beijing"/>
    <s v=""/>
  </r>
  <r>
    <s v="E00005"/>
    <s v="Riley Washington"/>
    <s v="Director"/>
    <x v="2"/>
    <s v="Speciality Products"/>
    <s v="Female"/>
    <s v="Caucasian"/>
    <n v="39"/>
    <x v="938"/>
    <n v="171487"/>
    <n v="0.23"/>
    <s v="United States"/>
    <s v="Phoenix"/>
    <s v=""/>
  </r>
  <r>
    <s v="E04354"/>
    <s v="Raelynn Rios"/>
    <s v="Vice President"/>
    <x v="2"/>
    <s v="Manufacturing"/>
    <s v="Female"/>
    <s v="Latino"/>
    <n v="43"/>
    <x v="939"/>
    <n v="258498"/>
    <n v="0.35"/>
    <s v="United States"/>
    <s v="Columbus"/>
    <s v=""/>
  </r>
  <r>
    <s v="E01578"/>
    <s v="Anthony Hong"/>
    <s v="Sr. Manger"/>
    <x v="0"/>
    <s v="Research &amp; Development"/>
    <s v="Male"/>
    <s v="Asian"/>
    <n v="37"/>
    <x v="802"/>
    <n v="146961"/>
    <n v="0.11"/>
    <s v="United States"/>
    <s v="Columbus"/>
    <s v=""/>
  </r>
  <r>
    <s v="E03430"/>
    <s v="Leo Herrera"/>
    <s v="Sr. Business Partner"/>
    <x v="4"/>
    <s v="Research &amp; Development"/>
    <s v="Male"/>
    <s v="Latino"/>
    <n v="48"/>
    <x v="940"/>
    <n v="85369"/>
    <n v="0"/>
    <s v="Brazil"/>
    <s v="Manaus"/>
    <d v="2004-11-27T00:00:00"/>
  </r>
  <r>
    <s v="E03058"/>
    <s v="Robert Wright"/>
    <s v="Technical Architect"/>
    <x v="0"/>
    <s v="Manufacturing"/>
    <s v="Male"/>
    <s v="Caucasian"/>
    <n v="30"/>
    <x v="941"/>
    <n v="67489"/>
    <n v="0"/>
    <s v="United States"/>
    <s v="Chicago"/>
    <s v=""/>
  </r>
  <r>
    <s v="E04762"/>
    <s v="Audrey Richardson"/>
    <s v="Director"/>
    <x v="0"/>
    <s v="Manufacturing"/>
    <s v="Female"/>
    <s v="Caucasian"/>
    <n v="46"/>
    <x v="942"/>
    <n v="166259"/>
    <n v="0.17"/>
    <s v="United States"/>
    <s v="Chicago"/>
    <s v=""/>
  </r>
  <r>
    <s v="E01148"/>
    <s v="Scarlett Kumar"/>
    <s v="Systems Analyst"/>
    <x v="0"/>
    <s v="Corporate"/>
    <s v="Female"/>
    <s v="Asian"/>
    <n v="55"/>
    <x v="943"/>
    <n v="47032"/>
    <n v="0"/>
    <s v="United States"/>
    <s v="Columbus"/>
    <s v=""/>
  </r>
  <r>
    <s v="E03094"/>
    <s v="Wesley Young"/>
    <s v="Sr. Analyst"/>
    <x v="6"/>
    <s v="Speciality Products"/>
    <s v="Male"/>
    <s v="Caucasian"/>
    <n v="33"/>
    <x v="944"/>
    <n v="98427"/>
    <n v="0"/>
    <s v="United States"/>
    <s v="Columbus"/>
    <s v=""/>
  </r>
  <r>
    <s v="E01909"/>
    <s v="Lillian Khan"/>
    <s v="Analyst"/>
    <x v="1"/>
    <s v="Speciality Products"/>
    <s v="Female"/>
    <s v="Asian"/>
    <n v="44"/>
    <x v="945"/>
    <n v="47387"/>
    <n v="0"/>
    <s v="China"/>
    <s v="Chengdu"/>
    <d v="2018-01-08T00:00:00"/>
  </r>
  <r>
    <s v="E04398"/>
    <s v="Oliver Yang"/>
    <s v="Director"/>
    <x v="6"/>
    <s v="Speciality Products"/>
    <s v="Male"/>
    <s v="Asian"/>
    <n v="31"/>
    <x v="946"/>
    <n v="176710"/>
    <n v="0.15"/>
    <s v="United States"/>
    <s v="Miami"/>
    <s v=""/>
  </r>
  <r>
    <s v="E02521"/>
    <s v="Lily Nguyen"/>
    <s v="Sr. Analyst"/>
    <x v="1"/>
    <s v="Speciality Products"/>
    <s v="Female"/>
    <s v="Asian"/>
    <n v="33"/>
    <x v="947"/>
    <n v="95960"/>
    <n v="0"/>
    <s v="China"/>
    <s v="Chengdu"/>
    <s v=""/>
  </r>
  <r>
    <s v="E03545"/>
    <s v="Sofia Cheng"/>
    <s v="Vice President"/>
    <x v="3"/>
    <s v="Corporate"/>
    <s v="Female"/>
    <s v="Asian"/>
    <n v="63"/>
    <x v="948"/>
    <n v="216195"/>
    <n v="0.31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B0D0F-E886-4FF7-BDF2-EB120582D1D9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53" firstHeaderRow="1" firstDataRow="1" firstDataCol="1"/>
  <pivotFields count="14">
    <pivotField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</pivotFields>
  <rowFields count="1">
    <field x="8"/>
  </rowFields>
  <rowItems count="9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05F6C-9773-4BE7-9FF8-A88BE89AA575}" name="PivotTable1" cacheId="1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" firstHeaderRow="0" firstDataRow="0" firstDataCol="0" rowPageCount="1" colPageCount="1"/>
  <pivotFields count="18">
    <pivotField compact="0" outline="0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compact="0" outline="0" showAll="0"/>
    <pivotField compact="0" outline="0" showAll="0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compact="0" outline="0" showAll="0">
      <items count="9">
        <item x="3"/>
        <item x="5"/>
        <item x="1"/>
        <item x="4"/>
        <item x="0"/>
        <item x="6"/>
        <item x="2"/>
        <item h="1" x="7"/>
        <item t="default"/>
      </items>
    </pivotField>
    <pivotField compact="0" outline="0" showAll="0"/>
    <pivotField compact="0" outline="0" showAll="0">
      <items count="4">
        <item x="0"/>
        <item x="1"/>
        <item h="1" x="2"/>
        <item t="default"/>
      </items>
    </pivotField>
    <pivotField compact="0" outline="0" showAll="0">
      <items count="6">
        <item x="1"/>
        <item x="0"/>
        <item x="2"/>
        <item x="3"/>
        <item h="1" x="4"/>
        <item t="default"/>
      </items>
    </pivotField>
    <pivotField compact="0" outline="0" showAll="0">
      <items count="7">
        <item h="1" x="0"/>
        <item x="1"/>
        <item x="2"/>
        <item x="3"/>
        <item x="4"/>
        <item x="5"/>
        <item t="default"/>
      </items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h="1" x="3"/>
        <item t="default"/>
      </items>
    </pivotField>
    <pivotField compact="0" outline="0" showAll="0"/>
    <pivotField axis="axisPage" compact="0" outline="0" showAll="0">
      <items count="86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>
    <filterColumn colId="13">
      <customFilters>
        <customFilter operator="notEqual" val=" "/>
      </customFilters>
    </filterColumn>
  </autoFilter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5829-07EC-46AA-B6A2-D4A9E17100D8}">
  <dimension ref="A3:A953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3" width="15.90625" bestFit="1" customWidth="1"/>
  </cols>
  <sheetData>
    <row r="3" spans="1:1" x14ac:dyDescent="0.35">
      <c r="A3" s="8" t="s">
        <v>1983</v>
      </c>
    </row>
    <row r="4" spans="1:1" x14ac:dyDescent="0.35">
      <c r="A4" s="16">
        <v>33612</v>
      </c>
    </row>
    <row r="5" spans="1:1" x14ac:dyDescent="0.35">
      <c r="A5" s="16">
        <v>33682</v>
      </c>
    </row>
    <row r="6" spans="1:1" x14ac:dyDescent="0.35">
      <c r="A6" s="16">
        <v>33695</v>
      </c>
    </row>
    <row r="7" spans="1:1" x14ac:dyDescent="0.35">
      <c r="A7" s="16">
        <v>33702</v>
      </c>
    </row>
    <row r="8" spans="1:1" x14ac:dyDescent="0.35">
      <c r="A8" s="16">
        <v>33728</v>
      </c>
    </row>
    <row r="9" spans="1:1" x14ac:dyDescent="0.35">
      <c r="A9" s="16">
        <v>33770</v>
      </c>
    </row>
    <row r="10" spans="1:1" x14ac:dyDescent="0.35">
      <c r="A10" s="16">
        <v>33785</v>
      </c>
    </row>
    <row r="11" spans="1:1" x14ac:dyDescent="0.35">
      <c r="A11" s="16">
        <v>33875</v>
      </c>
    </row>
    <row r="12" spans="1:1" x14ac:dyDescent="0.35">
      <c r="A12" s="16">
        <v>33890</v>
      </c>
    </row>
    <row r="13" spans="1:1" x14ac:dyDescent="0.35">
      <c r="A13" s="16">
        <v>33958</v>
      </c>
    </row>
    <row r="14" spans="1:1" x14ac:dyDescent="0.35">
      <c r="A14" s="16">
        <v>33964</v>
      </c>
    </row>
    <row r="15" spans="1:1" x14ac:dyDescent="0.35">
      <c r="A15" s="16">
        <v>34176</v>
      </c>
    </row>
    <row r="16" spans="1:1" x14ac:dyDescent="0.35">
      <c r="A16" s="16">
        <v>34209</v>
      </c>
    </row>
    <row r="17" spans="1:1" x14ac:dyDescent="0.35">
      <c r="A17" s="16">
        <v>34290</v>
      </c>
    </row>
    <row r="18" spans="1:1" x14ac:dyDescent="0.35">
      <c r="A18" s="16">
        <v>34337</v>
      </c>
    </row>
    <row r="19" spans="1:1" x14ac:dyDescent="0.35">
      <c r="A19" s="16">
        <v>34383</v>
      </c>
    </row>
    <row r="20" spans="1:1" x14ac:dyDescent="0.35">
      <c r="A20" s="16">
        <v>34388</v>
      </c>
    </row>
    <row r="21" spans="1:1" x14ac:dyDescent="0.35">
      <c r="A21" s="16">
        <v>34505</v>
      </c>
    </row>
    <row r="22" spans="1:1" x14ac:dyDescent="0.35">
      <c r="A22" s="16">
        <v>34567</v>
      </c>
    </row>
    <row r="23" spans="1:1" x14ac:dyDescent="0.35">
      <c r="A23" s="16">
        <v>34576</v>
      </c>
    </row>
    <row r="24" spans="1:1" x14ac:dyDescent="0.35">
      <c r="A24" s="16">
        <v>34592</v>
      </c>
    </row>
    <row r="25" spans="1:1" x14ac:dyDescent="0.35">
      <c r="A25" s="16">
        <v>34595</v>
      </c>
    </row>
    <row r="26" spans="1:1" x14ac:dyDescent="0.35">
      <c r="A26" s="16">
        <v>34603</v>
      </c>
    </row>
    <row r="27" spans="1:1" x14ac:dyDescent="0.35">
      <c r="A27" s="16">
        <v>34616</v>
      </c>
    </row>
    <row r="28" spans="1:1" x14ac:dyDescent="0.35">
      <c r="A28" s="16">
        <v>34623</v>
      </c>
    </row>
    <row r="29" spans="1:1" x14ac:dyDescent="0.35">
      <c r="A29" s="16">
        <v>34631</v>
      </c>
    </row>
    <row r="30" spans="1:1" x14ac:dyDescent="0.35">
      <c r="A30" s="16">
        <v>34692</v>
      </c>
    </row>
    <row r="31" spans="1:1" x14ac:dyDescent="0.35">
      <c r="A31" s="16">
        <v>34746</v>
      </c>
    </row>
    <row r="32" spans="1:1" x14ac:dyDescent="0.35">
      <c r="A32" s="16">
        <v>34802</v>
      </c>
    </row>
    <row r="33" spans="1:1" x14ac:dyDescent="0.35">
      <c r="A33" s="16">
        <v>34915</v>
      </c>
    </row>
    <row r="34" spans="1:1" x14ac:dyDescent="0.35">
      <c r="A34" s="16">
        <v>34940</v>
      </c>
    </row>
    <row r="35" spans="1:1" x14ac:dyDescent="0.35">
      <c r="A35" s="16">
        <v>34999</v>
      </c>
    </row>
    <row r="36" spans="1:1" x14ac:dyDescent="0.35">
      <c r="A36" s="16">
        <v>35001</v>
      </c>
    </row>
    <row r="37" spans="1:1" x14ac:dyDescent="0.35">
      <c r="A37" s="16">
        <v>35019</v>
      </c>
    </row>
    <row r="38" spans="1:1" x14ac:dyDescent="0.35">
      <c r="A38" s="16">
        <v>35023</v>
      </c>
    </row>
    <row r="39" spans="1:1" x14ac:dyDescent="0.35">
      <c r="A39" s="16">
        <v>35055</v>
      </c>
    </row>
    <row r="40" spans="1:1" x14ac:dyDescent="0.35">
      <c r="A40" s="16">
        <v>35109</v>
      </c>
    </row>
    <row r="41" spans="1:1" x14ac:dyDescent="0.35">
      <c r="A41" s="16">
        <v>35113</v>
      </c>
    </row>
    <row r="42" spans="1:1" x14ac:dyDescent="0.35">
      <c r="A42" s="16">
        <v>35153</v>
      </c>
    </row>
    <row r="43" spans="1:1" x14ac:dyDescent="0.35">
      <c r="A43" s="16">
        <v>35157</v>
      </c>
    </row>
    <row r="44" spans="1:1" x14ac:dyDescent="0.35">
      <c r="A44" s="16">
        <v>35187</v>
      </c>
    </row>
    <row r="45" spans="1:1" x14ac:dyDescent="0.35">
      <c r="A45" s="16">
        <v>35200</v>
      </c>
    </row>
    <row r="46" spans="1:1" x14ac:dyDescent="0.35">
      <c r="A46" s="16">
        <v>35230</v>
      </c>
    </row>
    <row r="47" spans="1:1" x14ac:dyDescent="0.35">
      <c r="A47" s="16">
        <v>35238</v>
      </c>
    </row>
    <row r="48" spans="1:1" x14ac:dyDescent="0.35">
      <c r="A48" s="16">
        <v>35242</v>
      </c>
    </row>
    <row r="49" spans="1:1" x14ac:dyDescent="0.35">
      <c r="A49" s="16">
        <v>35403</v>
      </c>
    </row>
    <row r="50" spans="1:1" x14ac:dyDescent="0.35">
      <c r="A50" s="16">
        <v>35456</v>
      </c>
    </row>
    <row r="51" spans="1:1" x14ac:dyDescent="0.35">
      <c r="A51" s="16">
        <v>35500</v>
      </c>
    </row>
    <row r="52" spans="1:1" x14ac:dyDescent="0.35">
      <c r="A52" s="16">
        <v>35502</v>
      </c>
    </row>
    <row r="53" spans="1:1" x14ac:dyDescent="0.35">
      <c r="A53" s="16">
        <v>35532</v>
      </c>
    </row>
    <row r="54" spans="1:1" x14ac:dyDescent="0.35">
      <c r="A54" s="16">
        <v>35543</v>
      </c>
    </row>
    <row r="55" spans="1:1" x14ac:dyDescent="0.35">
      <c r="A55" s="16">
        <v>35548</v>
      </c>
    </row>
    <row r="56" spans="1:1" x14ac:dyDescent="0.35">
      <c r="A56" s="16">
        <v>35576</v>
      </c>
    </row>
    <row r="57" spans="1:1" x14ac:dyDescent="0.35">
      <c r="A57" s="16">
        <v>35601</v>
      </c>
    </row>
    <row r="58" spans="1:1" x14ac:dyDescent="0.35">
      <c r="A58" s="16">
        <v>35641</v>
      </c>
    </row>
    <row r="59" spans="1:1" x14ac:dyDescent="0.35">
      <c r="A59" s="16">
        <v>35661</v>
      </c>
    </row>
    <row r="60" spans="1:1" x14ac:dyDescent="0.35">
      <c r="A60" s="16">
        <v>35726</v>
      </c>
    </row>
    <row r="61" spans="1:1" x14ac:dyDescent="0.35">
      <c r="A61" s="16">
        <v>35763</v>
      </c>
    </row>
    <row r="62" spans="1:1" x14ac:dyDescent="0.35">
      <c r="A62" s="16">
        <v>35816</v>
      </c>
    </row>
    <row r="63" spans="1:1" x14ac:dyDescent="0.35">
      <c r="A63" s="16">
        <v>35852</v>
      </c>
    </row>
    <row r="64" spans="1:1" x14ac:dyDescent="0.35">
      <c r="A64" s="16">
        <v>35886</v>
      </c>
    </row>
    <row r="65" spans="1:1" x14ac:dyDescent="0.35">
      <c r="A65" s="16">
        <v>35887</v>
      </c>
    </row>
    <row r="66" spans="1:1" x14ac:dyDescent="0.35">
      <c r="A66" s="16">
        <v>35907</v>
      </c>
    </row>
    <row r="67" spans="1:1" x14ac:dyDescent="0.35">
      <c r="A67" s="16">
        <v>35913</v>
      </c>
    </row>
    <row r="68" spans="1:1" x14ac:dyDescent="0.35">
      <c r="A68" s="16">
        <v>35919</v>
      </c>
    </row>
    <row r="69" spans="1:1" x14ac:dyDescent="0.35">
      <c r="A69" s="16">
        <v>35933</v>
      </c>
    </row>
    <row r="70" spans="1:1" x14ac:dyDescent="0.35">
      <c r="A70" s="16">
        <v>35961</v>
      </c>
    </row>
    <row r="71" spans="1:1" x14ac:dyDescent="0.35">
      <c r="A71" s="16">
        <v>35990</v>
      </c>
    </row>
    <row r="72" spans="1:1" x14ac:dyDescent="0.35">
      <c r="A72" s="16">
        <v>35992</v>
      </c>
    </row>
    <row r="73" spans="1:1" x14ac:dyDescent="0.35">
      <c r="A73" s="16">
        <v>35996</v>
      </c>
    </row>
    <row r="74" spans="1:1" x14ac:dyDescent="0.35">
      <c r="A74" s="16">
        <v>35998</v>
      </c>
    </row>
    <row r="75" spans="1:1" x14ac:dyDescent="0.35">
      <c r="A75" s="16">
        <v>36010</v>
      </c>
    </row>
    <row r="76" spans="1:1" x14ac:dyDescent="0.35">
      <c r="A76" s="16">
        <v>36041</v>
      </c>
    </row>
    <row r="77" spans="1:1" x14ac:dyDescent="0.35">
      <c r="A77" s="16">
        <v>36062</v>
      </c>
    </row>
    <row r="78" spans="1:1" x14ac:dyDescent="0.35">
      <c r="A78" s="16">
        <v>36210</v>
      </c>
    </row>
    <row r="79" spans="1:1" x14ac:dyDescent="0.35">
      <c r="A79" s="16">
        <v>36229</v>
      </c>
    </row>
    <row r="80" spans="1:1" x14ac:dyDescent="0.35">
      <c r="A80" s="16">
        <v>36232</v>
      </c>
    </row>
    <row r="81" spans="1:1" x14ac:dyDescent="0.35">
      <c r="A81" s="16">
        <v>36233</v>
      </c>
    </row>
    <row r="82" spans="1:1" x14ac:dyDescent="0.35">
      <c r="A82" s="16">
        <v>36272</v>
      </c>
    </row>
    <row r="83" spans="1:1" x14ac:dyDescent="0.35">
      <c r="A83" s="16">
        <v>36275</v>
      </c>
    </row>
    <row r="84" spans="1:1" x14ac:dyDescent="0.35">
      <c r="A84" s="16">
        <v>36303</v>
      </c>
    </row>
    <row r="85" spans="1:1" x14ac:dyDescent="0.35">
      <c r="A85" s="16">
        <v>36331</v>
      </c>
    </row>
    <row r="86" spans="1:1" x14ac:dyDescent="0.35">
      <c r="A86" s="16">
        <v>36374</v>
      </c>
    </row>
    <row r="87" spans="1:1" x14ac:dyDescent="0.35">
      <c r="A87" s="16">
        <v>36416</v>
      </c>
    </row>
    <row r="88" spans="1:1" x14ac:dyDescent="0.35">
      <c r="A88" s="16">
        <v>36442</v>
      </c>
    </row>
    <row r="89" spans="1:1" x14ac:dyDescent="0.35">
      <c r="A89" s="16">
        <v>36523</v>
      </c>
    </row>
    <row r="90" spans="1:1" x14ac:dyDescent="0.35">
      <c r="A90" s="16">
        <v>36525</v>
      </c>
    </row>
    <row r="91" spans="1:1" x14ac:dyDescent="0.35">
      <c r="A91" s="16">
        <v>36554</v>
      </c>
    </row>
    <row r="92" spans="1:1" x14ac:dyDescent="0.35">
      <c r="A92" s="16">
        <v>36584</v>
      </c>
    </row>
    <row r="93" spans="1:1" x14ac:dyDescent="0.35">
      <c r="A93" s="16">
        <v>36587</v>
      </c>
    </row>
    <row r="94" spans="1:1" x14ac:dyDescent="0.35">
      <c r="A94" s="16">
        <v>36617</v>
      </c>
    </row>
    <row r="95" spans="1:1" x14ac:dyDescent="0.35">
      <c r="A95" s="16">
        <v>36644</v>
      </c>
    </row>
    <row r="96" spans="1:1" x14ac:dyDescent="0.35">
      <c r="A96" s="16">
        <v>36653</v>
      </c>
    </row>
    <row r="97" spans="1:1" x14ac:dyDescent="0.35">
      <c r="A97" s="16">
        <v>36754</v>
      </c>
    </row>
    <row r="98" spans="1:1" x14ac:dyDescent="0.35">
      <c r="A98" s="16">
        <v>36755</v>
      </c>
    </row>
    <row r="99" spans="1:1" x14ac:dyDescent="0.35">
      <c r="A99" s="16">
        <v>36757</v>
      </c>
    </row>
    <row r="100" spans="1:1" x14ac:dyDescent="0.35">
      <c r="A100" s="16">
        <v>36770</v>
      </c>
    </row>
    <row r="101" spans="1:1" x14ac:dyDescent="0.35">
      <c r="A101" s="16">
        <v>36793</v>
      </c>
    </row>
    <row r="102" spans="1:1" x14ac:dyDescent="0.35">
      <c r="A102" s="16">
        <v>36798</v>
      </c>
    </row>
    <row r="103" spans="1:1" x14ac:dyDescent="0.35">
      <c r="A103" s="16">
        <v>36823</v>
      </c>
    </row>
    <row r="104" spans="1:1" x14ac:dyDescent="0.35">
      <c r="A104" s="16">
        <v>36826</v>
      </c>
    </row>
    <row r="105" spans="1:1" x14ac:dyDescent="0.35">
      <c r="A105" s="16">
        <v>36893</v>
      </c>
    </row>
    <row r="106" spans="1:1" x14ac:dyDescent="0.35">
      <c r="A106" s="16">
        <v>36914</v>
      </c>
    </row>
    <row r="107" spans="1:1" x14ac:dyDescent="0.35">
      <c r="A107" s="16">
        <v>36956</v>
      </c>
    </row>
    <row r="108" spans="1:1" x14ac:dyDescent="0.35">
      <c r="A108" s="16">
        <v>36977</v>
      </c>
    </row>
    <row r="109" spans="1:1" x14ac:dyDescent="0.35">
      <c r="A109" s="16">
        <v>36979</v>
      </c>
    </row>
    <row r="110" spans="1:1" x14ac:dyDescent="0.35">
      <c r="A110" s="16">
        <v>36983</v>
      </c>
    </row>
    <row r="111" spans="1:1" x14ac:dyDescent="0.35">
      <c r="A111" s="16">
        <v>36990</v>
      </c>
    </row>
    <row r="112" spans="1:1" x14ac:dyDescent="0.35">
      <c r="A112" s="16">
        <v>36993</v>
      </c>
    </row>
    <row r="113" spans="1:1" x14ac:dyDescent="0.35">
      <c r="A113" s="16">
        <v>36996</v>
      </c>
    </row>
    <row r="114" spans="1:1" x14ac:dyDescent="0.35">
      <c r="A114" s="16">
        <v>37014</v>
      </c>
    </row>
    <row r="115" spans="1:1" x14ac:dyDescent="0.35">
      <c r="A115" s="16">
        <v>37041</v>
      </c>
    </row>
    <row r="116" spans="1:1" x14ac:dyDescent="0.35">
      <c r="A116" s="16">
        <v>37091</v>
      </c>
    </row>
    <row r="117" spans="1:1" x14ac:dyDescent="0.35">
      <c r="A117" s="16">
        <v>37092</v>
      </c>
    </row>
    <row r="118" spans="1:1" x14ac:dyDescent="0.35">
      <c r="A118" s="16">
        <v>37126</v>
      </c>
    </row>
    <row r="119" spans="1:1" x14ac:dyDescent="0.35">
      <c r="A119" s="16">
        <v>37144</v>
      </c>
    </row>
    <row r="120" spans="1:1" x14ac:dyDescent="0.35">
      <c r="A120" s="16">
        <v>37181</v>
      </c>
    </row>
    <row r="121" spans="1:1" x14ac:dyDescent="0.35">
      <c r="A121" s="16">
        <v>37184</v>
      </c>
    </row>
    <row r="122" spans="1:1" x14ac:dyDescent="0.35">
      <c r="A122" s="16">
        <v>37265</v>
      </c>
    </row>
    <row r="123" spans="1:1" x14ac:dyDescent="0.35">
      <c r="A123" s="16">
        <v>37271</v>
      </c>
    </row>
    <row r="124" spans="1:1" x14ac:dyDescent="0.35">
      <c r="A124" s="16">
        <v>37295</v>
      </c>
    </row>
    <row r="125" spans="1:1" x14ac:dyDescent="0.35">
      <c r="A125" s="16">
        <v>37296</v>
      </c>
    </row>
    <row r="126" spans="1:1" x14ac:dyDescent="0.35">
      <c r="A126" s="16">
        <v>37298</v>
      </c>
    </row>
    <row r="127" spans="1:1" x14ac:dyDescent="0.35">
      <c r="A127" s="16">
        <v>37304</v>
      </c>
    </row>
    <row r="128" spans="1:1" x14ac:dyDescent="0.35">
      <c r="A128" s="16">
        <v>37313</v>
      </c>
    </row>
    <row r="129" spans="1:1" x14ac:dyDescent="0.35">
      <c r="A129" s="16">
        <v>37316</v>
      </c>
    </row>
    <row r="130" spans="1:1" x14ac:dyDescent="0.35">
      <c r="A130" s="16">
        <v>37319</v>
      </c>
    </row>
    <row r="131" spans="1:1" x14ac:dyDescent="0.35">
      <c r="A131" s="16">
        <v>37343</v>
      </c>
    </row>
    <row r="132" spans="1:1" x14ac:dyDescent="0.35">
      <c r="A132" s="16">
        <v>37399</v>
      </c>
    </row>
    <row r="133" spans="1:1" x14ac:dyDescent="0.35">
      <c r="A133" s="16">
        <v>37400</v>
      </c>
    </row>
    <row r="134" spans="1:1" x14ac:dyDescent="0.35">
      <c r="A134" s="16">
        <v>37418</v>
      </c>
    </row>
    <row r="135" spans="1:1" x14ac:dyDescent="0.35">
      <c r="A135" s="16">
        <v>37445</v>
      </c>
    </row>
    <row r="136" spans="1:1" x14ac:dyDescent="0.35">
      <c r="A136" s="16">
        <v>37446</v>
      </c>
    </row>
    <row r="137" spans="1:1" x14ac:dyDescent="0.35">
      <c r="A137" s="16">
        <v>37456</v>
      </c>
    </row>
    <row r="138" spans="1:1" x14ac:dyDescent="0.35">
      <c r="A138" s="16">
        <v>37484</v>
      </c>
    </row>
    <row r="139" spans="1:1" x14ac:dyDescent="0.35">
      <c r="A139" s="16">
        <v>37519</v>
      </c>
    </row>
    <row r="140" spans="1:1" x14ac:dyDescent="0.35">
      <c r="A140" s="16">
        <v>37550</v>
      </c>
    </row>
    <row r="141" spans="1:1" x14ac:dyDescent="0.35">
      <c r="A141" s="16">
        <v>37576</v>
      </c>
    </row>
    <row r="142" spans="1:1" x14ac:dyDescent="0.35">
      <c r="A142" s="16">
        <v>37582</v>
      </c>
    </row>
    <row r="143" spans="1:1" x14ac:dyDescent="0.35">
      <c r="A143" s="16">
        <v>37636</v>
      </c>
    </row>
    <row r="144" spans="1:1" x14ac:dyDescent="0.35">
      <c r="A144" s="16">
        <v>37638</v>
      </c>
    </row>
    <row r="145" spans="1:1" x14ac:dyDescent="0.35">
      <c r="A145" s="16">
        <v>37662</v>
      </c>
    </row>
    <row r="146" spans="1:1" x14ac:dyDescent="0.35">
      <c r="A146" s="16">
        <v>37680</v>
      </c>
    </row>
    <row r="147" spans="1:1" x14ac:dyDescent="0.35">
      <c r="A147" s="16">
        <v>37705</v>
      </c>
    </row>
    <row r="148" spans="1:1" x14ac:dyDescent="0.35">
      <c r="A148" s="16">
        <v>37726</v>
      </c>
    </row>
    <row r="149" spans="1:1" x14ac:dyDescent="0.35">
      <c r="A149" s="16">
        <v>37733</v>
      </c>
    </row>
    <row r="150" spans="1:1" x14ac:dyDescent="0.35">
      <c r="A150" s="16">
        <v>37749</v>
      </c>
    </row>
    <row r="151" spans="1:1" x14ac:dyDescent="0.35">
      <c r="A151" s="16">
        <v>37755</v>
      </c>
    </row>
    <row r="152" spans="1:1" x14ac:dyDescent="0.35">
      <c r="A152" s="16">
        <v>37762</v>
      </c>
    </row>
    <row r="153" spans="1:1" x14ac:dyDescent="0.35">
      <c r="A153" s="16">
        <v>37796</v>
      </c>
    </row>
    <row r="154" spans="1:1" x14ac:dyDescent="0.35">
      <c r="A154" s="16">
        <v>37798</v>
      </c>
    </row>
    <row r="155" spans="1:1" x14ac:dyDescent="0.35">
      <c r="A155" s="16">
        <v>37828</v>
      </c>
    </row>
    <row r="156" spans="1:1" x14ac:dyDescent="0.35">
      <c r="A156" s="16">
        <v>37844</v>
      </c>
    </row>
    <row r="157" spans="1:1" x14ac:dyDescent="0.35">
      <c r="A157" s="16">
        <v>37855</v>
      </c>
    </row>
    <row r="158" spans="1:1" x14ac:dyDescent="0.35">
      <c r="A158" s="16">
        <v>37914</v>
      </c>
    </row>
    <row r="159" spans="1:1" x14ac:dyDescent="0.35">
      <c r="A159" s="16">
        <v>37956</v>
      </c>
    </row>
    <row r="160" spans="1:1" x14ac:dyDescent="0.35">
      <c r="A160" s="16">
        <v>37962</v>
      </c>
    </row>
    <row r="161" spans="1:1" x14ac:dyDescent="0.35">
      <c r="A161" s="16">
        <v>37972</v>
      </c>
    </row>
    <row r="162" spans="1:1" x14ac:dyDescent="0.35">
      <c r="A162" s="16">
        <v>38000</v>
      </c>
    </row>
    <row r="163" spans="1:1" x14ac:dyDescent="0.35">
      <c r="A163" s="16">
        <v>38004</v>
      </c>
    </row>
    <row r="164" spans="1:1" x14ac:dyDescent="0.35">
      <c r="A164" s="16">
        <v>38013</v>
      </c>
    </row>
    <row r="165" spans="1:1" x14ac:dyDescent="0.35">
      <c r="A165" s="16">
        <v>38027</v>
      </c>
    </row>
    <row r="166" spans="1:1" x14ac:dyDescent="0.35">
      <c r="A166" s="16">
        <v>38042</v>
      </c>
    </row>
    <row r="167" spans="1:1" x14ac:dyDescent="0.35">
      <c r="A167" s="16">
        <v>38046</v>
      </c>
    </row>
    <row r="168" spans="1:1" x14ac:dyDescent="0.35">
      <c r="A168" s="16">
        <v>38057</v>
      </c>
    </row>
    <row r="169" spans="1:1" x14ac:dyDescent="0.35">
      <c r="A169" s="16">
        <v>38060</v>
      </c>
    </row>
    <row r="170" spans="1:1" x14ac:dyDescent="0.35">
      <c r="A170" s="16">
        <v>38066</v>
      </c>
    </row>
    <row r="171" spans="1:1" x14ac:dyDescent="0.35">
      <c r="A171" s="16">
        <v>38093</v>
      </c>
    </row>
    <row r="172" spans="1:1" x14ac:dyDescent="0.35">
      <c r="A172" s="16">
        <v>38096</v>
      </c>
    </row>
    <row r="173" spans="1:1" x14ac:dyDescent="0.35">
      <c r="A173" s="16">
        <v>38107</v>
      </c>
    </row>
    <row r="174" spans="1:1" x14ac:dyDescent="0.35">
      <c r="A174" s="16">
        <v>38121</v>
      </c>
    </row>
    <row r="175" spans="1:1" x14ac:dyDescent="0.35">
      <c r="A175" s="16">
        <v>38123</v>
      </c>
    </row>
    <row r="176" spans="1:1" x14ac:dyDescent="0.35">
      <c r="A176" s="16">
        <v>38130</v>
      </c>
    </row>
    <row r="177" spans="1:1" x14ac:dyDescent="0.35">
      <c r="A177" s="16">
        <v>38135</v>
      </c>
    </row>
    <row r="178" spans="1:1" x14ac:dyDescent="0.35">
      <c r="A178" s="16">
        <v>38145</v>
      </c>
    </row>
    <row r="179" spans="1:1" x14ac:dyDescent="0.35">
      <c r="A179" s="16">
        <v>38168</v>
      </c>
    </row>
    <row r="180" spans="1:1" x14ac:dyDescent="0.35">
      <c r="A180" s="16">
        <v>38176</v>
      </c>
    </row>
    <row r="181" spans="1:1" x14ac:dyDescent="0.35">
      <c r="A181" s="16">
        <v>38188</v>
      </c>
    </row>
    <row r="182" spans="1:1" x14ac:dyDescent="0.35">
      <c r="A182" s="16">
        <v>38214</v>
      </c>
    </row>
    <row r="183" spans="1:1" x14ac:dyDescent="0.35">
      <c r="A183" s="16">
        <v>38218</v>
      </c>
    </row>
    <row r="184" spans="1:1" x14ac:dyDescent="0.35">
      <c r="A184" s="16">
        <v>38219</v>
      </c>
    </row>
    <row r="185" spans="1:1" x14ac:dyDescent="0.35">
      <c r="A185" s="16">
        <v>38244</v>
      </c>
    </row>
    <row r="186" spans="1:1" x14ac:dyDescent="0.35">
      <c r="A186" s="16">
        <v>38271</v>
      </c>
    </row>
    <row r="187" spans="1:1" x14ac:dyDescent="0.35">
      <c r="A187" s="16">
        <v>38301</v>
      </c>
    </row>
    <row r="188" spans="1:1" x14ac:dyDescent="0.35">
      <c r="A188" s="16">
        <v>38328</v>
      </c>
    </row>
    <row r="189" spans="1:1" x14ac:dyDescent="0.35">
      <c r="A189" s="16">
        <v>38332</v>
      </c>
    </row>
    <row r="190" spans="1:1" x14ac:dyDescent="0.35">
      <c r="A190" s="16">
        <v>38344</v>
      </c>
    </row>
    <row r="191" spans="1:1" x14ac:dyDescent="0.35">
      <c r="A191" s="16">
        <v>38380</v>
      </c>
    </row>
    <row r="192" spans="1:1" x14ac:dyDescent="0.35">
      <c r="A192" s="16">
        <v>38388</v>
      </c>
    </row>
    <row r="193" spans="1:1" x14ac:dyDescent="0.35">
      <c r="A193" s="16">
        <v>38391</v>
      </c>
    </row>
    <row r="194" spans="1:1" x14ac:dyDescent="0.35">
      <c r="A194" s="16">
        <v>38392</v>
      </c>
    </row>
    <row r="195" spans="1:1" x14ac:dyDescent="0.35">
      <c r="A195" s="16">
        <v>38398</v>
      </c>
    </row>
    <row r="196" spans="1:1" x14ac:dyDescent="0.35">
      <c r="A196" s="16">
        <v>38406</v>
      </c>
    </row>
    <row r="197" spans="1:1" x14ac:dyDescent="0.35">
      <c r="A197" s="16">
        <v>38453</v>
      </c>
    </row>
    <row r="198" spans="1:1" x14ac:dyDescent="0.35">
      <c r="A198" s="16">
        <v>38454</v>
      </c>
    </row>
    <row r="199" spans="1:1" x14ac:dyDescent="0.35">
      <c r="A199" s="16">
        <v>38464</v>
      </c>
    </row>
    <row r="200" spans="1:1" x14ac:dyDescent="0.35">
      <c r="A200" s="16">
        <v>38513</v>
      </c>
    </row>
    <row r="201" spans="1:1" x14ac:dyDescent="0.35">
      <c r="A201" s="16">
        <v>38521</v>
      </c>
    </row>
    <row r="202" spans="1:1" x14ac:dyDescent="0.35">
      <c r="A202" s="16">
        <v>38540</v>
      </c>
    </row>
    <row r="203" spans="1:1" x14ac:dyDescent="0.35">
      <c r="A203" s="16">
        <v>38560</v>
      </c>
    </row>
    <row r="204" spans="1:1" x14ac:dyDescent="0.35">
      <c r="A204" s="16">
        <v>38564</v>
      </c>
    </row>
    <row r="205" spans="1:1" x14ac:dyDescent="0.35">
      <c r="A205" s="16">
        <v>38573</v>
      </c>
    </row>
    <row r="206" spans="1:1" x14ac:dyDescent="0.35">
      <c r="A206" s="16">
        <v>38584</v>
      </c>
    </row>
    <row r="207" spans="1:1" x14ac:dyDescent="0.35">
      <c r="A207" s="16">
        <v>38613</v>
      </c>
    </row>
    <row r="208" spans="1:1" x14ac:dyDescent="0.35">
      <c r="A208" s="16">
        <v>38623</v>
      </c>
    </row>
    <row r="209" spans="1:1" x14ac:dyDescent="0.35">
      <c r="A209" s="16">
        <v>38632</v>
      </c>
    </row>
    <row r="210" spans="1:1" x14ac:dyDescent="0.35">
      <c r="A210" s="16">
        <v>38639</v>
      </c>
    </row>
    <row r="211" spans="1:1" x14ac:dyDescent="0.35">
      <c r="A211" s="16">
        <v>38640</v>
      </c>
    </row>
    <row r="212" spans="1:1" x14ac:dyDescent="0.35">
      <c r="A212" s="16">
        <v>38642</v>
      </c>
    </row>
    <row r="213" spans="1:1" x14ac:dyDescent="0.35">
      <c r="A213" s="16">
        <v>38664</v>
      </c>
    </row>
    <row r="214" spans="1:1" x14ac:dyDescent="0.35">
      <c r="A214" s="16">
        <v>38667</v>
      </c>
    </row>
    <row r="215" spans="1:1" x14ac:dyDescent="0.35">
      <c r="A215" s="16">
        <v>38684</v>
      </c>
    </row>
    <row r="216" spans="1:1" x14ac:dyDescent="0.35">
      <c r="A216" s="16">
        <v>38696</v>
      </c>
    </row>
    <row r="217" spans="1:1" x14ac:dyDescent="0.35">
      <c r="A217" s="16">
        <v>38748</v>
      </c>
    </row>
    <row r="218" spans="1:1" x14ac:dyDescent="0.35">
      <c r="A218" s="16">
        <v>38771</v>
      </c>
    </row>
    <row r="219" spans="1:1" x14ac:dyDescent="0.35">
      <c r="A219" s="16">
        <v>38777</v>
      </c>
    </row>
    <row r="220" spans="1:1" x14ac:dyDescent="0.35">
      <c r="A220" s="16">
        <v>38792</v>
      </c>
    </row>
    <row r="221" spans="1:1" x14ac:dyDescent="0.35">
      <c r="A221" s="16">
        <v>38813</v>
      </c>
    </row>
    <row r="222" spans="1:1" x14ac:dyDescent="0.35">
      <c r="A222" s="16">
        <v>38819</v>
      </c>
    </row>
    <row r="223" spans="1:1" x14ac:dyDescent="0.35">
      <c r="A223" s="16">
        <v>38825</v>
      </c>
    </row>
    <row r="224" spans="1:1" x14ac:dyDescent="0.35">
      <c r="A224" s="16">
        <v>38835</v>
      </c>
    </row>
    <row r="225" spans="1:1" x14ac:dyDescent="0.35">
      <c r="A225" s="16">
        <v>38847</v>
      </c>
    </row>
    <row r="226" spans="1:1" x14ac:dyDescent="0.35">
      <c r="A226" s="16">
        <v>38866</v>
      </c>
    </row>
    <row r="227" spans="1:1" x14ac:dyDescent="0.35">
      <c r="A227" s="16">
        <v>38879</v>
      </c>
    </row>
    <row r="228" spans="1:1" x14ac:dyDescent="0.35">
      <c r="A228" s="16">
        <v>38888</v>
      </c>
    </row>
    <row r="229" spans="1:1" x14ac:dyDescent="0.35">
      <c r="A229" s="16">
        <v>38909</v>
      </c>
    </row>
    <row r="230" spans="1:1" x14ac:dyDescent="0.35">
      <c r="A230" s="16">
        <v>38919</v>
      </c>
    </row>
    <row r="231" spans="1:1" x14ac:dyDescent="0.35">
      <c r="A231" s="16">
        <v>38945</v>
      </c>
    </row>
    <row r="232" spans="1:1" x14ac:dyDescent="0.35">
      <c r="A232" s="16">
        <v>38967</v>
      </c>
    </row>
    <row r="233" spans="1:1" x14ac:dyDescent="0.35">
      <c r="A233" s="16">
        <v>38977</v>
      </c>
    </row>
    <row r="234" spans="1:1" x14ac:dyDescent="0.35">
      <c r="A234" s="16">
        <v>38984</v>
      </c>
    </row>
    <row r="235" spans="1:1" x14ac:dyDescent="0.35">
      <c r="A235" s="16">
        <v>38987</v>
      </c>
    </row>
    <row r="236" spans="1:1" x14ac:dyDescent="0.35">
      <c r="A236" s="16">
        <v>38995</v>
      </c>
    </row>
    <row r="237" spans="1:1" x14ac:dyDescent="0.35">
      <c r="A237" s="16">
        <v>39002</v>
      </c>
    </row>
    <row r="238" spans="1:1" x14ac:dyDescent="0.35">
      <c r="A238" s="16">
        <v>39005</v>
      </c>
    </row>
    <row r="239" spans="1:1" x14ac:dyDescent="0.35">
      <c r="A239" s="16">
        <v>39016</v>
      </c>
    </row>
    <row r="240" spans="1:1" x14ac:dyDescent="0.35">
      <c r="A240" s="16">
        <v>39018</v>
      </c>
    </row>
    <row r="241" spans="1:1" x14ac:dyDescent="0.35">
      <c r="A241" s="16">
        <v>39021</v>
      </c>
    </row>
    <row r="242" spans="1:1" x14ac:dyDescent="0.35">
      <c r="A242" s="16">
        <v>39049</v>
      </c>
    </row>
    <row r="243" spans="1:1" x14ac:dyDescent="0.35">
      <c r="A243" s="16">
        <v>39063</v>
      </c>
    </row>
    <row r="244" spans="1:1" x14ac:dyDescent="0.35">
      <c r="A244" s="16">
        <v>39064</v>
      </c>
    </row>
    <row r="245" spans="1:1" x14ac:dyDescent="0.35">
      <c r="A245" s="16">
        <v>39069</v>
      </c>
    </row>
    <row r="246" spans="1:1" x14ac:dyDescent="0.35">
      <c r="A246" s="16">
        <v>39080</v>
      </c>
    </row>
    <row r="247" spans="1:1" x14ac:dyDescent="0.35">
      <c r="A247" s="16">
        <v>39091</v>
      </c>
    </row>
    <row r="248" spans="1:1" x14ac:dyDescent="0.35">
      <c r="A248" s="16">
        <v>39109</v>
      </c>
    </row>
    <row r="249" spans="1:1" x14ac:dyDescent="0.35">
      <c r="A249" s="16">
        <v>39133</v>
      </c>
    </row>
    <row r="250" spans="1:1" x14ac:dyDescent="0.35">
      <c r="A250" s="16">
        <v>39137</v>
      </c>
    </row>
    <row r="251" spans="1:1" x14ac:dyDescent="0.35">
      <c r="A251" s="16">
        <v>39147</v>
      </c>
    </row>
    <row r="252" spans="1:1" x14ac:dyDescent="0.35">
      <c r="A252" s="16">
        <v>39154</v>
      </c>
    </row>
    <row r="253" spans="1:1" x14ac:dyDescent="0.35">
      <c r="A253" s="16">
        <v>39156</v>
      </c>
    </row>
    <row r="254" spans="1:1" x14ac:dyDescent="0.35">
      <c r="A254" s="16">
        <v>39177</v>
      </c>
    </row>
    <row r="255" spans="1:1" x14ac:dyDescent="0.35">
      <c r="A255" s="16">
        <v>39185</v>
      </c>
    </row>
    <row r="256" spans="1:1" x14ac:dyDescent="0.35">
      <c r="A256" s="16">
        <v>39197</v>
      </c>
    </row>
    <row r="257" spans="1:1" x14ac:dyDescent="0.35">
      <c r="A257" s="16">
        <v>39201</v>
      </c>
    </row>
    <row r="258" spans="1:1" x14ac:dyDescent="0.35">
      <c r="A258" s="16">
        <v>39204</v>
      </c>
    </row>
    <row r="259" spans="1:1" x14ac:dyDescent="0.35">
      <c r="A259" s="16">
        <v>39229</v>
      </c>
    </row>
    <row r="260" spans="1:1" x14ac:dyDescent="0.35">
      <c r="A260" s="16">
        <v>39232</v>
      </c>
    </row>
    <row r="261" spans="1:1" x14ac:dyDescent="0.35">
      <c r="A261" s="16">
        <v>39252</v>
      </c>
    </row>
    <row r="262" spans="1:1" x14ac:dyDescent="0.35">
      <c r="A262" s="16">
        <v>39265</v>
      </c>
    </row>
    <row r="263" spans="1:1" x14ac:dyDescent="0.35">
      <c r="A263" s="16">
        <v>39293</v>
      </c>
    </row>
    <row r="264" spans="1:1" x14ac:dyDescent="0.35">
      <c r="A264" s="16">
        <v>39302</v>
      </c>
    </row>
    <row r="265" spans="1:1" x14ac:dyDescent="0.35">
      <c r="A265" s="16">
        <v>39305</v>
      </c>
    </row>
    <row r="266" spans="1:1" x14ac:dyDescent="0.35">
      <c r="A266" s="16">
        <v>39310</v>
      </c>
    </row>
    <row r="267" spans="1:1" x14ac:dyDescent="0.35">
      <c r="A267" s="16">
        <v>39330</v>
      </c>
    </row>
    <row r="268" spans="1:1" x14ac:dyDescent="0.35">
      <c r="A268" s="16">
        <v>39332</v>
      </c>
    </row>
    <row r="269" spans="1:1" x14ac:dyDescent="0.35">
      <c r="A269" s="16">
        <v>39335</v>
      </c>
    </row>
    <row r="270" spans="1:1" x14ac:dyDescent="0.35">
      <c r="A270" s="16">
        <v>39347</v>
      </c>
    </row>
    <row r="271" spans="1:1" x14ac:dyDescent="0.35">
      <c r="A271" s="16">
        <v>39357</v>
      </c>
    </row>
    <row r="272" spans="1:1" x14ac:dyDescent="0.35">
      <c r="A272" s="16">
        <v>39367</v>
      </c>
    </row>
    <row r="273" spans="1:1" x14ac:dyDescent="0.35">
      <c r="A273" s="16">
        <v>39379</v>
      </c>
    </row>
    <row r="274" spans="1:1" x14ac:dyDescent="0.35">
      <c r="A274" s="16">
        <v>39382</v>
      </c>
    </row>
    <row r="275" spans="1:1" x14ac:dyDescent="0.35">
      <c r="A275" s="16">
        <v>39391</v>
      </c>
    </row>
    <row r="276" spans="1:1" x14ac:dyDescent="0.35">
      <c r="A276" s="16">
        <v>39418</v>
      </c>
    </row>
    <row r="277" spans="1:1" x14ac:dyDescent="0.35">
      <c r="A277" s="16">
        <v>39437</v>
      </c>
    </row>
    <row r="278" spans="1:1" x14ac:dyDescent="0.35">
      <c r="A278" s="16">
        <v>39471</v>
      </c>
    </row>
    <row r="279" spans="1:1" x14ac:dyDescent="0.35">
      <c r="A279" s="16">
        <v>39474</v>
      </c>
    </row>
    <row r="280" spans="1:1" x14ac:dyDescent="0.35">
      <c r="A280" s="16">
        <v>39487</v>
      </c>
    </row>
    <row r="281" spans="1:1" x14ac:dyDescent="0.35">
      <c r="A281" s="16">
        <v>39493</v>
      </c>
    </row>
    <row r="282" spans="1:1" x14ac:dyDescent="0.35">
      <c r="A282" s="16">
        <v>39506</v>
      </c>
    </row>
    <row r="283" spans="1:1" x14ac:dyDescent="0.35">
      <c r="A283" s="16">
        <v>39507</v>
      </c>
    </row>
    <row r="284" spans="1:1" x14ac:dyDescent="0.35">
      <c r="A284" s="16">
        <v>39519</v>
      </c>
    </row>
    <row r="285" spans="1:1" x14ac:dyDescent="0.35">
      <c r="A285" s="16">
        <v>39528</v>
      </c>
    </row>
    <row r="286" spans="1:1" x14ac:dyDescent="0.35">
      <c r="A286" s="16">
        <v>39532</v>
      </c>
    </row>
    <row r="287" spans="1:1" x14ac:dyDescent="0.35">
      <c r="A287" s="16">
        <v>39544</v>
      </c>
    </row>
    <row r="288" spans="1:1" x14ac:dyDescent="0.35">
      <c r="A288" s="16">
        <v>39553</v>
      </c>
    </row>
    <row r="289" spans="1:1" x14ac:dyDescent="0.35">
      <c r="A289" s="16">
        <v>39568</v>
      </c>
    </row>
    <row r="290" spans="1:1" x14ac:dyDescent="0.35">
      <c r="A290" s="16">
        <v>39634</v>
      </c>
    </row>
    <row r="291" spans="1:1" x14ac:dyDescent="0.35">
      <c r="A291" s="16">
        <v>39635</v>
      </c>
    </row>
    <row r="292" spans="1:1" x14ac:dyDescent="0.35">
      <c r="A292" s="16">
        <v>39640</v>
      </c>
    </row>
    <row r="293" spans="1:1" x14ac:dyDescent="0.35">
      <c r="A293" s="16">
        <v>39681</v>
      </c>
    </row>
    <row r="294" spans="1:1" x14ac:dyDescent="0.35">
      <c r="A294" s="16">
        <v>39689</v>
      </c>
    </row>
    <row r="295" spans="1:1" x14ac:dyDescent="0.35">
      <c r="A295" s="16">
        <v>39701</v>
      </c>
    </row>
    <row r="296" spans="1:1" x14ac:dyDescent="0.35">
      <c r="A296" s="16">
        <v>39708</v>
      </c>
    </row>
    <row r="297" spans="1:1" x14ac:dyDescent="0.35">
      <c r="A297" s="16">
        <v>39728</v>
      </c>
    </row>
    <row r="298" spans="1:1" x14ac:dyDescent="0.35">
      <c r="A298" s="16">
        <v>39734</v>
      </c>
    </row>
    <row r="299" spans="1:1" x14ac:dyDescent="0.35">
      <c r="A299" s="16">
        <v>39739</v>
      </c>
    </row>
    <row r="300" spans="1:1" x14ac:dyDescent="0.35">
      <c r="A300" s="16">
        <v>39747</v>
      </c>
    </row>
    <row r="301" spans="1:1" x14ac:dyDescent="0.35">
      <c r="A301" s="16">
        <v>39800</v>
      </c>
    </row>
    <row r="302" spans="1:1" x14ac:dyDescent="0.35">
      <c r="A302" s="16">
        <v>39820</v>
      </c>
    </row>
    <row r="303" spans="1:1" x14ac:dyDescent="0.35">
      <c r="A303" s="16">
        <v>39830</v>
      </c>
    </row>
    <row r="304" spans="1:1" x14ac:dyDescent="0.35">
      <c r="A304" s="16">
        <v>39841</v>
      </c>
    </row>
    <row r="305" spans="1:1" x14ac:dyDescent="0.35">
      <c r="A305" s="16">
        <v>39843</v>
      </c>
    </row>
    <row r="306" spans="1:1" x14ac:dyDescent="0.35">
      <c r="A306" s="16">
        <v>39855</v>
      </c>
    </row>
    <row r="307" spans="1:1" x14ac:dyDescent="0.35">
      <c r="A307" s="16">
        <v>39872</v>
      </c>
    </row>
    <row r="308" spans="1:1" x14ac:dyDescent="0.35">
      <c r="A308" s="16">
        <v>39885</v>
      </c>
    </row>
    <row r="309" spans="1:1" x14ac:dyDescent="0.35">
      <c r="A309" s="16">
        <v>39887</v>
      </c>
    </row>
    <row r="310" spans="1:1" x14ac:dyDescent="0.35">
      <c r="A310" s="16">
        <v>39908</v>
      </c>
    </row>
    <row r="311" spans="1:1" x14ac:dyDescent="0.35">
      <c r="A311" s="16">
        <v>39912</v>
      </c>
    </row>
    <row r="312" spans="1:1" x14ac:dyDescent="0.35">
      <c r="A312" s="16">
        <v>39930</v>
      </c>
    </row>
    <row r="313" spans="1:1" x14ac:dyDescent="0.35">
      <c r="A313" s="16">
        <v>39931</v>
      </c>
    </row>
    <row r="314" spans="1:1" x14ac:dyDescent="0.35">
      <c r="A314" s="16">
        <v>39944</v>
      </c>
    </row>
    <row r="315" spans="1:1" x14ac:dyDescent="0.35">
      <c r="A315" s="16">
        <v>39960</v>
      </c>
    </row>
    <row r="316" spans="1:1" x14ac:dyDescent="0.35">
      <c r="A316" s="16">
        <v>39968</v>
      </c>
    </row>
    <row r="317" spans="1:1" x14ac:dyDescent="0.35">
      <c r="A317" s="16">
        <v>39991</v>
      </c>
    </row>
    <row r="318" spans="1:1" x14ac:dyDescent="0.35">
      <c r="A318" s="16">
        <v>39994</v>
      </c>
    </row>
    <row r="319" spans="1:1" x14ac:dyDescent="0.35">
      <c r="A319" s="16">
        <v>40029</v>
      </c>
    </row>
    <row r="320" spans="1:1" x14ac:dyDescent="0.35">
      <c r="A320" s="16">
        <v>40040</v>
      </c>
    </row>
    <row r="321" spans="1:1" x14ac:dyDescent="0.35">
      <c r="A321" s="16">
        <v>40045</v>
      </c>
    </row>
    <row r="322" spans="1:1" x14ac:dyDescent="0.35">
      <c r="A322" s="16">
        <v>40060</v>
      </c>
    </row>
    <row r="323" spans="1:1" x14ac:dyDescent="0.35">
      <c r="A323" s="16">
        <v>40076</v>
      </c>
    </row>
    <row r="324" spans="1:1" x14ac:dyDescent="0.35">
      <c r="A324" s="16">
        <v>40083</v>
      </c>
    </row>
    <row r="325" spans="1:1" x14ac:dyDescent="0.35">
      <c r="A325" s="16">
        <v>40091</v>
      </c>
    </row>
    <row r="326" spans="1:1" x14ac:dyDescent="0.35">
      <c r="A326" s="16">
        <v>40092</v>
      </c>
    </row>
    <row r="327" spans="1:1" x14ac:dyDescent="0.35">
      <c r="A327" s="16">
        <v>40109</v>
      </c>
    </row>
    <row r="328" spans="1:1" x14ac:dyDescent="0.35">
      <c r="A328" s="16">
        <v>40159</v>
      </c>
    </row>
    <row r="329" spans="1:1" x14ac:dyDescent="0.35">
      <c r="A329" s="16">
        <v>40170</v>
      </c>
    </row>
    <row r="330" spans="1:1" x14ac:dyDescent="0.35">
      <c r="A330" s="16">
        <v>40192</v>
      </c>
    </row>
    <row r="331" spans="1:1" x14ac:dyDescent="0.35">
      <c r="A331" s="16">
        <v>40193</v>
      </c>
    </row>
    <row r="332" spans="1:1" x14ac:dyDescent="0.35">
      <c r="A332" s="16">
        <v>40233</v>
      </c>
    </row>
    <row r="333" spans="1:1" x14ac:dyDescent="0.35">
      <c r="A333" s="16">
        <v>40235</v>
      </c>
    </row>
    <row r="334" spans="1:1" x14ac:dyDescent="0.35">
      <c r="A334" s="16">
        <v>40248</v>
      </c>
    </row>
    <row r="335" spans="1:1" x14ac:dyDescent="0.35">
      <c r="A335" s="16">
        <v>40253</v>
      </c>
    </row>
    <row r="336" spans="1:1" x14ac:dyDescent="0.35">
      <c r="A336" s="16">
        <v>40272</v>
      </c>
    </row>
    <row r="337" spans="1:1" x14ac:dyDescent="0.35">
      <c r="A337" s="16">
        <v>40274</v>
      </c>
    </row>
    <row r="338" spans="1:1" x14ac:dyDescent="0.35">
      <c r="A338" s="16">
        <v>40287</v>
      </c>
    </row>
    <row r="339" spans="1:1" x14ac:dyDescent="0.35">
      <c r="A339" s="16">
        <v>40290</v>
      </c>
    </row>
    <row r="340" spans="1:1" x14ac:dyDescent="0.35">
      <c r="A340" s="16">
        <v>40291</v>
      </c>
    </row>
    <row r="341" spans="1:1" x14ac:dyDescent="0.35">
      <c r="A341" s="16">
        <v>40292</v>
      </c>
    </row>
    <row r="342" spans="1:1" x14ac:dyDescent="0.35">
      <c r="A342" s="16">
        <v>40293</v>
      </c>
    </row>
    <row r="343" spans="1:1" x14ac:dyDescent="0.35">
      <c r="A343" s="16">
        <v>40297</v>
      </c>
    </row>
    <row r="344" spans="1:1" x14ac:dyDescent="0.35">
      <c r="A344" s="16">
        <v>40305</v>
      </c>
    </row>
    <row r="345" spans="1:1" x14ac:dyDescent="0.35">
      <c r="A345" s="16">
        <v>40307</v>
      </c>
    </row>
    <row r="346" spans="1:1" x14ac:dyDescent="0.35">
      <c r="A346" s="16">
        <v>40319</v>
      </c>
    </row>
    <row r="347" spans="1:1" x14ac:dyDescent="0.35">
      <c r="A347" s="16">
        <v>40329</v>
      </c>
    </row>
    <row r="348" spans="1:1" x14ac:dyDescent="0.35">
      <c r="A348" s="16">
        <v>40333</v>
      </c>
    </row>
    <row r="349" spans="1:1" x14ac:dyDescent="0.35">
      <c r="A349" s="16">
        <v>40340</v>
      </c>
    </row>
    <row r="350" spans="1:1" x14ac:dyDescent="0.35">
      <c r="A350" s="16">
        <v>40344</v>
      </c>
    </row>
    <row r="351" spans="1:1" x14ac:dyDescent="0.35">
      <c r="A351" s="16">
        <v>40360</v>
      </c>
    </row>
    <row r="352" spans="1:1" x14ac:dyDescent="0.35">
      <c r="A352" s="16">
        <v>40378</v>
      </c>
    </row>
    <row r="353" spans="1:1" x14ac:dyDescent="0.35">
      <c r="A353" s="16">
        <v>40383</v>
      </c>
    </row>
    <row r="354" spans="1:1" x14ac:dyDescent="0.35">
      <c r="A354" s="16">
        <v>40389</v>
      </c>
    </row>
    <row r="355" spans="1:1" x14ac:dyDescent="0.35">
      <c r="A355" s="16">
        <v>40413</v>
      </c>
    </row>
    <row r="356" spans="1:1" x14ac:dyDescent="0.35">
      <c r="A356" s="16">
        <v>40418</v>
      </c>
    </row>
    <row r="357" spans="1:1" x14ac:dyDescent="0.35">
      <c r="A357" s="16">
        <v>40431</v>
      </c>
    </row>
    <row r="358" spans="1:1" x14ac:dyDescent="0.35">
      <c r="A358" s="16">
        <v>40434</v>
      </c>
    </row>
    <row r="359" spans="1:1" x14ac:dyDescent="0.35">
      <c r="A359" s="16">
        <v>40435</v>
      </c>
    </row>
    <row r="360" spans="1:1" x14ac:dyDescent="0.35">
      <c r="A360" s="16">
        <v>40463</v>
      </c>
    </row>
    <row r="361" spans="1:1" x14ac:dyDescent="0.35">
      <c r="A361" s="16">
        <v>40468</v>
      </c>
    </row>
    <row r="362" spans="1:1" x14ac:dyDescent="0.35">
      <c r="A362" s="16">
        <v>40486</v>
      </c>
    </row>
    <row r="363" spans="1:1" x14ac:dyDescent="0.35">
      <c r="A363" s="16">
        <v>40511</v>
      </c>
    </row>
    <row r="364" spans="1:1" x14ac:dyDescent="0.35">
      <c r="A364" s="16">
        <v>40517</v>
      </c>
    </row>
    <row r="365" spans="1:1" x14ac:dyDescent="0.35">
      <c r="A365" s="16">
        <v>40522</v>
      </c>
    </row>
    <row r="366" spans="1:1" x14ac:dyDescent="0.35">
      <c r="A366" s="16">
        <v>40524</v>
      </c>
    </row>
    <row r="367" spans="1:1" x14ac:dyDescent="0.35">
      <c r="A367" s="16">
        <v>40535</v>
      </c>
    </row>
    <row r="368" spans="1:1" x14ac:dyDescent="0.35">
      <c r="A368" s="16">
        <v>40540</v>
      </c>
    </row>
    <row r="369" spans="1:1" x14ac:dyDescent="0.35">
      <c r="A369" s="16">
        <v>40542</v>
      </c>
    </row>
    <row r="370" spans="1:1" x14ac:dyDescent="0.35">
      <c r="A370" s="16">
        <v>40552</v>
      </c>
    </row>
    <row r="371" spans="1:1" x14ac:dyDescent="0.35">
      <c r="A371" s="16">
        <v>40560</v>
      </c>
    </row>
    <row r="372" spans="1:1" x14ac:dyDescent="0.35">
      <c r="A372" s="16">
        <v>40563</v>
      </c>
    </row>
    <row r="373" spans="1:1" x14ac:dyDescent="0.35">
      <c r="A373" s="16">
        <v>40565</v>
      </c>
    </row>
    <row r="374" spans="1:1" x14ac:dyDescent="0.35">
      <c r="A374" s="16">
        <v>40588</v>
      </c>
    </row>
    <row r="375" spans="1:1" x14ac:dyDescent="0.35">
      <c r="A375" s="16">
        <v>40591</v>
      </c>
    </row>
    <row r="376" spans="1:1" x14ac:dyDescent="0.35">
      <c r="A376" s="16">
        <v>40593</v>
      </c>
    </row>
    <row r="377" spans="1:1" x14ac:dyDescent="0.35">
      <c r="A377" s="16">
        <v>40596</v>
      </c>
    </row>
    <row r="378" spans="1:1" x14ac:dyDescent="0.35">
      <c r="A378" s="16">
        <v>40603</v>
      </c>
    </row>
    <row r="379" spans="1:1" x14ac:dyDescent="0.35">
      <c r="A379" s="16">
        <v>40618</v>
      </c>
    </row>
    <row r="380" spans="1:1" x14ac:dyDescent="0.35">
      <c r="A380" s="16">
        <v>40620</v>
      </c>
    </row>
    <row r="381" spans="1:1" x14ac:dyDescent="0.35">
      <c r="A381" s="16">
        <v>40657</v>
      </c>
    </row>
    <row r="382" spans="1:1" x14ac:dyDescent="0.35">
      <c r="A382" s="16">
        <v>40663</v>
      </c>
    </row>
    <row r="383" spans="1:1" x14ac:dyDescent="0.35">
      <c r="A383" s="16">
        <v>40678</v>
      </c>
    </row>
    <row r="384" spans="1:1" x14ac:dyDescent="0.35">
      <c r="A384" s="16">
        <v>40681</v>
      </c>
    </row>
    <row r="385" spans="1:1" x14ac:dyDescent="0.35">
      <c r="A385" s="16">
        <v>40683</v>
      </c>
    </row>
    <row r="386" spans="1:1" x14ac:dyDescent="0.35">
      <c r="A386" s="16">
        <v>40685</v>
      </c>
    </row>
    <row r="387" spans="1:1" x14ac:dyDescent="0.35">
      <c r="A387" s="16">
        <v>40692</v>
      </c>
    </row>
    <row r="388" spans="1:1" x14ac:dyDescent="0.35">
      <c r="A388" s="16">
        <v>40711</v>
      </c>
    </row>
    <row r="389" spans="1:1" x14ac:dyDescent="0.35">
      <c r="A389" s="16">
        <v>40719</v>
      </c>
    </row>
    <row r="390" spans="1:1" x14ac:dyDescent="0.35">
      <c r="A390" s="16">
        <v>40734</v>
      </c>
    </row>
    <row r="391" spans="1:1" x14ac:dyDescent="0.35">
      <c r="A391" s="16">
        <v>40744</v>
      </c>
    </row>
    <row r="392" spans="1:1" x14ac:dyDescent="0.35">
      <c r="A392" s="16">
        <v>40745</v>
      </c>
    </row>
    <row r="393" spans="1:1" x14ac:dyDescent="0.35">
      <c r="A393" s="16">
        <v>40750</v>
      </c>
    </row>
    <row r="394" spans="1:1" x14ac:dyDescent="0.35">
      <c r="A394" s="16">
        <v>40778</v>
      </c>
    </row>
    <row r="395" spans="1:1" x14ac:dyDescent="0.35">
      <c r="A395" s="16">
        <v>40793</v>
      </c>
    </row>
    <row r="396" spans="1:1" x14ac:dyDescent="0.35">
      <c r="A396" s="16">
        <v>40810</v>
      </c>
    </row>
    <row r="397" spans="1:1" x14ac:dyDescent="0.35">
      <c r="A397" s="16">
        <v>40820</v>
      </c>
    </row>
    <row r="398" spans="1:1" x14ac:dyDescent="0.35">
      <c r="A398" s="16">
        <v>40826</v>
      </c>
    </row>
    <row r="399" spans="1:1" x14ac:dyDescent="0.35">
      <c r="A399" s="16">
        <v>40836</v>
      </c>
    </row>
    <row r="400" spans="1:1" x14ac:dyDescent="0.35">
      <c r="A400" s="16">
        <v>40856</v>
      </c>
    </row>
    <row r="401" spans="1:1" x14ac:dyDescent="0.35">
      <c r="A401" s="16">
        <v>40868</v>
      </c>
    </row>
    <row r="402" spans="1:1" x14ac:dyDescent="0.35">
      <c r="A402" s="16">
        <v>40875</v>
      </c>
    </row>
    <row r="403" spans="1:1" x14ac:dyDescent="0.35">
      <c r="A403" s="16">
        <v>40883</v>
      </c>
    </row>
    <row r="404" spans="1:1" x14ac:dyDescent="0.35">
      <c r="A404" s="16">
        <v>40894</v>
      </c>
    </row>
    <row r="405" spans="1:1" x14ac:dyDescent="0.35">
      <c r="A405" s="16">
        <v>40899</v>
      </c>
    </row>
    <row r="406" spans="1:1" x14ac:dyDescent="0.35">
      <c r="A406" s="16">
        <v>40917</v>
      </c>
    </row>
    <row r="407" spans="1:1" x14ac:dyDescent="0.35">
      <c r="A407" s="16">
        <v>40929</v>
      </c>
    </row>
    <row r="408" spans="1:1" x14ac:dyDescent="0.35">
      <c r="A408" s="16">
        <v>40936</v>
      </c>
    </row>
    <row r="409" spans="1:1" x14ac:dyDescent="0.35">
      <c r="A409" s="16">
        <v>40944</v>
      </c>
    </row>
    <row r="410" spans="1:1" x14ac:dyDescent="0.35">
      <c r="A410" s="16">
        <v>40952</v>
      </c>
    </row>
    <row r="411" spans="1:1" x14ac:dyDescent="0.35">
      <c r="A411" s="16">
        <v>40964</v>
      </c>
    </row>
    <row r="412" spans="1:1" x14ac:dyDescent="0.35">
      <c r="A412" s="16">
        <v>40967</v>
      </c>
    </row>
    <row r="413" spans="1:1" x14ac:dyDescent="0.35">
      <c r="A413" s="16">
        <v>40979</v>
      </c>
    </row>
    <row r="414" spans="1:1" x14ac:dyDescent="0.35">
      <c r="A414" s="16">
        <v>40983</v>
      </c>
    </row>
    <row r="415" spans="1:1" x14ac:dyDescent="0.35">
      <c r="A415" s="16">
        <v>40984</v>
      </c>
    </row>
    <row r="416" spans="1:1" x14ac:dyDescent="0.35">
      <c r="A416" s="16">
        <v>41013</v>
      </c>
    </row>
    <row r="417" spans="1:1" x14ac:dyDescent="0.35">
      <c r="A417" s="16">
        <v>41024</v>
      </c>
    </row>
    <row r="418" spans="1:1" x14ac:dyDescent="0.35">
      <c r="A418" s="16">
        <v>41026</v>
      </c>
    </row>
    <row r="419" spans="1:1" x14ac:dyDescent="0.35">
      <c r="A419" s="16">
        <v>41028</v>
      </c>
    </row>
    <row r="420" spans="1:1" x14ac:dyDescent="0.35">
      <c r="A420" s="16">
        <v>41032</v>
      </c>
    </row>
    <row r="421" spans="1:1" x14ac:dyDescent="0.35">
      <c r="A421" s="16">
        <v>41040</v>
      </c>
    </row>
    <row r="422" spans="1:1" x14ac:dyDescent="0.35">
      <c r="A422" s="16">
        <v>41043</v>
      </c>
    </row>
    <row r="423" spans="1:1" x14ac:dyDescent="0.35">
      <c r="A423" s="16">
        <v>41048</v>
      </c>
    </row>
    <row r="424" spans="1:1" x14ac:dyDescent="0.35">
      <c r="A424" s="16">
        <v>41066</v>
      </c>
    </row>
    <row r="425" spans="1:1" x14ac:dyDescent="0.35">
      <c r="A425" s="16">
        <v>41071</v>
      </c>
    </row>
    <row r="426" spans="1:1" x14ac:dyDescent="0.35">
      <c r="A426" s="16">
        <v>41085</v>
      </c>
    </row>
    <row r="427" spans="1:1" x14ac:dyDescent="0.35">
      <c r="A427" s="16">
        <v>41099</v>
      </c>
    </row>
    <row r="428" spans="1:1" x14ac:dyDescent="0.35">
      <c r="A428" s="16">
        <v>41113</v>
      </c>
    </row>
    <row r="429" spans="1:1" x14ac:dyDescent="0.35">
      <c r="A429" s="16">
        <v>41116</v>
      </c>
    </row>
    <row r="430" spans="1:1" x14ac:dyDescent="0.35">
      <c r="A430" s="16">
        <v>41127</v>
      </c>
    </row>
    <row r="431" spans="1:1" x14ac:dyDescent="0.35">
      <c r="A431" s="16">
        <v>41130</v>
      </c>
    </row>
    <row r="432" spans="1:1" x14ac:dyDescent="0.35">
      <c r="A432" s="16">
        <v>41131</v>
      </c>
    </row>
    <row r="433" spans="1:1" x14ac:dyDescent="0.35">
      <c r="A433" s="16">
        <v>41155</v>
      </c>
    </row>
    <row r="434" spans="1:1" x14ac:dyDescent="0.35">
      <c r="A434" s="16">
        <v>41199</v>
      </c>
    </row>
    <row r="435" spans="1:1" x14ac:dyDescent="0.35">
      <c r="A435" s="16">
        <v>41202</v>
      </c>
    </row>
    <row r="436" spans="1:1" x14ac:dyDescent="0.35">
      <c r="A436" s="16">
        <v>41204</v>
      </c>
    </row>
    <row r="437" spans="1:1" x14ac:dyDescent="0.35">
      <c r="A437" s="16">
        <v>41208</v>
      </c>
    </row>
    <row r="438" spans="1:1" x14ac:dyDescent="0.35">
      <c r="A438" s="16">
        <v>41237</v>
      </c>
    </row>
    <row r="439" spans="1:1" x14ac:dyDescent="0.35">
      <c r="A439" s="16">
        <v>41256</v>
      </c>
    </row>
    <row r="440" spans="1:1" x14ac:dyDescent="0.35">
      <c r="A440" s="16">
        <v>41264</v>
      </c>
    </row>
    <row r="441" spans="1:1" x14ac:dyDescent="0.35">
      <c r="A441" s="16">
        <v>41267</v>
      </c>
    </row>
    <row r="442" spans="1:1" x14ac:dyDescent="0.35">
      <c r="A442" s="16">
        <v>41294</v>
      </c>
    </row>
    <row r="443" spans="1:1" x14ac:dyDescent="0.35">
      <c r="A443" s="16">
        <v>41315</v>
      </c>
    </row>
    <row r="444" spans="1:1" x14ac:dyDescent="0.35">
      <c r="A444" s="16">
        <v>41318</v>
      </c>
    </row>
    <row r="445" spans="1:1" x14ac:dyDescent="0.35">
      <c r="A445" s="16">
        <v>41329</v>
      </c>
    </row>
    <row r="446" spans="1:1" x14ac:dyDescent="0.35">
      <c r="A446" s="16">
        <v>41333</v>
      </c>
    </row>
    <row r="447" spans="1:1" x14ac:dyDescent="0.35">
      <c r="A447" s="16">
        <v>41346</v>
      </c>
    </row>
    <row r="448" spans="1:1" x14ac:dyDescent="0.35">
      <c r="A448" s="16">
        <v>41353</v>
      </c>
    </row>
    <row r="449" spans="1:1" x14ac:dyDescent="0.35">
      <c r="A449" s="16">
        <v>41362</v>
      </c>
    </row>
    <row r="450" spans="1:1" x14ac:dyDescent="0.35">
      <c r="A450" s="16">
        <v>41363</v>
      </c>
    </row>
    <row r="451" spans="1:1" x14ac:dyDescent="0.35">
      <c r="A451" s="16">
        <v>41379</v>
      </c>
    </row>
    <row r="452" spans="1:1" x14ac:dyDescent="0.35">
      <c r="A452" s="16">
        <v>41382</v>
      </c>
    </row>
    <row r="453" spans="1:1" x14ac:dyDescent="0.35">
      <c r="A453" s="16">
        <v>41386</v>
      </c>
    </row>
    <row r="454" spans="1:1" x14ac:dyDescent="0.35">
      <c r="A454" s="16">
        <v>41404</v>
      </c>
    </row>
    <row r="455" spans="1:1" x14ac:dyDescent="0.35">
      <c r="A455" s="16">
        <v>41409</v>
      </c>
    </row>
    <row r="456" spans="1:1" x14ac:dyDescent="0.35">
      <c r="A456" s="16">
        <v>41417</v>
      </c>
    </row>
    <row r="457" spans="1:1" x14ac:dyDescent="0.35">
      <c r="A457" s="16">
        <v>41428</v>
      </c>
    </row>
    <row r="458" spans="1:1" x14ac:dyDescent="0.35">
      <c r="A458" s="16">
        <v>41429</v>
      </c>
    </row>
    <row r="459" spans="1:1" x14ac:dyDescent="0.35">
      <c r="A459" s="16">
        <v>41439</v>
      </c>
    </row>
    <row r="460" spans="1:1" x14ac:dyDescent="0.35">
      <c r="A460" s="16">
        <v>41446</v>
      </c>
    </row>
    <row r="461" spans="1:1" x14ac:dyDescent="0.35">
      <c r="A461" s="16">
        <v>41451</v>
      </c>
    </row>
    <row r="462" spans="1:1" x14ac:dyDescent="0.35">
      <c r="A462" s="16">
        <v>41454</v>
      </c>
    </row>
    <row r="463" spans="1:1" x14ac:dyDescent="0.35">
      <c r="A463" s="16">
        <v>41468</v>
      </c>
    </row>
    <row r="464" spans="1:1" x14ac:dyDescent="0.35">
      <c r="A464" s="16">
        <v>41473</v>
      </c>
    </row>
    <row r="465" spans="1:1" x14ac:dyDescent="0.35">
      <c r="A465" s="16">
        <v>41493</v>
      </c>
    </row>
    <row r="466" spans="1:1" x14ac:dyDescent="0.35">
      <c r="A466" s="16">
        <v>41499</v>
      </c>
    </row>
    <row r="467" spans="1:1" x14ac:dyDescent="0.35">
      <c r="A467" s="16">
        <v>41503</v>
      </c>
    </row>
    <row r="468" spans="1:1" x14ac:dyDescent="0.35">
      <c r="A468" s="16">
        <v>41507</v>
      </c>
    </row>
    <row r="469" spans="1:1" x14ac:dyDescent="0.35">
      <c r="A469" s="16">
        <v>41511</v>
      </c>
    </row>
    <row r="470" spans="1:1" x14ac:dyDescent="0.35">
      <c r="A470" s="16">
        <v>41516</v>
      </c>
    </row>
    <row r="471" spans="1:1" x14ac:dyDescent="0.35">
      <c r="A471" s="16">
        <v>41525</v>
      </c>
    </row>
    <row r="472" spans="1:1" x14ac:dyDescent="0.35">
      <c r="A472" s="16">
        <v>41528</v>
      </c>
    </row>
    <row r="473" spans="1:1" x14ac:dyDescent="0.35">
      <c r="A473" s="16">
        <v>41543</v>
      </c>
    </row>
    <row r="474" spans="1:1" x14ac:dyDescent="0.35">
      <c r="A474" s="16">
        <v>41565</v>
      </c>
    </row>
    <row r="475" spans="1:1" x14ac:dyDescent="0.35">
      <c r="A475" s="16">
        <v>41581</v>
      </c>
    </row>
    <row r="476" spans="1:1" x14ac:dyDescent="0.35">
      <c r="A476" s="16">
        <v>41590</v>
      </c>
    </row>
    <row r="477" spans="1:1" x14ac:dyDescent="0.35">
      <c r="A477" s="16">
        <v>41592</v>
      </c>
    </row>
    <row r="478" spans="1:1" x14ac:dyDescent="0.35">
      <c r="A478" s="16">
        <v>41594</v>
      </c>
    </row>
    <row r="479" spans="1:1" x14ac:dyDescent="0.35">
      <c r="A479" s="16">
        <v>41601</v>
      </c>
    </row>
    <row r="480" spans="1:1" x14ac:dyDescent="0.35">
      <c r="A480" s="16">
        <v>41635</v>
      </c>
    </row>
    <row r="481" spans="1:1" x14ac:dyDescent="0.35">
      <c r="A481" s="16">
        <v>41642</v>
      </c>
    </row>
    <row r="482" spans="1:1" x14ac:dyDescent="0.35">
      <c r="A482" s="16">
        <v>41647</v>
      </c>
    </row>
    <row r="483" spans="1:1" x14ac:dyDescent="0.35">
      <c r="A483" s="16">
        <v>41649</v>
      </c>
    </row>
    <row r="484" spans="1:1" x14ac:dyDescent="0.35">
      <c r="A484" s="16">
        <v>41650</v>
      </c>
    </row>
    <row r="485" spans="1:1" x14ac:dyDescent="0.35">
      <c r="A485" s="16">
        <v>41655</v>
      </c>
    </row>
    <row r="486" spans="1:1" x14ac:dyDescent="0.35">
      <c r="A486" s="16">
        <v>41662</v>
      </c>
    </row>
    <row r="487" spans="1:1" x14ac:dyDescent="0.35">
      <c r="A487" s="16">
        <v>41675</v>
      </c>
    </row>
    <row r="488" spans="1:1" x14ac:dyDescent="0.35">
      <c r="A488" s="16">
        <v>41680</v>
      </c>
    </row>
    <row r="489" spans="1:1" x14ac:dyDescent="0.35">
      <c r="A489" s="16">
        <v>41681</v>
      </c>
    </row>
    <row r="490" spans="1:1" x14ac:dyDescent="0.35">
      <c r="A490" s="16">
        <v>41690</v>
      </c>
    </row>
    <row r="491" spans="1:1" x14ac:dyDescent="0.35">
      <c r="A491" s="16">
        <v>41692</v>
      </c>
    </row>
    <row r="492" spans="1:1" x14ac:dyDescent="0.35">
      <c r="A492" s="16">
        <v>41695</v>
      </c>
    </row>
    <row r="493" spans="1:1" x14ac:dyDescent="0.35">
      <c r="A493" s="16">
        <v>41697</v>
      </c>
    </row>
    <row r="494" spans="1:1" x14ac:dyDescent="0.35">
      <c r="A494" s="16">
        <v>41700</v>
      </c>
    </row>
    <row r="495" spans="1:1" x14ac:dyDescent="0.35">
      <c r="A495" s="16">
        <v>41703</v>
      </c>
    </row>
    <row r="496" spans="1:1" x14ac:dyDescent="0.35">
      <c r="A496" s="16">
        <v>41706</v>
      </c>
    </row>
    <row r="497" spans="1:1" x14ac:dyDescent="0.35">
      <c r="A497" s="16">
        <v>41712</v>
      </c>
    </row>
    <row r="498" spans="1:1" x14ac:dyDescent="0.35">
      <c r="A498" s="16">
        <v>41714</v>
      </c>
    </row>
    <row r="499" spans="1:1" x14ac:dyDescent="0.35">
      <c r="A499" s="16">
        <v>41717</v>
      </c>
    </row>
    <row r="500" spans="1:1" x14ac:dyDescent="0.35">
      <c r="A500" s="16">
        <v>41742</v>
      </c>
    </row>
    <row r="501" spans="1:1" x14ac:dyDescent="0.35">
      <c r="A501" s="16">
        <v>41748</v>
      </c>
    </row>
    <row r="502" spans="1:1" x14ac:dyDescent="0.35">
      <c r="A502" s="16">
        <v>41749</v>
      </c>
    </row>
    <row r="503" spans="1:1" x14ac:dyDescent="0.35">
      <c r="A503" s="16">
        <v>41756</v>
      </c>
    </row>
    <row r="504" spans="1:1" x14ac:dyDescent="0.35">
      <c r="A504" s="16">
        <v>41769</v>
      </c>
    </row>
    <row r="505" spans="1:1" x14ac:dyDescent="0.35">
      <c r="A505" s="16">
        <v>41773</v>
      </c>
    </row>
    <row r="506" spans="1:1" x14ac:dyDescent="0.35">
      <c r="A506" s="16">
        <v>41789</v>
      </c>
    </row>
    <row r="507" spans="1:1" x14ac:dyDescent="0.35">
      <c r="A507" s="16">
        <v>41810</v>
      </c>
    </row>
    <row r="508" spans="1:1" x14ac:dyDescent="0.35">
      <c r="A508" s="16">
        <v>41813</v>
      </c>
    </row>
    <row r="509" spans="1:1" x14ac:dyDescent="0.35">
      <c r="A509" s="16">
        <v>41816</v>
      </c>
    </row>
    <row r="510" spans="1:1" x14ac:dyDescent="0.35">
      <c r="A510" s="16">
        <v>41819</v>
      </c>
    </row>
    <row r="511" spans="1:1" x14ac:dyDescent="0.35">
      <c r="A511" s="16">
        <v>41830</v>
      </c>
    </row>
    <row r="512" spans="1:1" x14ac:dyDescent="0.35">
      <c r="A512" s="16">
        <v>41839</v>
      </c>
    </row>
    <row r="513" spans="1:1" x14ac:dyDescent="0.35">
      <c r="A513" s="16">
        <v>41849</v>
      </c>
    </row>
    <row r="514" spans="1:1" x14ac:dyDescent="0.35">
      <c r="A514" s="16">
        <v>41858</v>
      </c>
    </row>
    <row r="515" spans="1:1" x14ac:dyDescent="0.35">
      <c r="A515" s="16">
        <v>41861</v>
      </c>
    </row>
    <row r="516" spans="1:1" x14ac:dyDescent="0.35">
      <c r="A516" s="16">
        <v>41879</v>
      </c>
    </row>
    <row r="517" spans="1:1" x14ac:dyDescent="0.35">
      <c r="A517" s="16">
        <v>41886</v>
      </c>
    </row>
    <row r="518" spans="1:1" x14ac:dyDescent="0.35">
      <c r="A518" s="16">
        <v>41898</v>
      </c>
    </row>
    <row r="519" spans="1:1" x14ac:dyDescent="0.35">
      <c r="A519" s="16">
        <v>41904</v>
      </c>
    </row>
    <row r="520" spans="1:1" x14ac:dyDescent="0.35">
      <c r="A520" s="16">
        <v>41907</v>
      </c>
    </row>
    <row r="521" spans="1:1" x14ac:dyDescent="0.35">
      <c r="A521" s="16">
        <v>41915</v>
      </c>
    </row>
    <row r="522" spans="1:1" x14ac:dyDescent="0.35">
      <c r="A522" s="16">
        <v>41916</v>
      </c>
    </row>
    <row r="523" spans="1:1" x14ac:dyDescent="0.35">
      <c r="A523" s="16">
        <v>41919</v>
      </c>
    </row>
    <row r="524" spans="1:1" x14ac:dyDescent="0.35">
      <c r="A524" s="16">
        <v>41928</v>
      </c>
    </row>
    <row r="525" spans="1:1" x14ac:dyDescent="0.35">
      <c r="A525" s="16">
        <v>41931</v>
      </c>
    </row>
    <row r="526" spans="1:1" x14ac:dyDescent="0.35">
      <c r="A526" s="16">
        <v>41941</v>
      </c>
    </row>
    <row r="527" spans="1:1" x14ac:dyDescent="0.35">
      <c r="A527" s="16">
        <v>41964</v>
      </c>
    </row>
    <row r="528" spans="1:1" x14ac:dyDescent="0.35">
      <c r="A528" s="16">
        <v>41972</v>
      </c>
    </row>
    <row r="529" spans="1:1" x14ac:dyDescent="0.35">
      <c r="A529" s="16">
        <v>41973</v>
      </c>
    </row>
    <row r="530" spans="1:1" x14ac:dyDescent="0.35">
      <c r="A530" s="16">
        <v>41977</v>
      </c>
    </row>
    <row r="531" spans="1:1" x14ac:dyDescent="0.35">
      <c r="A531" s="16">
        <v>42018</v>
      </c>
    </row>
    <row r="532" spans="1:1" x14ac:dyDescent="0.35">
      <c r="A532" s="16">
        <v>42026</v>
      </c>
    </row>
    <row r="533" spans="1:1" x14ac:dyDescent="0.35">
      <c r="A533" s="16">
        <v>42031</v>
      </c>
    </row>
    <row r="534" spans="1:1" x14ac:dyDescent="0.35">
      <c r="A534" s="16">
        <v>42053</v>
      </c>
    </row>
    <row r="535" spans="1:1" x14ac:dyDescent="0.35">
      <c r="A535" s="16">
        <v>42064</v>
      </c>
    </row>
    <row r="536" spans="1:1" x14ac:dyDescent="0.35">
      <c r="A536" s="16">
        <v>42068</v>
      </c>
    </row>
    <row r="537" spans="1:1" x14ac:dyDescent="0.35">
      <c r="A537" s="16">
        <v>42078</v>
      </c>
    </row>
    <row r="538" spans="1:1" x14ac:dyDescent="0.35">
      <c r="A538" s="16">
        <v>42090</v>
      </c>
    </row>
    <row r="539" spans="1:1" x14ac:dyDescent="0.35">
      <c r="A539" s="16">
        <v>42101</v>
      </c>
    </row>
    <row r="540" spans="1:1" x14ac:dyDescent="0.35">
      <c r="A540" s="16">
        <v>42108</v>
      </c>
    </row>
    <row r="541" spans="1:1" x14ac:dyDescent="0.35">
      <c r="A541" s="16">
        <v>42111</v>
      </c>
    </row>
    <row r="542" spans="1:1" x14ac:dyDescent="0.35">
      <c r="A542" s="16">
        <v>42113</v>
      </c>
    </row>
    <row r="543" spans="1:1" x14ac:dyDescent="0.35">
      <c r="A543" s="16">
        <v>42116</v>
      </c>
    </row>
    <row r="544" spans="1:1" x14ac:dyDescent="0.35">
      <c r="A544" s="16">
        <v>42117</v>
      </c>
    </row>
    <row r="545" spans="1:1" x14ac:dyDescent="0.35">
      <c r="A545" s="16">
        <v>42129</v>
      </c>
    </row>
    <row r="546" spans="1:1" x14ac:dyDescent="0.35">
      <c r="A546" s="16">
        <v>42164</v>
      </c>
    </row>
    <row r="547" spans="1:1" x14ac:dyDescent="0.35">
      <c r="A547" s="16">
        <v>42165</v>
      </c>
    </row>
    <row r="548" spans="1:1" x14ac:dyDescent="0.35">
      <c r="A548" s="16">
        <v>42166</v>
      </c>
    </row>
    <row r="549" spans="1:1" x14ac:dyDescent="0.35">
      <c r="A549" s="16">
        <v>42168</v>
      </c>
    </row>
    <row r="550" spans="1:1" x14ac:dyDescent="0.35">
      <c r="A550" s="16">
        <v>42169</v>
      </c>
    </row>
    <row r="551" spans="1:1" x14ac:dyDescent="0.35">
      <c r="A551" s="16">
        <v>42173</v>
      </c>
    </row>
    <row r="552" spans="1:1" x14ac:dyDescent="0.35">
      <c r="A552" s="16">
        <v>42182</v>
      </c>
    </row>
    <row r="553" spans="1:1" x14ac:dyDescent="0.35">
      <c r="A553" s="16">
        <v>42184</v>
      </c>
    </row>
    <row r="554" spans="1:1" x14ac:dyDescent="0.35">
      <c r="A554" s="16">
        <v>42195</v>
      </c>
    </row>
    <row r="555" spans="1:1" x14ac:dyDescent="0.35">
      <c r="A555" s="16">
        <v>42197</v>
      </c>
    </row>
    <row r="556" spans="1:1" x14ac:dyDescent="0.35">
      <c r="A556" s="16">
        <v>42201</v>
      </c>
    </row>
    <row r="557" spans="1:1" x14ac:dyDescent="0.35">
      <c r="A557" s="16">
        <v>42214</v>
      </c>
    </row>
    <row r="558" spans="1:1" x14ac:dyDescent="0.35">
      <c r="A558" s="16">
        <v>42219</v>
      </c>
    </row>
    <row r="559" spans="1:1" x14ac:dyDescent="0.35">
      <c r="A559" s="16">
        <v>42228</v>
      </c>
    </row>
    <row r="560" spans="1:1" x14ac:dyDescent="0.35">
      <c r="A560" s="16">
        <v>42245</v>
      </c>
    </row>
    <row r="561" spans="1:1" x14ac:dyDescent="0.35">
      <c r="A561" s="16">
        <v>42250</v>
      </c>
    </row>
    <row r="562" spans="1:1" x14ac:dyDescent="0.35">
      <c r="A562" s="16">
        <v>42266</v>
      </c>
    </row>
    <row r="563" spans="1:1" x14ac:dyDescent="0.35">
      <c r="A563" s="16">
        <v>42270</v>
      </c>
    </row>
    <row r="564" spans="1:1" x14ac:dyDescent="0.35">
      <c r="A564" s="16">
        <v>42271</v>
      </c>
    </row>
    <row r="565" spans="1:1" x14ac:dyDescent="0.35">
      <c r="A565" s="16">
        <v>42276</v>
      </c>
    </row>
    <row r="566" spans="1:1" x14ac:dyDescent="0.35">
      <c r="A566" s="16">
        <v>42285</v>
      </c>
    </row>
    <row r="567" spans="1:1" x14ac:dyDescent="0.35">
      <c r="A567" s="16">
        <v>42291</v>
      </c>
    </row>
    <row r="568" spans="1:1" x14ac:dyDescent="0.35">
      <c r="A568" s="16">
        <v>42317</v>
      </c>
    </row>
    <row r="569" spans="1:1" x14ac:dyDescent="0.35">
      <c r="A569" s="16">
        <v>42318</v>
      </c>
    </row>
    <row r="570" spans="1:1" x14ac:dyDescent="0.35">
      <c r="A570" s="16">
        <v>42322</v>
      </c>
    </row>
    <row r="571" spans="1:1" x14ac:dyDescent="0.35">
      <c r="A571" s="16">
        <v>42325</v>
      </c>
    </row>
    <row r="572" spans="1:1" x14ac:dyDescent="0.35">
      <c r="A572" s="16">
        <v>42329</v>
      </c>
    </row>
    <row r="573" spans="1:1" x14ac:dyDescent="0.35">
      <c r="A573" s="16">
        <v>42347</v>
      </c>
    </row>
    <row r="574" spans="1:1" x14ac:dyDescent="0.35">
      <c r="A574" s="16">
        <v>42357</v>
      </c>
    </row>
    <row r="575" spans="1:1" x14ac:dyDescent="0.35">
      <c r="A575" s="16">
        <v>42365</v>
      </c>
    </row>
    <row r="576" spans="1:1" x14ac:dyDescent="0.35">
      <c r="A576" s="16">
        <v>42379</v>
      </c>
    </row>
    <row r="577" spans="1:1" x14ac:dyDescent="0.35">
      <c r="A577" s="16">
        <v>42384</v>
      </c>
    </row>
    <row r="578" spans="1:1" x14ac:dyDescent="0.35">
      <c r="A578" s="16">
        <v>42387</v>
      </c>
    </row>
    <row r="579" spans="1:1" x14ac:dyDescent="0.35">
      <c r="A579" s="16">
        <v>42405</v>
      </c>
    </row>
    <row r="580" spans="1:1" x14ac:dyDescent="0.35">
      <c r="A580" s="16">
        <v>42416</v>
      </c>
    </row>
    <row r="581" spans="1:1" x14ac:dyDescent="0.35">
      <c r="A581" s="16">
        <v>42428</v>
      </c>
    </row>
    <row r="582" spans="1:1" x14ac:dyDescent="0.35">
      <c r="A582" s="16">
        <v>42437</v>
      </c>
    </row>
    <row r="583" spans="1:1" x14ac:dyDescent="0.35">
      <c r="A583" s="16">
        <v>42441</v>
      </c>
    </row>
    <row r="584" spans="1:1" x14ac:dyDescent="0.35">
      <c r="A584" s="16">
        <v>42443</v>
      </c>
    </row>
    <row r="585" spans="1:1" x14ac:dyDescent="0.35">
      <c r="A585" s="16">
        <v>42467</v>
      </c>
    </row>
    <row r="586" spans="1:1" x14ac:dyDescent="0.35">
      <c r="A586" s="16">
        <v>42468</v>
      </c>
    </row>
    <row r="587" spans="1:1" x14ac:dyDescent="0.35">
      <c r="A587" s="16">
        <v>42484</v>
      </c>
    </row>
    <row r="588" spans="1:1" x14ac:dyDescent="0.35">
      <c r="A588" s="16">
        <v>42486</v>
      </c>
    </row>
    <row r="589" spans="1:1" x14ac:dyDescent="0.35">
      <c r="A589" s="16">
        <v>42487</v>
      </c>
    </row>
    <row r="590" spans="1:1" x14ac:dyDescent="0.35">
      <c r="A590" s="16">
        <v>42489</v>
      </c>
    </row>
    <row r="591" spans="1:1" x14ac:dyDescent="0.35">
      <c r="A591" s="16">
        <v>42492</v>
      </c>
    </row>
    <row r="592" spans="1:1" x14ac:dyDescent="0.35">
      <c r="A592" s="16">
        <v>42493</v>
      </c>
    </row>
    <row r="593" spans="1:1" x14ac:dyDescent="0.35">
      <c r="A593" s="16">
        <v>42494</v>
      </c>
    </row>
    <row r="594" spans="1:1" x14ac:dyDescent="0.35">
      <c r="A594" s="16">
        <v>42497</v>
      </c>
    </row>
    <row r="595" spans="1:1" x14ac:dyDescent="0.35">
      <c r="A595" s="16">
        <v>42509</v>
      </c>
    </row>
    <row r="596" spans="1:1" x14ac:dyDescent="0.35">
      <c r="A596" s="16">
        <v>42512</v>
      </c>
    </row>
    <row r="597" spans="1:1" x14ac:dyDescent="0.35">
      <c r="A597" s="16">
        <v>42514</v>
      </c>
    </row>
    <row r="598" spans="1:1" x14ac:dyDescent="0.35">
      <c r="A598" s="16">
        <v>42516</v>
      </c>
    </row>
    <row r="599" spans="1:1" x14ac:dyDescent="0.35">
      <c r="A599" s="16">
        <v>42533</v>
      </c>
    </row>
    <row r="600" spans="1:1" x14ac:dyDescent="0.35">
      <c r="A600" s="16">
        <v>42543</v>
      </c>
    </row>
    <row r="601" spans="1:1" x14ac:dyDescent="0.35">
      <c r="A601" s="16">
        <v>42545</v>
      </c>
    </row>
    <row r="602" spans="1:1" x14ac:dyDescent="0.35">
      <c r="A602" s="16">
        <v>42602</v>
      </c>
    </row>
    <row r="603" spans="1:1" x14ac:dyDescent="0.35">
      <c r="A603" s="16">
        <v>42603</v>
      </c>
    </row>
    <row r="604" spans="1:1" x14ac:dyDescent="0.35">
      <c r="A604" s="16">
        <v>42605</v>
      </c>
    </row>
    <row r="605" spans="1:1" x14ac:dyDescent="0.35">
      <c r="A605" s="16">
        <v>42616</v>
      </c>
    </row>
    <row r="606" spans="1:1" x14ac:dyDescent="0.35">
      <c r="A606" s="16">
        <v>42622</v>
      </c>
    </row>
    <row r="607" spans="1:1" x14ac:dyDescent="0.35">
      <c r="A607" s="16">
        <v>42626</v>
      </c>
    </row>
    <row r="608" spans="1:1" x14ac:dyDescent="0.35">
      <c r="A608" s="16">
        <v>42631</v>
      </c>
    </row>
    <row r="609" spans="1:1" x14ac:dyDescent="0.35">
      <c r="A609" s="16">
        <v>42634</v>
      </c>
    </row>
    <row r="610" spans="1:1" x14ac:dyDescent="0.35">
      <c r="A610" s="16">
        <v>42642</v>
      </c>
    </row>
    <row r="611" spans="1:1" x14ac:dyDescent="0.35">
      <c r="A611" s="16">
        <v>42656</v>
      </c>
    </row>
    <row r="612" spans="1:1" x14ac:dyDescent="0.35">
      <c r="A612" s="16">
        <v>42664</v>
      </c>
    </row>
    <row r="613" spans="1:1" x14ac:dyDescent="0.35">
      <c r="A613" s="16">
        <v>42667</v>
      </c>
    </row>
    <row r="614" spans="1:1" x14ac:dyDescent="0.35">
      <c r="A614" s="16">
        <v>42676</v>
      </c>
    </row>
    <row r="615" spans="1:1" x14ac:dyDescent="0.35">
      <c r="A615" s="16">
        <v>42677</v>
      </c>
    </row>
    <row r="616" spans="1:1" x14ac:dyDescent="0.35">
      <c r="A616" s="16">
        <v>42683</v>
      </c>
    </row>
    <row r="617" spans="1:1" x14ac:dyDescent="0.35">
      <c r="A617" s="16">
        <v>42685</v>
      </c>
    </row>
    <row r="618" spans="1:1" x14ac:dyDescent="0.35">
      <c r="A618" s="16">
        <v>42691</v>
      </c>
    </row>
    <row r="619" spans="1:1" x14ac:dyDescent="0.35">
      <c r="A619" s="16">
        <v>42696</v>
      </c>
    </row>
    <row r="620" spans="1:1" x14ac:dyDescent="0.35">
      <c r="A620" s="16">
        <v>42702</v>
      </c>
    </row>
    <row r="621" spans="1:1" x14ac:dyDescent="0.35">
      <c r="A621" s="16">
        <v>42706</v>
      </c>
    </row>
    <row r="622" spans="1:1" x14ac:dyDescent="0.35">
      <c r="A622" s="16">
        <v>42711</v>
      </c>
    </row>
    <row r="623" spans="1:1" x14ac:dyDescent="0.35">
      <c r="A623" s="16">
        <v>42721</v>
      </c>
    </row>
    <row r="624" spans="1:1" x14ac:dyDescent="0.35">
      <c r="A624" s="16">
        <v>42722</v>
      </c>
    </row>
    <row r="625" spans="1:1" x14ac:dyDescent="0.35">
      <c r="A625" s="16">
        <v>42731</v>
      </c>
    </row>
    <row r="626" spans="1:1" x14ac:dyDescent="0.35">
      <c r="A626" s="16">
        <v>42738</v>
      </c>
    </row>
    <row r="627" spans="1:1" x14ac:dyDescent="0.35">
      <c r="A627" s="16">
        <v>42739</v>
      </c>
    </row>
    <row r="628" spans="1:1" x14ac:dyDescent="0.35">
      <c r="A628" s="16">
        <v>42740</v>
      </c>
    </row>
    <row r="629" spans="1:1" x14ac:dyDescent="0.35">
      <c r="A629" s="16">
        <v>42744</v>
      </c>
    </row>
    <row r="630" spans="1:1" x14ac:dyDescent="0.35">
      <c r="A630" s="16">
        <v>42745</v>
      </c>
    </row>
    <row r="631" spans="1:1" x14ac:dyDescent="0.35">
      <c r="A631" s="16">
        <v>42753</v>
      </c>
    </row>
    <row r="632" spans="1:1" x14ac:dyDescent="0.35">
      <c r="A632" s="16">
        <v>42755</v>
      </c>
    </row>
    <row r="633" spans="1:1" x14ac:dyDescent="0.35">
      <c r="A633" s="16">
        <v>42759</v>
      </c>
    </row>
    <row r="634" spans="1:1" x14ac:dyDescent="0.35">
      <c r="A634" s="16">
        <v>42761</v>
      </c>
    </row>
    <row r="635" spans="1:1" x14ac:dyDescent="0.35">
      <c r="A635" s="16">
        <v>42764</v>
      </c>
    </row>
    <row r="636" spans="1:1" x14ac:dyDescent="0.35">
      <c r="A636" s="16">
        <v>42772</v>
      </c>
    </row>
    <row r="637" spans="1:1" x14ac:dyDescent="0.35">
      <c r="A637" s="16">
        <v>42776</v>
      </c>
    </row>
    <row r="638" spans="1:1" x14ac:dyDescent="0.35">
      <c r="A638" s="16">
        <v>42777</v>
      </c>
    </row>
    <row r="639" spans="1:1" x14ac:dyDescent="0.35">
      <c r="A639" s="16">
        <v>42778</v>
      </c>
    </row>
    <row r="640" spans="1:1" x14ac:dyDescent="0.35">
      <c r="A640" s="16">
        <v>42780</v>
      </c>
    </row>
    <row r="641" spans="1:1" x14ac:dyDescent="0.35">
      <c r="A641" s="16">
        <v>42785</v>
      </c>
    </row>
    <row r="642" spans="1:1" x14ac:dyDescent="0.35">
      <c r="A642" s="16">
        <v>42800</v>
      </c>
    </row>
    <row r="643" spans="1:1" x14ac:dyDescent="0.35">
      <c r="A643" s="16">
        <v>42804</v>
      </c>
    </row>
    <row r="644" spans="1:1" x14ac:dyDescent="0.35">
      <c r="A644" s="16">
        <v>42810</v>
      </c>
    </row>
    <row r="645" spans="1:1" x14ac:dyDescent="0.35">
      <c r="A645" s="16">
        <v>42819</v>
      </c>
    </row>
    <row r="646" spans="1:1" x14ac:dyDescent="0.35">
      <c r="A646" s="16">
        <v>42839</v>
      </c>
    </row>
    <row r="647" spans="1:1" x14ac:dyDescent="0.35">
      <c r="A647" s="16">
        <v>42843</v>
      </c>
    </row>
    <row r="648" spans="1:1" x14ac:dyDescent="0.35">
      <c r="A648" s="16">
        <v>42849</v>
      </c>
    </row>
    <row r="649" spans="1:1" x14ac:dyDescent="0.35">
      <c r="A649" s="16">
        <v>42858</v>
      </c>
    </row>
    <row r="650" spans="1:1" x14ac:dyDescent="0.35">
      <c r="A650" s="16">
        <v>42866</v>
      </c>
    </row>
    <row r="651" spans="1:1" x14ac:dyDescent="0.35">
      <c r="A651" s="16">
        <v>42867</v>
      </c>
    </row>
    <row r="652" spans="1:1" x14ac:dyDescent="0.35">
      <c r="A652" s="16">
        <v>42877</v>
      </c>
    </row>
    <row r="653" spans="1:1" x14ac:dyDescent="0.35">
      <c r="A653" s="16">
        <v>42878</v>
      </c>
    </row>
    <row r="654" spans="1:1" x14ac:dyDescent="0.35">
      <c r="A654" s="16">
        <v>42884</v>
      </c>
    </row>
    <row r="655" spans="1:1" x14ac:dyDescent="0.35">
      <c r="A655" s="16">
        <v>42891</v>
      </c>
    </row>
    <row r="656" spans="1:1" x14ac:dyDescent="0.35">
      <c r="A656" s="16">
        <v>42898</v>
      </c>
    </row>
    <row r="657" spans="1:1" x14ac:dyDescent="0.35">
      <c r="A657" s="16">
        <v>42911</v>
      </c>
    </row>
    <row r="658" spans="1:1" x14ac:dyDescent="0.35">
      <c r="A658" s="16">
        <v>42912</v>
      </c>
    </row>
    <row r="659" spans="1:1" x14ac:dyDescent="0.35">
      <c r="A659" s="16">
        <v>42914</v>
      </c>
    </row>
    <row r="660" spans="1:1" x14ac:dyDescent="0.35">
      <c r="A660" s="16">
        <v>42922</v>
      </c>
    </row>
    <row r="661" spans="1:1" x14ac:dyDescent="0.35">
      <c r="A661" s="16">
        <v>42928</v>
      </c>
    </row>
    <row r="662" spans="1:1" x14ac:dyDescent="0.35">
      <c r="A662" s="16">
        <v>42938</v>
      </c>
    </row>
    <row r="663" spans="1:1" x14ac:dyDescent="0.35">
      <c r="A663" s="16">
        <v>42951</v>
      </c>
    </row>
    <row r="664" spans="1:1" x14ac:dyDescent="0.35">
      <c r="A664" s="16">
        <v>42952</v>
      </c>
    </row>
    <row r="665" spans="1:1" x14ac:dyDescent="0.35">
      <c r="A665" s="16">
        <v>42957</v>
      </c>
    </row>
    <row r="666" spans="1:1" x14ac:dyDescent="0.35">
      <c r="A666" s="16">
        <v>42960</v>
      </c>
    </row>
    <row r="667" spans="1:1" x14ac:dyDescent="0.35">
      <c r="A667" s="16">
        <v>42963</v>
      </c>
    </row>
    <row r="668" spans="1:1" x14ac:dyDescent="0.35">
      <c r="A668" s="16">
        <v>42972</v>
      </c>
    </row>
    <row r="669" spans="1:1" x14ac:dyDescent="0.35">
      <c r="A669" s="16">
        <v>42983</v>
      </c>
    </row>
    <row r="670" spans="1:1" x14ac:dyDescent="0.35">
      <c r="A670" s="16">
        <v>42985</v>
      </c>
    </row>
    <row r="671" spans="1:1" x14ac:dyDescent="0.35">
      <c r="A671" s="16">
        <v>42992</v>
      </c>
    </row>
    <row r="672" spans="1:1" x14ac:dyDescent="0.35">
      <c r="A672" s="16">
        <v>42995</v>
      </c>
    </row>
    <row r="673" spans="1:1" x14ac:dyDescent="0.35">
      <c r="A673" s="16">
        <v>42999</v>
      </c>
    </row>
    <row r="674" spans="1:1" x14ac:dyDescent="0.35">
      <c r="A674" s="16">
        <v>43002</v>
      </c>
    </row>
    <row r="675" spans="1:1" x14ac:dyDescent="0.35">
      <c r="A675" s="16">
        <v>43004</v>
      </c>
    </row>
    <row r="676" spans="1:1" x14ac:dyDescent="0.35">
      <c r="A676" s="16">
        <v>43006</v>
      </c>
    </row>
    <row r="677" spans="1:1" x14ac:dyDescent="0.35">
      <c r="A677" s="16">
        <v>43010</v>
      </c>
    </row>
    <row r="678" spans="1:1" x14ac:dyDescent="0.35">
      <c r="A678" s="16">
        <v>43013</v>
      </c>
    </row>
    <row r="679" spans="1:1" x14ac:dyDescent="0.35">
      <c r="A679" s="16">
        <v>43028</v>
      </c>
    </row>
    <row r="680" spans="1:1" x14ac:dyDescent="0.35">
      <c r="A680" s="16">
        <v>43029</v>
      </c>
    </row>
    <row r="681" spans="1:1" x14ac:dyDescent="0.35">
      <c r="A681" s="16">
        <v>43042</v>
      </c>
    </row>
    <row r="682" spans="1:1" x14ac:dyDescent="0.35">
      <c r="A682" s="16">
        <v>43043</v>
      </c>
    </row>
    <row r="683" spans="1:1" x14ac:dyDescent="0.35">
      <c r="A683" s="16">
        <v>43048</v>
      </c>
    </row>
    <row r="684" spans="1:1" x14ac:dyDescent="0.35">
      <c r="A684" s="16">
        <v>43055</v>
      </c>
    </row>
    <row r="685" spans="1:1" x14ac:dyDescent="0.35">
      <c r="A685" s="16">
        <v>43058</v>
      </c>
    </row>
    <row r="686" spans="1:1" x14ac:dyDescent="0.35">
      <c r="A686" s="16">
        <v>43061</v>
      </c>
    </row>
    <row r="687" spans="1:1" x14ac:dyDescent="0.35">
      <c r="A687" s="16">
        <v>43062</v>
      </c>
    </row>
    <row r="688" spans="1:1" x14ac:dyDescent="0.35">
      <c r="A688" s="16">
        <v>43085</v>
      </c>
    </row>
    <row r="689" spans="1:1" x14ac:dyDescent="0.35">
      <c r="A689" s="16">
        <v>43086</v>
      </c>
    </row>
    <row r="690" spans="1:1" x14ac:dyDescent="0.35">
      <c r="A690" s="16">
        <v>43102</v>
      </c>
    </row>
    <row r="691" spans="1:1" x14ac:dyDescent="0.35">
      <c r="A691" s="16">
        <v>43103</v>
      </c>
    </row>
    <row r="692" spans="1:1" x14ac:dyDescent="0.35">
      <c r="A692" s="16">
        <v>43111</v>
      </c>
    </row>
    <row r="693" spans="1:1" x14ac:dyDescent="0.35">
      <c r="A693" s="16">
        <v>43114</v>
      </c>
    </row>
    <row r="694" spans="1:1" x14ac:dyDescent="0.35">
      <c r="A694" s="16">
        <v>43121</v>
      </c>
    </row>
    <row r="695" spans="1:1" x14ac:dyDescent="0.35">
      <c r="A695" s="16">
        <v>43122</v>
      </c>
    </row>
    <row r="696" spans="1:1" x14ac:dyDescent="0.35">
      <c r="A696" s="16">
        <v>43146</v>
      </c>
    </row>
    <row r="697" spans="1:1" x14ac:dyDescent="0.35">
      <c r="A697" s="16">
        <v>43147</v>
      </c>
    </row>
    <row r="698" spans="1:1" x14ac:dyDescent="0.35">
      <c r="A698" s="16">
        <v>43157</v>
      </c>
    </row>
    <row r="699" spans="1:1" x14ac:dyDescent="0.35">
      <c r="A699" s="16">
        <v>43165</v>
      </c>
    </row>
    <row r="700" spans="1:1" x14ac:dyDescent="0.35">
      <c r="A700" s="16">
        <v>43169</v>
      </c>
    </row>
    <row r="701" spans="1:1" x14ac:dyDescent="0.35">
      <c r="A701" s="16">
        <v>43171</v>
      </c>
    </row>
    <row r="702" spans="1:1" x14ac:dyDescent="0.35">
      <c r="A702" s="16">
        <v>43175</v>
      </c>
    </row>
    <row r="703" spans="1:1" x14ac:dyDescent="0.35">
      <c r="A703" s="16">
        <v>43178</v>
      </c>
    </row>
    <row r="704" spans="1:1" x14ac:dyDescent="0.35">
      <c r="A704" s="16">
        <v>43185</v>
      </c>
    </row>
    <row r="705" spans="1:1" x14ac:dyDescent="0.35">
      <c r="A705" s="16">
        <v>43211</v>
      </c>
    </row>
    <row r="706" spans="1:1" x14ac:dyDescent="0.35">
      <c r="A706" s="16">
        <v>43212</v>
      </c>
    </row>
    <row r="707" spans="1:1" x14ac:dyDescent="0.35">
      <c r="A707" s="16">
        <v>43217</v>
      </c>
    </row>
    <row r="708" spans="1:1" x14ac:dyDescent="0.35">
      <c r="A708" s="16">
        <v>43219</v>
      </c>
    </row>
    <row r="709" spans="1:1" x14ac:dyDescent="0.35">
      <c r="A709" s="16">
        <v>43224</v>
      </c>
    </row>
    <row r="710" spans="1:1" x14ac:dyDescent="0.35">
      <c r="A710" s="16">
        <v>43226</v>
      </c>
    </row>
    <row r="711" spans="1:1" x14ac:dyDescent="0.35">
      <c r="A711" s="16">
        <v>43227</v>
      </c>
    </row>
    <row r="712" spans="1:1" x14ac:dyDescent="0.35">
      <c r="A712" s="16">
        <v>43229</v>
      </c>
    </row>
    <row r="713" spans="1:1" x14ac:dyDescent="0.35">
      <c r="A713" s="16">
        <v>43234</v>
      </c>
    </row>
    <row r="714" spans="1:1" x14ac:dyDescent="0.35">
      <c r="A714" s="16">
        <v>43239</v>
      </c>
    </row>
    <row r="715" spans="1:1" x14ac:dyDescent="0.35">
      <c r="A715" s="16">
        <v>43240</v>
      </c>
    </row>
    <row r="716" spans="1:1" x14ac:dyDescent="0.35">
      <c r="A716" s="16">
        <v>43247</v>
      </c>
    </row>
    <row r="717" spans="1:1" x14ac:dyDescent="0.35">
      <c r="A717" s="16">
        <v>43248</v>
      </c>
    </row>
    <row r="718" spans="1:1" x14ac:dyDescent="0.35">
      <c r="A718" s="16">
        <v>43253</v>
      </c>
    </row>
    <row r="719" spans="1:1" x14ac:dyDescent="0.35">
      <c r="A719" s="16">
        <v>43255</v>
      </c>
    </row>
    <row r="720" spans="1:1" x14ac:dyDescent="0.35">
      <c r="A720" s="16">
        <v>43264</v>
      </c>
    </row>
    <row r="721" spans="1:1" x14ac:dyDescent="0.35">
      <c r="A721" s="16">
        <v>43272</v>
      </c>
    </row>
    <row r="722" spans="1:1" x14ac:dyDescent="0.35">
      <c r="A722" s="16">
        <v>43276</v>
      </c>
    </row>
    <row r="723" spans="1:1" x14ac:dyDescent="0.35">
      <c r="A723" s="16">
        <v>43299</v>
      </c>
    </row>
    <row r="724" spans="1:1" x14ac:dyDescent="0.35">
      <c r="A724" s="16">
        <v>43305</v>
      </c>
    </row>
    <row r="725" spans="1:1" x14ac:dyDescent="0.35">
      <c r="A725" s="16">
        <v>43309</v>
      </c>
    </row>
    <row r="726" spans="1:1" x14ac:dyDescent="0.35">
      <c r="A726" s="16">
        <v>43322</v>
      </c>
    </row>
    <row r="727" spans="1:1" x14ac:dyDescent="0.35">
      <c r="A727" s="16">
        <v>43325</v>
      </c>
    </row>
    <row r="728" spans="1:1" x14ac:dyDescent="0.35">
      <c r="A728" s="16">
        <v>43330</v>
      </c>
    </row>
    <row r="729" spans="1:1" x14ac:dyDescent="0.35">
      <c r="A729" s="16">
        <v>43336</v>
      </c>
    </row>
    <row r="730" spans="1:1" x14ac:dyDescent="0.35">
      <c r="A730" s="16">
        <v>43345</v>
      </c>
    </row>
    <row r="731" spans="1:1" x14ac:dyDescent="0.35">
      <c r="A731" s="16">
        <v>43354</v>
      </c>
    </row>
    <row r="732" spans="1:1" x14ac:dyDescent="0.35">
      <c r="A732" s="16">
        <v>43358</v>
      </c>
    </row>
    <row r="733" spans="1:1" x14ac:dyDescent="0.35">
      <c r="A733" s="16">
        <v>43363</v>
      </c>
    </row>
    <row r="734" spans="1:1" x14ac:dyDescent="0.35">
      <c r="A734" s="16">
        <v>43368</v>
      </c>
    </row>
    <row r="735" spans="1:1" x14ac:dyDescent="0.35">
      <c r="A735" s="16">
        <v>43371</v>
      </c>
    </row>
    <row r="736" spans="1:1" x14ac:dyDescent="0.35">
      <c r="A736" s="16">
        <v>43375</v>
      </c>
    </row>
    <row r="737" spans="1:1" x14ac:dyDescent="0.35">
      <c r="A737" s="16">
        <v>43379</v>
      </c>
    </row>
    <row r="738" spans="1:1" x14ac:dyDescent="0.35">
      <c r="A738" s="16">
        <v>43397</v>
      </c>
    </row>
    <row r="739" spans="1:1" x14ac:dyDescent="0.35">
      <c r="A739" s="16">
        <v>43400</v>
      </c>
    </row>
    <row r="740" spans="1:1" x14ac:dyDescent="0.35">
      <c r="A740" s="16">
        <v>43413</v>
      </c>
    </row>
    <row r="741" spans="1:1" x14ac:dyDescent="0.35">
      <c r="A741" s="16">
        <v>43414</v>
      </c>
    </row>
    <row r="742" spans="1:1" x14ac:dyDescent="0.35">
      <c r="A742" s="16">
        <v>43418</v>
      </c>
    </row>
    <row r="743" spans="1:1" x14ac:dyDescent="0.35">
      <c r="A743" s="16">
        <v>43439</v>
      </c>
    </row>
    <row r="744" spans="1:1" x14ac:dyDescent="0.35">
      <c r="A744" s="16">
        <v>43440</v>
      </c>
    </row>
    <row r="745" spans="1:1" x14ac:dyDescent="0.35">
      <c r="A745" s="16">
        <v>43441</v>
      </c>
    </row>
    <row r="746" spans="1:1" x14ac:dyDescent="0.35">
      <c r="A746" s="16">
        <v>43444</v>
      </c>
    </row>
    <row r="747" spans="1:1" x14ac:dyDescent="0.35">
      <c r="A747" s="16">
        <v>43447</v>
      </c>
    </row>
    <row r="748" spans="1:1" x14ac:dyDescent="0.35">
      <c r="A748" s="16">
        <v>43448</v>
      </c>
    </row>
    <row r="749" spans="1:1" x14ac:dyDescent="0.35">
      <c r="A749" s="16">
        <v>43452</v>
      </c>
    </row>
    <row r="750" spans="1:1" x14ac:dyDescent="0.35">
      <c r="A750" s="16">
        <v>43456</v>
      </c>
    </row>
    <row r="751" spans="1:1" x14ac:dyDescent="0.35">
      <c r="A751" s="16">
        <v>43461</v>
      </c>
    </row>
    <row r="752" spans="1:1" x14ac:dyDescent="0.35">
      <c r="A752" s="16">
        <v>43467</v>
      </c>
    </row>
    <row r="753" spans="1:1" x14ac:dyDescent="0.35">
      <c r="A753" s="16">
        <v>43484</v>
      </c>
    </row>
    <row r="754" spans="1:1" x14ac:dyDescent="0.35">
      <c r="A754" s="16">
        <v>43488</v>
      </c>
    </row>
    <row r="755" spans="1:1" x14ac:dyDescent="0.35">
      <c r="A755" s="16">
        <v>43489</v>
      </c>
    </row>
    <row r="756" spans="1:1" x14ac:dyDescent="0.35">
      <c r="A756" s="16">
        <v>43490</v>
      </c>
    </row>
    <row r="757" spans="1:1" x14ac:dyDescent="0.35">
      <c r="A757" s="16">
        <v>43493</v>
      </c>
    </row>
    <row r="758" spans="1:1" x14ac:dyDescent="0.35">
      <c r="A758" s="16">
        <v>43502</v>
      </c>
    </row>
    <row r="759" spans="1:1" x14ac:dyDescent="0.35">
      <c r="A759" s="16">
        <v>43515</v>
      </c>
    </row>
    <row r="760" spans="1:1" x14ac:dyDescent="0.35">
      <c r="A760" s="16">
        <v>43520</v>
      </c>
    </row>
    <row r="761" spans="1:1" x14ac:dyDescent="0.35">
      <c r="A761" s="16">
        <v>43521</v>
      </c>
    </row>
    <row r="762" spans="1:1" x14ac:dyDescent="0.35">
      <c r="A762" s="16">
        <v>43527</v>
      </c>
    </row>
    <row r="763" spans="1:1" x14ac:dyDescent="0.35">
      <c r="A763" s="16">
        <v>43530</v>
      </c>
    </row>
    <row r="764" spans="1:1" x14ac:dyDescent="0.35">
      <c r="A764" s="16">
        <v>43536</v>
      </c>
    </row>
    <row r="765" spans="1:1" x14ac:dyDescent="0.35">
      <c r="A765" s="16">
        <v>43542</v>
      </c>
    </row>
    <row r="766" spans="1:1" x14ac:dyDescent="0.35">
      <c r="A766" s="16">
        <v>43553</v>
      </c>
    </row>
    <row r="767" spans="1:1" x14ac:dyDescent="0.35">
      <c r="A767" s="16">
        <v>43557</v>
      </c>
    </row>
    <row r="768" spans="1:1" x14ac:dyDescent="0.35">
      <c r="A768" s="16">
        <v>43569</v>
      </c>
    </row>
    <row r="769" spans="1:1" x14ac:dyDescent="0.35">
      <c r="A769" s="16">
        <v>43578</v>
      </c>
    </row>
    <row r="770" spans="1:1" x14ac:dyDescent="0.35">
      <c r="A770" s="16">
        <v>43581</v>
      </c>
    </row>
    <row r="771" spans="1:1" x14ac:dyDescent="0.35">
      <c r="A771" s="16">
        <v>43594</v>
      </c>
    </row>
    <row r="772" spans="1:1" x14ac:dyDescent="0.35">
      <c r="A772" s="16">
        <v>43600</v>
      </c>
    </row>
    <row r="773" spans="1:1" x14ac:dyDescent="0.35">
      <c r="A773" s="16">
        <v>43609</v>
      </c>
    </row>
    <row r="774" spans="1:1" x14ac:dyDescent="0.35">
      <c r="A774" s="16">
        <v>43610</v>
      </c>
    </row>
    <row r="775" spans="1:1" x14ac:dyDescent="0.35">
      <c r="A775" s="16">
        <v>43613</v>
      </c>
    </row>
    <row r="776" spans="1:1" x14ac:dyDescent="0.35">
      <c r="A776" s="16">
        <v>43623</v>
      </c>
    </row>
    <row r="777" spans="1:1" x14ac:dyDescent="0.35">
      <c r="A777" s="16">
        <v>43626</v>
      </c>
    </row>
    <row r="778" spans="1:1" x14ac:dyDescent="0.35">
      <c r="A778" s="16">
        <v>43633</v>
      </c>
    </row>
    <row r="779" spans="1:1" x14ac:dyDescent="0.35">
      <c r="A779" s="16">
        <v>43635</v>
      </c>
    </row>
    <row r="780" spans="1:1" x14ac:dyDescent="0.35">
      <c r="A780" s="16">
        <v>43638</v>
      </c>
    </row>
    <row r="781" spans="1:1" x14ac:dyDescent="0.35">
      <c r="A781" s="16">
        <v>43650</v>
      </c>
    </row>
    <row r="782" spans="1:1" x14ac:dyDescent="0.35">
      <c r="A782" s="16">
        <v>43652</v>
      </c>
    </row>
    <row r="783" spans="1:1" x14ac:dyDescent="0.35">
      <c r="A783" s="16">
        <v>43656</v>
      </c>
    </row>
    <row r="784" spans="1:1" x14ac:dyDescent="0.35">
      <c r="A784" s="16">
        <v>43659</v>
      </c>
    </row>
    <row r="785" spans="1:1" x14ac:dyDescent="0.35">
      <c r="A785" s="16">
        <v>43671</v>
      </c>
    </row>
    <row r="786" spans="1:1" x14ac:dyDescent="0.35">
      <c r="A786" s="16">
        <v>43673</v>
      </c>
    </row>
    <row r="787" spans="1:1" x14ac:dyDescent="0.35">
      <c r="A787" s="16">
        <v>43685</v>
      </c>
    </row>
    <row r="788" spans="1:1" x14ac:dyDescent="0.35">
      <c r="A788" s="16">
        <v>43695</v>
      </c>
    </row>
    <row r="789" spans="1:1" x14ac:dyDescent="0.35">
      <c r="A789" s="16">
        <v>43698</v>
      </c>
    </row>
    <row r="790" spans="1:1" x14ac:dyDescent="0.35">
      <c r="A790" s="16">
        <v>43701</v>
      </c>
    </row>
    <row r="791" spans="1:1" x14ac:dyDescent="0.35">
      <c r="A791" s="16">
        <v>43703</v>
      </c>
    </row>
    <row r="792" spans="1:1" x14ac:dyDescent="0.35">
      <c r="A792" s="16">
        <v>43713</v>
      </c>
    </row>
    <row r="793" spans="1:1" x14ac:dyDescent="0.35">
      <c r="A793" s="16">
        <v>43715</v>
      </c>
    </row>
    <row r="794" spans="1:1" x14ac:dyDescent="0.35">
      <c r="A794" s="16">
        <v>43721</v>
      </c>
    </row>
    <row r="795" spans="1:1" x14ac:dyDescent="0.35">
      <c r="A795" s="16">
        <v>43728</v>
      </c>
    </row>
    <row r="796" spans="1:1" x14ac:dyDescent="0.35">
      <c r="A796" s="16">
        <v>43729</v>
      </c>
    </row>
    <row r="797" spans="1:1" x14ac:dyDescent="0.35">
      <c r="A797" s="16">
        <v>43732</v>
      </c>
    </row>
    <row r="798" spans="1:1" x14ac:dyDescent="0.35">
      <c r="A798" s="16">
        <v>43735</v>
      </c>
    </row>
    <row r="799" spans="1:1" x14ac:dyDescent="0.35">
      <c r="A799" s="16">
        <v>43752</v>
      </c>
    </row>
    <row r="800" spans="1:1" x14ac:dyDescent="0.35">
      <c r="A800" s="16">
        <v>43753</v>
      </c>
    </row>
    <row r="801" spans="1:1" x14ac:dyDescent="0.35">
      <c r="A801" s="16">
        <v>43756</v>
      </c>
    </row>
    <row r="802" spans="1:1" x14ac:dyDescent="0.35">
      <c r="A802" s="16">
        <v>43758</v>
      </c>
    </row>
    <row r="803" spans="1:1" x14ac:dyDescent="0.35">
      <c r="A803" s="16">
        <v>43763</v>
      </c>
    </row>
    <row r="804" spans="1:1" x14ac:dyDescent="0.35">
      <c r="A804" s="16">
        <v>43772</v>
      </c>
    </row>
    <row r="805" spans="1:1" x14ac:dyDescent="0.35">
      <c r="A805" s="16">
        <v>43773</v>
      </c>
    </row>
    <row r="806" spans="1:1" x14ac:dyDescent="0.35">
      <c r="A806" s="16">
        <v>43776</v>
      </c>
    </row>
    <row r="807" spans="1:1" x14ac:dyDescent="0.35">
      <c r="A807" s="16">
        <v>43778</v>
      </c>
    </row>
    <row r="808" spans="1:1" x14ac:dyDescent="0.35">
      <c r="A808" s="16">
        <v>43798</v>
      </c>
    </row>
    <row r="809" spans="1:1" x14ac:dyDescent="0.35">
      <c r="A809" s="16">
        <v>43804</v>
      </c>
    </row>
    <row r="810" spans="1:1" x14ac:dyDescent="0.35">
      <c r="A810" s="16">
        <v>43809</v>
      </c>
    </row>
    <row r="811" spans="1:1" x14ac:dyDescent="0.35">
      <c r="A811" s="16">
        <v>43810</v>
      </c>
    </row>
    <row r="812" spans="1:1" x14ac:dyDescent="0.35">
      <c r="A812" s="16">
        <v>43815</v>
      </c>
    </row>
    <row r="813" spans="1:1" x14ac:dyDescent="0.35">
      <c r="A813" s="16">
        <v>43818</v>
      </c>
    </row>
    <row r="814" spans="1:1" x14ac:dyDescent="0.35">
      <c r="A814" s="16">
        <v>43819</v>
      </c>
    </row>
    <row r="815" spans="1:1" x14ac:dyDescent="0.35">
      <c r="A815" s="16">
        <v>43824</v>
      </c>
    </row>
    <row r="816" spans="1:1" x14ac:dyDescent="0.35">
      <c r="A816" s="16">
        <v>43835</v>
      </c>
    </row>
    <row r="817" spans="1:1" x14ac:dyDescent="0.35">
      <c r="A817" s="16">
        <v>43843</v>
      </c>
    </row>
    <row r="818" spans="1:1" x14ac:dyDescent="0.35">
      <c r="A818" s="16">
        <v>43844</v>
      </c>
    </row>
    <row r="819" spans="1:1" x14ac:dyDescent="0.35">
      <c r="A819" s="16">
        <v>43847</v>
      </c>
    </row>
    <row r="820" spans="1:1" x14ac:dyDescent="0.35">
      <c r="A820" s="16">
        <v>43850</v>
      </c>
    </row>
    <row r="821" spans="1:1" x14ac:dyDescent="0.35">
      <c r="A821" s="16">
        <v>43863</v>
      </c>
    </row>
    <row r="822" spans="1:1" x14ac:dyDescent="0.35">
      <c r="A822" s="16">
        <v>43864</v>
      </c>
    </row>
    <row r="823" spans="1:1" x14ac:dyDescent="0.35">
      <c r="A823" s="16">
        <v>43866</v>
      </c>
    </row>
    <row r="824" spans="1:1" x14ac:dyDescent="0.35">
      <c r="A824" s="16">
        <v>43868</v>
      </c>
    </row>
    <row r="825" spans="1:1" x14ac:dyDescent="0.35">
      <c r="A825" s="16">
        <v>43878</v>
      </c>
    </row>
    <row r="826" spans="1:1" x14ac:dyDescent="0.35">
      <c r="A826" s="16">
        <v>43898</v>
      </c>
    </row>
    <row r="827" spans="1:1" x14ac:dyDescent="0.35">
      <c r="A827" s="16">
        <v>43903</v>
      </c>
    </row>
    <row r="828" spans="1:1" x14ac:dyDescent="0.35">
      <c r="A828" s="16">
        <v>43904</v>
      </c>
    </row>
    <row r="829" spans="1:1" x14ac:dyDescent="0.35">
      <c r="A829" s="16">
        <v>43930</v>
      </c>
    </row>
    <row r="830" spans="1:1" x14ac:dyDescent="0.35">
      <c r="A830" s="16">
        <v>43935</v>
      </c>
    </row>
    <row r="831" spans="1:1" x14ac:dyDescent="0.35">
      <c r="A831" s="16">
        <v>43936</v>
      </c>
    </row>
    <row r="832" spans="1:1" x14ac:dyDescent="0.35">
      <c r="A832" s="16">
        <v>43937</v>
      </c>
    </row>
    <row r="833" spans="1:1" x14ac:dyDescent="0.35">
      <c r="A833" s="16">
        <v>43943</v>
      </c>
    </row>
    <row r="834" spans="1:1" x14ac:dyDescent="0.35">
      <c r="A834" s="16">
        <v>43944</v>
      </c>
    </row>
    <row r="835" spans="1:1" x14ac:dyDescent="0.35">
      <c r="A835" s="16">
        <v>43948</v>
      </c>
    </row>
    <row r="836" spans="1:1" x14ac:dyDescent="0.35">
      <c r="A836" s="16">
        <v>43960</v>
      </c>
    </row>
    <row r="837" spans="1:1" x14ac:dyDescent="0.35">
      <c r="A837" s="16">
        <v>43966</v>
      </c>
    </row>
    <row r="838" spans="1:1" x14ac:dyDescent="0.35">
      <c r="A838" s="16">
        <v>43967</v>
      </c>
    </row>
    <row r="839" spans="1:1" x14ac:dyDescent="0.35">
      <c r="A839" s="16">
        <v>43969</v>
      </c>
    </row>
    <row r="840" spans="1:1" x14ac:dyDescent="0.35">
      <c r="A840" s="16">
        <v>43977</v>
      </c>
    </row>
    <row r="841" spans="1:1" x14ac:dyDescent="0.35">
      <c r="A841" s="16">
        <v>43990</v>
      </c>
    </row>
    <row r="842" spans="1:1" x14ac:dyDescent="0.35">
      <c r="A842" s="16">
        <v>43996</v>
      </c>
    </row>
    <row r="843" spans="1:1" x14ac:dyDescent="0.35">
      <c r="A843" s="16">
        <v>43999</v>
      </c>
    </row>
    <row r="844" spans="1:1" x14ac:dyDescent="0.35">
      <c r="A844" s="16">
        <v>44009</v>
      </c>
    </row>
    <row r="845" spans="1:1" x14ac:dyDescent="0.35">
      <c r="A845" s="16">
        <v>44013</v>
      </c>
    </row>
    <row r="846" spans="1:1" x14ac:dyDescent="0.35">
      <c r="A846" s="16">
        <v>44014</v>
      </c>
    </row>
    <row r="847" spans="1:1" x14ac:dyDescent="0.35">
      <c r="A847" s="16">
        <v>44015</v>
      </c>
    </row>
    <row r="848" spans="1:1" x14ac:dyDescent="0.35">
      <c r="A848" s="16">
        <v>44022</v>
      </c>
    </row>
    <row r="849" spans="1:1" x14ac:dyDescent="0.35">
      <c r="A849" s="16">
        <v>44024</v>
      </c>
    </row>
    <row r="850" spans="1:1" x14ac:dyDescent="0.35">
      <c r="A850" s="16">
        <v>44025</v>
      </c>
    </row>
    <row r="851" spans="1:1" x14ac:dyDescent="0.35">
      <c r="A851" s="16">
        <v>44030</v>
      </c>
    </row>
    <row r="852" spans="1:1" x14ac:dyDescent="0.35">
      <c r="A852" s="16">
        <v>44032</v>
      </c>
    </row>
    <row r="853" spans="1:1" x14ac:dyDescent="0.35">
      <c r="A853" s="16">
        <v>44034</v>
      </c>
    </row>
    <row r="854" spans="1:1" x14ac:dyDescent="0.35">
      <c r="A854" s="16">
        <v>44036</v>
      </c>
    </row>
    <row r="855" spans="1:1" x14ac:dyDescent="0.35">
      <c r="A855" s="16">
        <v>44038</v>
      </c>
    </row>
    <row r="856" spans="1:1" x14ac:dyDescent="0.35">
      <c r="A856" s="16">
        <v>44040</v>
      </c>
    </row>
    <row r="857" spans="1:1" x14ac:dyDescent="0.35">
      <c r="A857" s="16">
        <v>44051</v>
      </c>
    </row>
    <row r="858" spans="1:1" x14ac:dyDescent="0.35">
      <c r="A858" s="16">
        <v>44052</v>
      </c>
    </row>
    <row r="859" spans="1:1" x14ac:dyDescent="0.35">
      <c r="A859" s="16">
        <v>44058</v>
      </c>
    </row>
    <row r="860" spans="1:1" x14ac:dyDescent="0.35">
      <c r="A860" s="16">
        <v>44063</v>
      </c>
    </row>
    <row r="861" spans="1:1" x14ac:dyDescent="0.35">
      <c r="A861" s="16">
        <v>44069</v>
      </c>
    </row>
    <row r="862" spans="1:1" x14ac:dyDescent="0.35">
      <c r="A862" s="16">
        <v>44078</v>
      </c>
    </row>
    <row r="863" spans="1:1" x14ac:dyDescent="0.35">
      <c r="A863" s="16">
        <v>44086</v>
      </c>
    </row>
    <row r="864" spans="1:1" x14ac:dyDescent="0.35">
      <c r="A864" s="16">
        <v>44092</v>
      </c>
    </row>
    <row r="865" spans="1:1" x14ac:dyDescent="0.35">
      <c r="A865" s="16">
        <v>44094</v>
      </c>
    </row>
    <row r="866" spans="1:1" x14ac:dyDescent="0.35">
      <c r="A866" s="16">
        <v>44095</v>
      </c>
    </row>
    <row r="867" spans="1:1" x14ac:dyDescent="0.35">
      <c r="A867" s="16">
        <v>44099</v>
      </c>
    </row>
    <row r="868" spans="1:1" x14ac:dyDescent="0.35">
      <c r="A868" s="16">
        <v>44101</v>
      </c>
    </row>
    <row r="869" spans="1:1" x14ac:dyDescent="0.35">
      <c r="A869" s="16">
        <v>44113</v>
      </c>
    </row>
    <row r="870" spans="1:1" x14ac:dyDescent="0.35">
      <c r="A870" s="16">
        <v>44124</v>
      </c>
    </row>
    <row r="871" spans="1:1" x14ac:dyDescent="0.35">
      <c r="A871" s="16">
        <v>44125</v>
      </c>
    </row>
    <row r="872" spans="1:1" x14ac:dyDescent="0.35">
      <c r="A872" s="16">
        <v>44143</v>
      </c>
    </row>
    <row r="873" spans="1:1" x14ac:dyDescent="0.35">
      <c r="A873" s="16">
        <v>44153</v>
      </c>
    </row>
    <row r="874" spans="1:1" x14ac:dyDescent="0.35">
      <c r="A874" s="16">
        <v>44181</v>
      </c>
    </row>
    <row r="875" spans="1:1" x14ac:dyDescent="0.35">
      <c r="A875" s="16">
        <v>44189</v>
      </c>
    </row>
    <row r="876" spans="1:1" x14ac:dyDescent="0.35">
      <c r="A876" s="16">
        <v>44192</v>
      </c>
    </row>
    <row r="877" spans="1:1" x14ac:dyDescent="0.35">
      <c r="A877" s="16">
        <v>44198</v>
      </c>
    </row>
    <row r="878" spans="1:1" x14ac:dyDescent="0.35">
      <c r="A878" s="16">
        <v>44204</v>
      </c>
    </row>
    <row r="879" spans="1:1" x14ac:dyDescent="0.35">
      <c r="A879" s="16">
        <v>44206</v>
      </c>
    </row>
    <row r="880" spans="1:1" x14ac:dyDescent="0.35">
      <c r="A880" s="16">
        <v>44213</v>
      </c>
    </row>
    <row r="881" spans="1:1" x14ac:dyDescent="0.35">
      <c r="A881" s="16">
        <v>44214</v>
      </c>
    </row>
    <row r="882" spans="1:1" x14ac:dyDescent="0.35">
      <c r="A882" s="16">
        <v>44217</v>
      </c>
    </row>
    <row r="883" spans="1:1" x14ac:dyDescent="0.35">
      <c r="A883" s="16">
        <v>44218</v>
      </c>
    </row>
    <row r="884" spans="1:1" x14ac:dyDescent="0.35">
      <c r="A884" s="16">
        <v>44219</v>
      </c>
    </row>
    <row r="885" spans="1:1" x14ac:dyDescent="0.35">
      <c r="A885" s="16">
        <v>44221</v>
      </c>
    </row>
    <row r="886" spans="1:1" x14ac:dyDescent="0.35">
      <c r="A886" s="16">
        <v>44224</v>
      </c>
    </row>
    <row r="887" spans="1:1" x14ac:dyDescent="0.35">
      <c r="A887" s="16">
        <v>44232</v>
      </c>
    </row>
    <row r="888" spans="1:1" x14ac:dyDescent="0.35">
      <c r="A888" s="16">
        <v>44235</v>
      </c>
    </row>
    <row r="889" spans="1:1" x14ac:dyDescent="0.35">
      <c r="A889" s="16">
        <v>44236</v>
      </c>
    </row>
    <row r="890" spans="1:1" x14ac:dyDescent="0.35">
      <c r="A890" s="16">
        <v>44237</v>
      </c>
    </row>
    <row r="891" spans="1:1" x14ac:dyDescent="0.35">
      <c r="A891" s="16">
        <v>44241</v>
      </c>
    </row>
    <row r="892" spans="1:1" x14ac:dyDescent="0.35">
      <c r="A892" s="16">
        <v>44250</v>
      </c>
    </row>
    <row r="893" spans="1:1" x14ac:dyDescent="0.35">
      <c r="A893" s="16">
        <v>44251</v>
      </c>
    </row>
    <row r="894" spans="1:1" x14ac:dyDescent="0.35">
      <c r="A894" s="16">
        <v>44257</v>
      </c>
    </row>
    <row r="895" spans="1:1" x14ac:dyDescent="0.35">
      <c r="A895" s="16">
        <v>44266</v>
      </c>
    </row>
    <row r="896" spans="1:1" x14ac:dyDescent="0.35">
      <c r="A896" s="16">
        <v>44267</v>
      </c>
    </row>
    <row r="897" spans="1:1" x14ac:dyDescent="0.35">
      <c r="A897" s="16">
        <v>44270</v>
      </c>
    </row>
    <row r="898" spans="1:1" x14ac:dyDescent="0.35">
      <c r="A898" s="16">
        <v>44271</v>
      </c>
    </row>
    <row r="899" spans="1:1" x14ac:dyDescent="0.35">
      <c r="A899" s="16">
        <v>44272</v>
      </c>
    </row>
    <row r="900" spans="1:1" x14ac:dyDescent="0.35">
      <c r="A900" s="16">
        <v>44274</v>
      </c>
    </row>
    <row r="901" spans="1:1" x14ac:dyDescent="0.35">
      <c r="A901" s="16">
        <v>44276</v>
      </c>
    </row>
    <row r="902" spans="1:1" x14ac:dyDescent="0.35">
      <c r="A902" s="16">
        <v>44283</v>
      </c>
    </row>
    <row r="903" spans="1:1" x14ac:dyDescent="0.35">
      <c r="A903" s="16">
        <v>44288</v>
      </c>
    </row>
    <row r="904" spans="1:1" x14ac:dyDescent="0.35">
      <c r="A904" s="16">
        <v>44295</v>
      </c>
    </row>
    <row r="905" spans="1:1" x14ac:dyDescent="0.35">
      <c r="A905" s="16">
        <v>44297</v>
      </c>
    </row>
    <row r="906" spans="1:1" x14ac:dyDescent="0.35">
      <c r="A906" s="16">
        <v>44302</v>
      </c>
    </row>
    <row r="907" spans="1:1" x14ac:dyDescent="0.35">
      <c r="A907" s="16">
        <v>44303</v>
      </c>
    </row>
    <row r="908" spans="1:1" x14ac:dyDescent="0.35">
      <c r="A908" s="16">
        <v>44304</v>
      </c>
    </row>
    <row r="909" spans="1:1" x14ac:dyDescent="0.35">
      <c r="A909" s="16">
        <v>44308</v>
      </c>
    </row>
    <row r="910" spans="1:1" x14ac:dyDescent="0.35">
      <c r="A910" s="16">
        <v>44314</v>
      </c>
    </row>
    <row r="911" spans="1:1" x14ac:dyDescent="0.35">
      <c r="A911" s="16">
        <v>44325</v>
      </c>
    </row>
    <row r="912" spans="1:1" x14ac:dyDescent="0.35">
      <c r="A912" s="16">
        <v>44327</v>
      </c>
    </row>
    <row r="913" spans="1:1" x14ac:dyDescent="0.35">
      <c r="A913" s="16">
        <v>44357</v>
      </c>
    </row>
    <row r="914" spans="1:1" x14ac:dyDescent="0.35">
      <c r="A914" s="16">
        <v>44362</v>
      </c>
    </row>
    <row r="915" spans="1:1" x14ac:dyDescent="0.35">
      <c r="A915" s="16">
        <v>44370</v>
      </c>
    </row>
    <row r="916" spans="1:1" x14ac:dyDescent="0.35">
      <c r="A916" s="16">
        <v>44374</v>
      </c>
    </row>
    <row r="917" spans="1:1" x14ac:dyDescent="0.35">
      <c r="A917" s="16">
        <v>44375</v>
      </c>
    </row>
    <row r="918" spans="1:1" x14ac:dyDescent="0.35">
      <c r="A918" s="16">
        <v>44379</v>
      </c>
    </row>
    <row r="919" spans="1:1" x14ac:dyDescent="0.35">
      <c r="A919" s="16">
        <v>44380</v>
      </c>
    </row>
    <row r="920" spans="1:1" x14ac:dyDescent="0.35">
      <c r="A920" s="16">
        <v>44385</v>
      </c>
    </row>
    <row r="921" spans="1:1" x14ac:dyDescent="0.35">
      <c r="A921" s="16">
        <v>44393</v>
      </c>
    </row>
    <row r="922" spans="1:1" x14ac:dyDescent="0.35">
      <c r="A922" s="16">
        <v>44395</v>
      </c>
    </row>
    <row r="923" spans="1:1" x14ac:dyDescent="0.35">
      <c r="A923" s="16">
        <v>44402</v>
      </c>
    </row>
    <row r="924" spans="1:1" x14ac:dyDescent="0.35">
      <c r="A924" s="16">
        <v>44403</v>
      </c>
    </row>
    <row r="925" spans="1:1" x14ac:dyDescent="0.35">
      <c r="A925" s="16">
        <v>44405</v>
      </c>
    </row>
    <row r="926" spans="1:1" x14ac:dyDescent="0.35">
      <c r="A926" s="16">
        <v>44410</v>
      </c>
    </row>
    <row r="927" spans="1:1" x14ac:dyDescent="0.35">
      <c r="A927" s="16">
        <v>44419</v>
      </c>
    </row>
    <row r="928" spans="1:1" x14ac:dyDescent="0.35">
      <c r="A928" s="16">
        <v>44433</v>
      </c>
    </row>
    <row r="929" spans="1:1" x14ac:dyDescent="0.35">
      <c r="A929" s="16">
        <v>44435</v>
      </c>
    </row>
    <row r="930" spans="1:1" x14ac:dyDescent="0.35">
      <c r="A930" s="16">
        <v>44445</v>
      </c>
    </row>
    <row r="931" spans="1:1" x14ac:dyDescent="0.35">
      <c r="A931" s="16">
        <v>44453</v>
      </c>
    </row>
    <row r="932" spans="1:1" x14ac:dyDescent="0.35">
      <c r="A932" s="16">
        <v>44454</v>
      </c>
    </row>
    <row r="933" spans="1:1" x14ac:dyDescent="0.35">
      <c r="A933" s="16">
        <v>44460</v>
      </c>
    </row>
    <row r="934" spans="1:1" x14ac:dyDescent="0.35">
      <c r="A934" s="16">
        <v>44461</v>
      </c>
    </row>
    <row r="935" spans="1:1" x14ac:dyDescent="0.35">
      <c r="A935" s="16">
        <v>44465</v>
      </c>
    </row>
    <row r="936" spans="1:1" x14ac:dyDescent="0.35">
      <c r="A936" s="16">
        <v>44471</v>
      </c>
    </row>
    <row r="937" spans="1:1" x14ac:dyDescent="0.35">
      <c r="A937" s="16">
        <v>44474</v>
      </c>
    </row>
    <row r="938" spans="1:1" x14ac:dyDescent="0.35">
      <c r="A938" s="16">
        <v>44477</v>
      </c>
    </row>
    <row r="939" spans="1:1" x14ac:dyDescent="0.35">
      <c r="A939" s="16">
        <v>44478</v>
      </c>
    </row>
    <row r="940" spans="1:1" x14ac:dyDescent="0.35">
      <c r="A940" s="16">
        <v>44482</v>
      </c>
    </row>
    <row r="941" spans="1:1" x14ac:dyDescent="0.35">
      <c r="A941" s="16">
        <v>44486</v>
      </c>
    </row>
    <row r="942" spans="1:1" x14ac:dyDescent="0.35">
      <c r="A942" s="16">
        <v>44490</v>
      </c>
    </row>
    <row r="943" spans="1:1" x14ac:dyDescent="0.35">
      <c r="A943" s="16">
        <v>44495</v>
      </c>
    </row>
    <row r="944" spans="1:1" x14ac:dyDescent="0.35">
      <c r="A944" s="16">
        <v>44515</v>
      </c>
    </row>
    <row r="945" spans="1:1" x14ac:dyDescent="0.35">
      <c r="A945" s="16">
        <v>44516</v>
      </c>
    </row>
    <row r="946" spans="1:1" x14ac:dyDescent="0.35">
      <c r="A946" s="16">
        <v>44519</v>
      </c>
    </row>
    <row r="947" spans="1:1" x14ac:dyDescent="0.35">
      <c r="A947" s="16">
        <v>44521</v>
      </c>
    </row>
    <row r="948" spans="1:1" x14ac:dyDescent="0.35">
      <c r="A948" s="16">
        <v>44545</v>
      </c>
    </row>
    <row r="949" spans="1:1" x14ac:dyDescent="0.35">
      <c r="A949" s="16">
        <v>44548</v>
      </c>
    </row>
    <row r="950" spans="1:1" x14ac:dyDescent="0.35">
      <c r="A950" s="16">
        <v>44549</v>
      </c>
    </row>
    <row r="951" spans="1:1" x14ac:dyDescent="0.35">
      <c r="A951" s="16">
        <v>44554</v>
      </c>
    </row>
    <row r="952" spans="1:1" x14ac:dyDescent="0.35">
      <c r="A952" s="16">
        <v>44556</v>
      </c>
    </row>
    <row r="953" spans="1:1" x14ac:dyDescent="0.35">
      <c r="A953" s="16" t="s">
        <v>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topLeftCell="C731" workbookViewId="0">
      <selection activeCell="H2" sqref="H2:H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6" max="16" width="9.81640625" bestFit="1" customWidth="1"/>
  </cols>
  <sheetData>
    <row r="1" spans="1:16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6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P2" s="9"/>
    </row>
    <row r="3" spans="1:16" hidden="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6" hidden="1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6" hidden="1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6" hidden="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6" hidden="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6" hidden="1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6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6" hidden="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P10" s="10">
        <f>AVERAGE(K:K)</f>
        <v>8.8659999999999975E-2</v>
      </c>
    </row>
    <row r="11" spans="1:16" hidden="1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P11" s="10"/>
    </row>
    <row r="12" spans="1:16" hidden="1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6" hidden="1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6" hidden="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6" hidden="1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6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hidden="1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hidden="1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hidden="1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hidden="1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hidden="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hidden="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hidden="1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hidden="1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hidden="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hidden="1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hidden="1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hidden="1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hidden="1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hidden="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hidden="1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hidden="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hidden="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hidden="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hidden="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hidden="1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hidden="1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hidden="1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hidden="1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hidden="1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hidden="1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hidden="1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hidden="1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hidden="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hidden="1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hidden="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hidden="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hidden="1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hidden="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hidden="1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hidden="1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hidden="1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hidden="1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hidden="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hidden="1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hidden="1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hidden="1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hidden="1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hidden="1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hidden="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hidden="1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hidden="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hidden="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hidden="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hidden="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hidden="1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hidden="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hidden="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hidden="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hidden="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hidden="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hidden="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hidden="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hidden="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hidden="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hidden="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hidden="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hidden="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hidden="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hidden="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hidden="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hidden="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hidden="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hidden="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hidden="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hidden="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hidden="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hidden="1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hidden="1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hidden="1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hidden="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hidden="1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hidden="1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hidden="1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hidden="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hidden="1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hidden="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hidden="1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hidden="1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hidden="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hidden="1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hidden="1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hidden="1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hidden="1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hidden="1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hidden="1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hidden="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hidden="1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hidden="1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hidden="1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hidden="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hidden="1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hidden="1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hidden="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hidden="1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hidden="1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hidden="1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hidden="1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hidden="1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hidden="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hidden="1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hidden="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hidden="1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hidden="1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hidden="1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hidden="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hidden="1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hidden="1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hidden="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hidden="1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hidden="1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hidden="1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hidden="1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hidden="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hidden="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hidden="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hidden="1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hidden="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hidden="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hidden="1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hidden="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hidden="1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hidden="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hidden="1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hidden="1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hidden="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hidden="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hidden="1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hidden="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hidden="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hidden="1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hidden="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hidden="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hidden="1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hidden="1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hidden="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hidden="1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hidden="1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hidden="1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hidden="1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hidden="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hidden="1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hidden="1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hidden="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hidden="1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hidden="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hidden="1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hidden="1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hidden="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hidden="1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hidden="1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hidden="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hidden="1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hidden="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hidden="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hidden="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hidden="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hidden="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hidden="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hidden="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hidden="1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hidden="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hidden="1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hidden="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hidden="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hidden="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hidden="1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hidden="1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hidden="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hidden="1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hidden="1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hidden="1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hidden="1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hidden="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hidden="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hidden="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hidden="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hidden="1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hidden="1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hidden="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hidden="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hidden="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hidden="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hidden="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hidden="1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hidden="1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hidden="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hidden="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hidden="1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hidden="1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hidden="1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hidden="1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hidden="1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hidden="1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hidden="1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hidden="1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hidden="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hidden="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hidden="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hidden="1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hidden="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hidden="1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hidden="1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hidden="1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hidden="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hidden="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hidden="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hidden="1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hidden="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hidden="1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hidden="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hidden="1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hidden="1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hidden="1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hidden="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hidden="1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hidden="1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hidden="1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hidden="1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hidden="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hidden="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hidden="1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hidden="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hidden="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hidden="1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hidden="1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hidden="1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hidden="1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hidden="1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hidden="1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hidden="1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hidden="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hidden="1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hidden="1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hidden="1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hidden="1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hidden="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hidden="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hidden="1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hidden="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hidden="1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hidden="1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hidden="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hidden="1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hidden="1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hidden="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hidden="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hidden="1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hidden="1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hidden="1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hidden="1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hidden="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hidden="1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hidden="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hidden="1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hidden="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hidden="1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hidden="1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hidden="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hidden="1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hidden="1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hidden="1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hidden="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hidden="1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hidden="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hidden="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hidden="1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hidden="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hidden="1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hidden="1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hidden="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hidden="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hidden="1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hidden="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hidden="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hidden="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hidden="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hidden="1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hidden="1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hidden="1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hidden="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hidden="1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hidden="1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hidden="1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hidden="1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hidden="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hidden="1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hidden="1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hidden="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hidden="1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hidden="1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hidden="1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hidden="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hidden="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hidden="1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hidden="1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hidden="1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hidden="1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hidden="1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hidden="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hidden="1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hidden="1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hidden="1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hidden="1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hidden="1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hidden="1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hidden="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hidden="1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hidden="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hidden="1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hidden="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hidden="1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hidden="1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hidden="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hidden="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hidden="1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hidden="1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hidden="1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hidden="1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hidden="1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hidden="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hidden="1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hidden="1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hidden="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hidden="1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hidden="1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hidden="1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hidden="1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hidden="1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hidden="1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hidden="1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hidden="1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hidden="1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hidden="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hidden="1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hidden="1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hidden="1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hidden="1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hidden="1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hidden="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hidden="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hidden="1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hidden="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hidden="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hidden="1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hidden="1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hidden="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hidden="1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hidden="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hidden="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hidden="1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hidden="1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hidden="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hidden="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hidden="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hidden="1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hidden="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hidden="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hidden="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hidden="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hidden="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hidden="1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hidden="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hidden="1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hidden="1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hidden="1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hidden="1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hidden="1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hidden="1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hidden="1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hidden="1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hidden="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hidden="1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hidden="1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hidden="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hidden="1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hidden="1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hidden="1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hidden="1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hidden="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hidden="1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hidden="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hidden="1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hidden="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hidden="1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hidden="1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hidden="1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hidden="1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hidden="1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hidden="1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hidden="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hidden="1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hidden="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hidden="1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hidden="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hidden="1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hidden="1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hidden="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hidden="1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hidden="1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hidden="1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hidden="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hidden="1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hidden="1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hidden="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hidden="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hidden="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hidden="1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hidden="1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hidden="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hidden="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hidden="1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hidden="1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hidden="1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hidden="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hidden="1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hidden="1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hidden="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hidden="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hidden="1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hidden="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hidden="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hidden="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hidden="1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hidden="1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hidden="1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hidden="1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hidden="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hidden="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hidden="1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hidden="1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hidden="1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hidden="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hidden="1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hidden="1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hidden="1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hidden="1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hidden="1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hidden="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hidden="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hidden="1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hidden="1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hidden="1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hidden="1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hidden="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hidden="1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hidden="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hidden="1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hidden="1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hidden="1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hidden="1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hidden="1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hidden="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hidden="1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hidden="1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hidden="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hidden="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hidden="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hidden="1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hidden="1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hidden="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hidden="1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hidden="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hidden="1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hidden="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hidden="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hidden="1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hidden="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hidden="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hidden="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hidden="1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hidden="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hidden="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hidden="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hidden="1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hidden="1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hidden="1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hidden="1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hidden="1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hidden="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hidden="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hidden="1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hidden="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hidden="1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hidden="1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hidden="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hidden="1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hidden="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hidden="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hidden="1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hidden="1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hidden="1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hidden="1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hidden="1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hidden="1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hidden="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hidden="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hidden="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hidden="1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hidden="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hidden="1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hidden="1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hidden="1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hidden="1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hidden="1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hidden="1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hidden="1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hidden="1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hidden="1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hidden="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hidden="1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hidden="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hidden="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hidden="1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hidden="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hidden="1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hidden="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hidden="1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hidden="1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hidden="1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hidden="1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hidden="1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hidden="1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hidden="1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hidden="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hidden="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hidden="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hidden="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hidden="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hidden="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hidden="1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hidden="1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hidden="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hidden="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hidden="1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hidden="1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hidden="1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hidden="1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hidden="1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hidden="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hidden="1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hidden="1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hidden="1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hidden="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hidden="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hidden="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hidden="1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hidden="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hidden="1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hidden="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hidden="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hidden="1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hidden="1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hidden="1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hidden="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hidden="1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hidden="1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hidden="1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hidden="1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hidden="1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hidden="1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hidden="1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hidden="1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hidden="1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hidden="1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hidden="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hidden="1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hidden="1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hidden="1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hidden="1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hidden="1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hidden="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hidden="1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hidden="1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hidden="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hidden="1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hidden="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hidden="1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hidden="1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hidden="1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hidden="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hidden="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hidden="1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hidden="1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hidden="1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hidden="1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hidden="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hidden="1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hidden="1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hidden="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hidden="1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hidden="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hidden="1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hidden="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hidden="1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hidden="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hidden="1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hidden="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hidden="1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hidden="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hidden="1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hidden="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hidden="1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hidden="1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hidden="1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hidden="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hidden="1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hidden="1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hidden="1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hidden="1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hidden="1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hidden="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hidden="1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hidden="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hidden="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hidden="1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hidden="1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hidden="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hidden="1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hidden="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hidden="1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hidden="1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hidden="1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hidden="1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hidden="1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hidden="1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hidden="1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hidden="1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hidden="1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hidden="1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hidden="1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hidden="1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hidden="1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hidden="1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hidden="1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hidden="1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hidden="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hidden="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hidden="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hidden="1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hidden="1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hidden="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hidden="1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hidden="1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hidden="1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hidden="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hidden="1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hidden="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hidden="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hidden="1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hidden="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hidden="1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hidden="1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hidden="1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hidden="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hidden="1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hidden="1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hidden="1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hidden="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hidden="1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hidden="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hidden="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hidden="1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hidden="1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hidden="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hidden="1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hidden="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hidden="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hidden="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hidden="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hidden="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hidden="1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hidden="1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hidden="1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hidden="1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hidden="1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hidden="1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hidden="1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hidden="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hidden="1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hidden="1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hidden="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hidden="1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hidden="1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hidden="1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hidden="1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hidden="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hidden="1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hidden="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hidden="1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hidden="1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hidden="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hidden="1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hidden="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hidden="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hidden="1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hidden="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hidden="1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hidden="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hidden="1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hidden="1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hidden="1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hidden="1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hidden="1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hidden="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hidden="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hidden="1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hidden="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hidden="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hidden="1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hidden="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hidden="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hidden="1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hidden="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hidden="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hidden="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hidden="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hidden="1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hidden="1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hidden="1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hidden="1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hidden="1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hidden="1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hidden="1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hidden="1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hidden="1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hidden="1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hidden="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hidden="1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hidden="1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hidden="1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hidden="1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hidden="1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hidden="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hidden="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hidden="1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hidden="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hidden="1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hidden="1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hidden="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hidden="1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hidden="1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hidden="1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hidden="1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hidden="1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hidden="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hidden="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hidden="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hidden="1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hidden="1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hidden="1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hidden="1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hidden="1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hidden="1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hidden="1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hidden="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hidden="1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hidden="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hidden="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hidden="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hidden="1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hidden="1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hidden="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hidden="1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hidden="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hidden="1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hidden="1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hidden="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hidden="1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hidden="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hidden="1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hidden="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hidden="1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hidden="1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hidden="1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hidden="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hidden="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hidden="1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hidden="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hidden="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hidden="1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hidden="1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hidden="1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hidden="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hidden="1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hidden="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hidden="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hidden="1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hidden="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hidden="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hidden="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hidden="1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hidden="1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hidden="1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hidden="1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hidden="1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hidden="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hidden="1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hidden="1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hidden="1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hidden="1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hidden="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hidden="1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hidden="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hidden="1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hidden="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hidden="1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hidden="1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hidden="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hidden="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hidden="1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hidden="1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hidden="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hidden="1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hidden="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hidden="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hidden="1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hidden="1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hidden="1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hidden="1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hidden="1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hidden="1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hidden="1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hidden="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hidden="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hidden="1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hidden="1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hidden="1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hidden="1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hidden="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hidden="1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hidden="1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hidden="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hidden="1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hidden="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hidden="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hidden="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hidden="1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hidden="1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hidden="1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hidden="1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hidden="1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hidden="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hidden="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hidden="1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hidden="1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hidden="1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hidden="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hidden="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hidden="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hidden="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hidden="1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hidden="1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hidden="1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hidden="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hidden="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hidden="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hidden="1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hidden="1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hidden="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hidden="1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hidden="1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hidden="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hidden="1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hidden="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hidden="1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hidden="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hidden="1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hidden="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hidden="1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hidden="1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hidden="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hidden="1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hidden="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hidden="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hidden="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hidden="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hidden="1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hidden="1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hidden="1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hidden="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hidden="1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hidden="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hidden="1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hidden="1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hidden="1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hidden="1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hidden="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hidden="1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hidden="1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hidden="1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hidden="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hidden="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hidden="1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hidden="1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hidden="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hidden="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hidden="1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hidden="1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AE8B-B6D5-47D8-BDAA-160738FB722C}">
  <dimension ref="A1:AA13"/>
  <sheetViews>
    <sheetView topLeftCell="O1" workbookViewId="0">
      <selection activeCell="AB11" sqref="AB11"/>
    </sheetView>
  </sheetViews>
  <sheetFormatPr defaultRowHeight="14.5" x14ac:dyDescent="0.35"/>
  <cols>
    <col min="1" max="1" width="8.1796875" bestFit="1" customWidth="1"/>
    <col min="2" max="2" width="6.453125" bestFit="1" customWidth="1"/>
    <col min="3" max="6" width="12.36328125" bestFit="1" customWidth="1"/>
    <col min="7" max="10" width="9.1796875" bestFit="1" customWidth="1"/>
    <col min="11" max="11" width="9.7265625" bestFit="1" customWidth="1"/>
    <col min="12" max="12" width="21.81640625" bestFit="1" customWidth="1"/>
    <col min="15" max="15" width="22.90625" customWidth="1"/>
  </cols>
  <sheetData>
    <row r="1" spans="1:27" x14ac:dyDescent="0.35">
      <c r="A1" s="8" t="s">
        <v>13</v>
      </c>
      <c r="B1" t="s">
        <v>1997</v>
      </c>
    </row>
    <row r="4" spans="1:27" x14ac:dyDescent="0.35">
      <c r="G4" s="12" t="s">
        <v>6</v>
      </c>
      <c r="H4" s="12" t="s">
        <v>17</v>
      </c>
      <c r="I4" s="12" t="s">
        <v>28</v>
      </c>
      <c r="K4" s="12" t="s">
        <v>3</v>
      </c>
      <c r="L4" s="12" t="s">
        <v>1989</v>
      </c>
      <c r="N4" s="12" t="s">
        <v>11</v>
      </c>
      <c r="O4" s="12" t="s">
        <v>1985</v>
      </c>
      <c r="Q4" s="12" t="s">
        <v>7</v>
      </c>
      <c r="R4" s="12" t="s">
        <v>1985</v>
      </c>
      <c r="T4" s="12" t="s">
        <v>1995</v>
      </c>
      <c r="W4" s="12" t="s">
        <v>2</v>
      </c>
      <c r="X4" s="12" t="s">
        <v>1985</v>
      </c>
      <c r="Z4" s="12" t="s">
        <v>1983</v>
      </c>
      <c r="AA4" s="12" t="s">
        <v>1986</v>
      </c>
    </row>
    <row r="5" spans="1:27" x14ac:dyDescent="0.35">
      <c r="G5" t="s">
        <v>24</v>
      </c>
      <c r="H5">
        <v>207</v>
      </c>
      <c r="I5">
        <v>197</v>
      </c>
      <c r="K5" t="s">
        <v>65</v>
      </c>
      <c r="L5">
        <v>123146.94791666667</v>
      </c>
      <c r="N5" t="s">
        <v>19</v>
      </c>
      <c r="O5">
        <v>643</v>
      </c>
      <c r="Q5" t="s">
        <v>1993</v>
      </c>
      <c r="R5">
        <v>296</v>
      </c>
      <c r="T5" s="10">
        <f>AVERAGE(Data!K:K)</f>
        <v>8.8659999999999975E-2</v>
      </c>
      <c r="W5" t="s">
        <v>40</v>
      </c>
      <c r="X5">
        <v>121</v>
      </c>
      <c r="Z5" t="s">
        <v>27</v>
      </c>
      <c r="AA5">
        <v>241</v>
      </c>
    </row>
    <row r="6" spans="1:27" x14ac:dyDescent="0.35">
      <c r="G6" t="s">
        <v>47</v>
      </c>
      <c r="H6">
        <v>37</v>
      </c>
      <c r="I6">
        <v>37</v>
      </c>
      <c r="K6" t="s">
        <v>31</v>
      </c>
      <c r="L6">
        <v>109035.20886075949</v>
      </c>
      <c r="N6" t="s">
        <v>33</v>
      </c>
      <c r="O6">
        <v>218</v>
      </c>
      <c r="Q6" t="s">
        <v>1991</v>
      </c>
      <c r="R6">
        <v>245</v>
      </c>
      <c r="Z6" t="s">
        <v>31</v>
      </c>
      <c r="AA6">
        <v>158</v>
      </c>
    </row>
    <row r="7" spans="1:27" x14ac:dyDescent="0.35">
      <c r="G7" t="s">
        <v>18</v>
      </c>
      <c r="H7">
        <v>140</v>
      </c>
      <c r="I7">
        <v>131</v>
      </c>
      <c r="K7" t="s">
        <v>15</v>
      </c>
      <c r="L7">
        <v>122802.89166666666</v>
      </c>
      <c r="N7" t="s">
        <v>52</v>
      </c>
      <c r="O7">
        <v>139</v>
      </c>
      <c r="Q7" t="s">
        <v>1994</v>
      </c>
      <c r="R7">
        <v>232</v>
      </c>
      <c r="Z7" t="s">
        <v>50</v>
      </c>
      <c r="AA7">
        <v>140</v>
      </c>
    </row>
    <row r="8" spans="1:27" x14ac:dyDescent="0.35">
      <c r="G8" t="s">
        <v>51</v>
      </c>
      <c r="H8">
        <v>134</v>
      </c>
      <c r="I8">
        <v>117</v>
      </c>
      <c r="K8" t="s">
        <v>23</v>
      </c>
      <c r="L8">
        <v>118058.44</v>
      </c>
      <c r="Q8" t="s">
        <v>1992</v>
      </c>
      <c r="R8">
        <v>227</v>
      </c>
      <c r="Z8" t="s">
        <v>23</v>
      </c>
      <c r="AA8">
        <v>125</v>
      </c>
    </row>
    <row r="9" spans="1:27" x14ac:dyDescent="0.35">
      <c r="G9" s="13" t="s">
        <v>1984</v>
      </c>
      <c r="H9" s="13">
        <v>518</v>
      </c>
      <c r="I9" s="13">
        <v>482</v>
      </c>
      <c r="K9" t="s">
        <v>27</v>
      </c>
      <c r="L9">
        <v>97790.452282157683</v>
      </c>
      <c r="N9" t="s">
        <v>1996</v>
      </c>
      <c r="Z9" t="s">
        <v>15</v>
      </c>
      <c r="AA9">
        <v>120</v>
      </c>
    </row>
    <row r="10" spans="1:27" x14ac:dyDescent="0.35">
      <c r="K10" t="s">
        <v>43</v>
      </c>
      <c r="L10">
        <v>129663.03333333334</v>
      </c>
      <c r="Z10" t="s">
        <v>43</v>
      </c>
      <c r="AA10">
        <v>120</v>
      </c>
    </row>
    <row r="11" spans="1:27" x14ac:dyDescent="0.35">
      <c r="K11" t="s">
        <v>50</v>
      </c>
      <c r="L11">
        <v>111049.85714285714</v>
      </c>
      <c r="Z11" t="s">
        <v>65</v>
      </c>
      <c r="AA11">
        <v>96</v>
      </c>
    </row>
    <row r="13" spans="1:27" x14ac:dyDescent="0.35">
      <c r="K13" t="s">
        <v>1990</v>
      </c>
    </row>
  </sheetData>
  <sortState xmlns:xlrd2="http://schemas.microsoft.com/office/spreadsheetml/2017/richdata2" ref="Z5:AA11">
    <sortCondition descending="1" ref="AA5:A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B72F-4D3B-4997-B283-5E0C80BB0300}">
  <dimension ref="A1:M86"/>
  <sheetViews>
    <sheetView tabSelected="1" workbookViewId="0">
      <selection activeCell="M3" sqref="M3"/>
    </sheetView>
  </sheetViews>
  <sheetFormatPr defaultRowHeight="14.5" x14ac:dyDescent="0.35"/>
  <cols>
    <col min="5" max="5" width="10.08984375" style="1" bestFit="1" customWidth="1"/>
    <col min="10" max="10" width="10.08984375" style="1" bestFit="1" customWidth="1"/>
    <col min="13" max="13" width="29.453125" bestFit="1" customWidth="1"/>
  </cols>
  <sheetData>
    <row r="1" spans="1:13" x14ac:dyDescent="0.35">
      <c r="A1" s="11" t="s">
        <v>4</v>
      </c>
      <c r="B1" s="11" t="s">
        <v>5</v>
      </c>
      <c r="C1" s="11" t="s">
        <v>6</v>
      </c>
      <c r="D1" s="11" t="s">
        <v>7</v>
      </c>
      <c r="E1" s="14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4" t="s">
        <v>13</v>
      </c>
      <c r="K1" s="11" t="s">
        <v>1987</v>
      </c>
    </row>
    <row r="2" spans="1:13" x14ac:dyDescent="0.35">
      <c r="A2" t="s">
        <v>16</v>
      </c>
      <c r="B2" t="s">
        <v>17</v>
      </c>
      <c r="C2" t="s">
        <v>47</v>
      </c>
      <c r="D2">
        <v>55</v>
      </c>
      <c r="E2" s="1">
        <v>42468</v>
      </c>
      <c r="F2">
        <v>141604</v>
      </c>
      <c r="G2">
        <v>0.15</v>
      </c>
      <c r="H2" t="s">
        <v>19</v>
      </c>
      <c r="I2" t="s">
        <v>63</v>
      </c>
      <c r="J2" s="1">
        <v>44485</v>
      </c>
      <c r="K2">
        <f>J2-E2</f>
        <v>2017</v>
      </c>
      <c r="M2" s="11" t="s">
        <v>1988</v>
      </c>
    </row>
    <row r="3" spans="1:13" x14ac:dyDescent="0.35">
      <c r="A3" t="s">
        <v>36</v>
      </c>
      <c r="B3" t="s">
        <v>28</v>
      </c>
      <c r="C3" t="s">
        <v>47</v>
      </c>
      <c r="D3">
        <v>25</v>
      </c>
      <c r="E3" s="1">
        <v>43967</v>
      </c>
      <c r="F3">
        <v>41336</v>
      </c>
      <c r="G3">
        <v>0</v>
      </c>
      <c r="H3" t="s">
        <v>19</v>
      </c>
      <c r="I3" t="s">
        <v>45</v>
      </c>
      <c r="J3" s="1">
        <v>44336</v>
      </c>
      <c r="K3">
        <f t="shared" ref="K3:K66" si="0">J3-E3</f>
        <v>369</v>
      </c>
      <c r="M3" s="15">
        <f>AVERAGE(K:K)</f>
        <v>1801.2470588235294</v>
      </c>
    </row>
    <row r="4" spans="1:13" x14ac:dyDescent="0.35">
      <c r="A4" t="s">
        <v>44</v>
      </c>
      <c r="B4" t="s">
        <v>28</v>
      </c>
      <c r="C4" t="s">
        <v>24</v>
      </c>
      <c r="D4">
        <v>31</v>
      </c>
      <c r="E4" s="1">
        <v>43043</v>
      </c>
      <c r="F4">
        <v>97078</v>
      </c>
      <c r="G4">
        <v>0</v>
      </c>
      <c r="H4" t="s">
        <v>19</v>
      </c>
      <c r="I4" t="s">
        <v>25</v>
      </c>
      <c r="J4" s="1">
        <v>43899</v>
      </c>
      <c r="K4">
        <f t="shared" si="0"/>
        <v>856</v>
      </c>
    </row>
    <row r="5" spans="1:13" x14ac:dyDescent="0.35">
      <c r="A5" t="s">
        <v>44</v>
      </c>
      <c r="B5" t="s">
        <v>28</v>
      </c>
      <c r="C5" t="s">
        <v>24</v>
      </c>
      <c r="D5">
        <v>30</v>
      </c>
      <c r="E5" s="1">
        <v>42884</v>
      </c>
      <c r="F5">
        <v>86317</v>
      </c>
      <c r="G5">
        <v>0</v>
      </c>
      <c r="H5" t="s">
        <v>33</v>
      </c>
      <c r="I5" t="s">
        <v>34</v>
      </c>
      <c r="J5" s="1">
        <v>42932</v>
      </c>
      <c r="K5">
        <f t="shared" si="0"/>
        <v>48</v>
      </c>
    </row>
    <row r="6" spans="1:13" x14ac:dyDescent="0.35">
      <c r="A6" t="s">
        <v>36</v>
      </c>
      <c r="B6" t="s">
        <v>17</v>
      </c>
      <c r="C6" t="s">
        <v>51</v>
      </c>
      <c r="D6">
        <v>44</v>
      </c>
      <c r="E6" s="1">
        <v>43467</v>
      </c>
      <c r="F6">
        <v>74691</v>
      </c>
      <c r="G6">
        <v>0</v>
      </c>
      <c r="H6" t="s">
        <v>52</v>
      </c>
      <c r="I6" t="s">
        <v>81</v>
      </c>
      <c r="J6" s="1">
        <v>44020</v>
      </c>
      <c r="K6">
        <f t="shared" si="0"/>
        <v>553</v>
      </c>
    </row>
    <row r="7" spans="1:13" x14ac:dyDescent="0.35">
      <c r="A7" t="s">
        <v>32</v>
      </c>
      <c r="B7" t="s">
        <v>17</v>
      </c>
      <c r="C7" t="s">
        <v>51</v>
      </c>
      <c r="D7">
        <v>44</v>
      </c>
      <c r="E7" s="1">
        <v>39800</v>
      </c>
      <c r="F7">
        <v>92753</v>
      </c>
      <c r="G7">
        <v>0.13</v>
      </c>
      <c r="H7" t="s">
        <v>19</v>
      </c>
      <c r="I7" t="s">
        <v>25</v>
      </c>
      <c r="J7" s="1">
        <v>44371</v>
      </c>
      <c r="K7">
        <f t="shared" si="0"/>
        <v>4571</v>
      </c>
    </row>
    <row r="8" spans="1:13" x14ac:dyDescent="0.35">
      <c r="A8" t="s">
        <v>44</v>
      </c>
      <c r="B8" t="s">
        <v>17</v>
      </c>
      <c r="C8" t="s">
        <v>18</v>
      </c>
      <c r="D8">
        <v>41</v>
      </c>
      <c r="E8" s="1">
        <v>40109</v>
      </c>
      <c r="F8">
        <v>54415</v>
      </c>
      <c r="G8">
        <v>0</v>
      </c>
      <c r="H8" t="s">
        <v>19</v>
      </c>
      <c r="I8" t="s">
        <v>63</v>
      </c>
      <c r="J8" s="1">
        <v>41661</v>
      </c>
      <c r="K8">
        <f t="shared" si="0"/>
        <v>1552</v>
      </c>
    </row>
    <row r="9" spans="1:13" x14ac:dyDescent="0.35">
      <c r="A9" t="s">
        <v>36</v>
      </c>
      <c r="B9" t="s">
        <v>28</v>
      </c>
      <c r="C9" t="s">
        <v>18</v>
      </c>
      <c r="D9">
        <v>58</v>
      </c>
      <c r="E9" s="1">
        <v>37399</v>
      </c>
      <c r="F9">
        <v>76354</v>
      </c>
      <c r="G9">
        <v>0</v>
      </c>
      <c r="H9" t="s">
        <v>19</v>
      </c>
      <c r="I9" t="s">
        <v>39</v>
      </c>
      <c r="J9" s="1">
        <v>44465</v>
      </c>
      <c r="K9">
        <f t="shared" si="0"/>
        <v>7066</v>
      </c>
    </row>
    <row r="10" spans="1:13" x14ac:dyDescent="0.35">
      <c r="A10" t="s">
        <v>36</v>
      </c>
      <c r="B10" t="s">
        <v>28</v>
      </c>
      <c r="C10" t="s">
        <v>51</v>
      </c>
      <c r="D10">
        <v>36</v>
      </c>
      <c r="E10" s="1">
        <v>40535</v>
      </c>
      <c r="F10">
        <v>53215</v>
      </c>
      <c r="G10">
        <v>0</v>
      </c>
      <c r="H10" t="s">
        <v>52</v>
      </c>
      <c r="I10" t="s">
        <v>53</v>
      </c>
      <c r="J10" s="1">
        <v>41725</v>
      </c>
      <c r="K10">
        <f t="shared" si="0"/>
        <v>1190</v>
      </c>
    </row>
    <row r="11" spans="1:13" x14ac:dyDescent="0.35">
      <c r="A11" t="s">
        <v>16</v>
      </c>
      <c r="B11" t="s">
        <v>17</v>
      </c>
      <c r="C11" t="s">
        <v>24</v>
      </c>
      <c r="D11">
        <v>30</v>
      </c>
      <c r="E11" s="1">
        <v>42877</v>
      </c>
      <c r="F11">
        <v>86858</v>
      </c>
      <c r="G11">
        <v>0</v>
      </c>
      <c r="H11" t="s">
        <v>33</v>
      </c>
      <c r="I11" t="s">
        <v>80</v>
      </c>
      <c r="J11" s="1">
        <v>43016</v>
      </c>
      <c r="K11">
        <f t="shared" si="0"/>
        <v>139</v>
      </c>
    </row>
    <row r="12" spans="1:13" x14ac:dyDescent="0.35">
      <c r="A12" t="s">
        <v>16</v>
      </c>
      <c r="B12" t="s">
        <v>17</v>
      </c>
      <c r="C12" t="s">
        <v>51</v>
      </c>
      <c r="D12">
        <v>30</v>
      </c>
      <c r="E12" s="1">
        <v>42512</v>
      </c>
      <c r="F12">
        <v>189702</v>
      </c>
      <c r="G12">
        <v>0.28000000000000003</v>
      </c>
      <c r="H12" t="s">
        <v>52</v>
      </c>
      <c r="I12" t="s">
        <v>81</v>
      </c>
      <c r="J12" s="1">
        <v>44186</v>
      </c>
      <c r="K12">
        <f t="shared" si="0"/>
        <v>1674</v>
      </c>
    </row>
    <row r="13" spans="1:13" x14ac:dyDescent="0.35">
      <c r="A13" t="s">
        <v>16</v>
      </c>
      <c r="B13" t="s">
        <v>28</v>
      </c>
      <c r="C13" t="s">
        <v>24</v>
      </c>
      <c r="D13">
        <v>27</v>
      </c>
      <c r="E13" s="1">
        <v>43368</v>
      </c>
      <c r="F13">
        <v>114441</v>
      </c>
      <c r="G13">
        <v>0.1</v>
      </c>
      <c r="H13" t="s">
        <v>33</v>
      </c>
      <c r="I13" t="s">
        <v>80</v>
      </c>
      <c r="J13" s="1">
        <v>43821</v>
      </c>
      <c r="K13">
        <f t="shared" si="0"/>
        <v>453</v>
      </c>
    </row>
    <row r="14" spans="1:13" x14ac:dyDescent="0.35">
      <c r="A14" t="s">
        <v>44</v>
      </c>
      <c r="B14" t="s">
        <v>28</v>
      </c>
      <c r="C14" t="s">
        <v>18</v>
      </c>
      <c r="D14">
        <v>55</v>
      </c>
      <c r="E14" s="1">
        <v>39177</v>
      </c>
      <c r="F14">
        <v>52310</v>
      </c>
      <c r="G14">
        <v>0</v>
      </c>
      <c r="H14" t="s">
        <v>19</v>
      </c>
      <c r="I14" t="s">
        <v>45</v>
      </c>
      <c r="J14" s="1">
        <v>43385</v>
      </c>
      <c r="K14">
        <f t="shared" si="0"/>
        <v>4208</v>
      </c>
    </row>
    <row r="15" spans="1:13" x14ac:dyDescent="0.35">
      <c r="A15" t="s">
        <v>36</v>
      </c>
      <c r="B15" t="s">
        <v>28</v>
      </c>
      <c r="C15" t="s">
        <v>18</v>
      </c>
      <c r="D15">
        <v>37</v>
      </c>
      <c r="E15" s="1">
        <v>41695</v>
      </c>
      <c r="F15">
        <v>128984</v>
      </c>
      <c r="G15">
        <v>0.12</v>
      </c>
      <c r="H15" t="s">
        <v>19</v>
      </c>
      <c r="I15" t="s">
        <v>45</v>
      </c>
      <c r="J15" s="1">
        <v>44317</v>
      </c>
      <c r="K15">
        <f t="shared" si="0"/>
        <v>2622</v>
      </c>
    </row>
    <row r="16" spans="1:13" x14ac:dyDescent="0.35">
      <c r="A16" t="s">
        <v>16</v>
      </c>
      <c r="B16" t="s">
        <v>17</v>
      </c>
      <c r="C16" t="s">
        <v>24</v>
      </c>
      <c r="D16">
        <v>58</v>
      </c>
      <c r="E16" s="1">
        <v>34567</v>
      </c>
      <c r="F16">
        <v>93102</v>
      </c>
      <c r="G16">
        <v>0</v>
      </c>
      <c r="H16" t="s">
        <v>19</v>
      </c>
      <c r="I16" t="s">
        <v>63</v>
      </c>
      <c r="J16" s="1">
        <v>41621</v>
      </c>
      <c r="K16">
        <f t="shared" si="0"/>
        <v>7054</v>
      </c>
    </row>
    <row r="17" spans="1:11" x14ac:dyDescent="0.35">
      <c r="A17" t="s">
        <v>32</v>
      </c>
      <c r="B17" t="s">
        <v>17</v>
      </c>
      <c r="C17" t="s">
        <v>47</v>
      </c>
      <c r="D17">
        <v>30</v>
      </c>
      <c r="E17" s="1">
        <v>42634</v>
      </c>
      <c r="F17">
        <v>221217</v>
      </c>
      <c r="G17">
        <v>0.32</v>
      </c>
      <c r="H17" t="s">
        <v>19</v>
      </c>
      <c r="I17" t="s">
        <v>29</v>
      </c>
      <c r="J17" s="1">
        <v>43003</v>
      </c>
      <c r="K17">
        <f t="shared" si="0"/>
        <v>369</v>
      </c>
    </row>
    <row r="18" spans="1:11" x14ac:dyDescent="0.35">
      <c r="A18" t="s">
        <v>32</v>
      </c>
      <c r="B18" t="s">
        <v>28</v>
      </c>
      <c r="C18" t="s">
        <v>24</v>
      </c>
      <c r="D18">
        <v>45</v>
      </c>
      <c r="E18" s="1">
        <v>36993</v>
      </c>
      <c r="F18">
        <v>95743</v>
      </c>
      <c r="G18">
        <v>0.15</v>
      </c>
      <c r="H18" t="s">
        <v>19</v>
      </c>
      <c r="I18" t="s">
        <v>25</v>
      </c>
      <c r="J18" s="1">
        <v>40193</v>
      </c>
      <c r="K18">
        <f t="shared" si="0"/>
        <v>3200</v>
      </c>
    </row>
    <row r="19" spans="1:11" x14ac:dyDescent="0.35">
      <c r="A19" t="s">
        <v>16</v>
      </c>
      <c r="B19" t="s">
        <v>17</v>
      </c>
      <c r="C19" t="s">
        <v>18</v>
      </c>
      <c r="D19">
        <v>34</v>
      </c>
      <c r="E19" s="1">
        <v>41085</v>
      </c>
      <c r="F19">
        <v>83066</v>
      </c>
      <c r="G19">
        <v>0</v>
      </c>
      <c r="H19" t="s">
        <v>19</v>
      </c>
      <c r="I19" t="s">
        <v>20</v>
      </c>
      <c r="J19" s="1">
        <v>41430</v>
      </c>
      <c r="K19">
        <f t="shared" si="0"/>
        <v>345</v>
      </c>
    </row>
    <row r="20" spans="1:11" x14ac:dyDescent="0.35">
      <c r="A20" t="s">
        <v>32</v>
      </c>
      <c r="B20" t="s">
        <v>28</v>
      </c>
      <c r="C20" t="s">
        <v>18</v>
      </c>
      <c r="D20">
        <v>33</v>
      </c>
      <c r="E20" s="1">
        <v>41315</v>
      </c>
      <c r="F20">
        <v>144231</v>
      </c>
      <c r="G20">
        <v>0.14000000000000001</v>
      </c>
      <c r="H20" t="s">
        <v>19</v>
      </c>
      <c r="I20" t="s">
        <v>29</v>
      </c>
      <c r="J20" s="1">
        <v>44029</v>
      </c>
      <c r="K20">
        <f t="shared" si="0"/>
        <v>2714</v>
      </c>
    </row>
    <row r="21" spans="1:11" x14ac:dyDescent="0.35">
      <c r="A21" t="s">
        <v>16</v>
      </c>
      <c r="B21" t="s">
        <v>28</v>
      </c>
      <c r="C21" t="s">
        <v>51</v>
      </c>
      <c r="D21">
        <v>31</v>
      </c>
      <c r="E21" s="1">
        <v>44069</v>
      </c>
      <c r="F21">
        <v>189290</v>
      </c>
      <c r="G21">
        <v>0.22</v>
      </c>
      <c r="H21" t="s">
        <v>52</v>
      </c>
      <c r="I21" t="s">
        <v>53</v>
      </c>
      <c r="J21" s="1">
        <v>44099</v>
      </c>
      <c r="K21">
        <f t="shared" si="0"/>
        <v>30</v>
      </c>
    </row>
    <row r="22" spans="1:11" x14ac:dyDescent="0.35">
      <c r="A22" t="s">
        <v>36</v>
      </c>
      <c r="B22" t="s">
        <v>28</v>
      </c>
      <c r="C22" t="s">
        <v>47</v>
      </c>
      <c r="D22">
        <v>41</v>
      </c>
      <c r="E22" s="1">
        <v>38219</v>
      </c>
      <c r="F22">
        <v>49186</v>
      </c>
      <c r="G22">
        <v>0</v>
      </c>
      <c r="H22" t="s">
        <v>19</v>
      </c>
      <c r="I22" t="s">
        <v>25</v>
      </c>
      <c r="J22" s="1">
        <v>39616</v>
      </c>
      <c r="K22">
        <f t="shared" si="0"/>
        <v>1397</v>
      </c>
    </row>
    <row r="23" spans="1:11" x14ac:dyDescent="0.35">
      <c r="A23" t="s">
        <v>16</v>
      </c>
      <c r="B23" t="s">
        <v>17</v>
      </c>
      <c r="C23" t="s">
        <v>24</v>
      </c>
      <c r="D23">
        <v>40</v>
      </c>
      <c r="E23" s="1">
        <v>44251</v>
      </c>
      <c r="F23">
        <v>46833</v>
      </c>
      <c r="G23">
        <v>0</v>
      </c>
      <c r="H23" t="s">
        <v>33</v>
      </c>
      <c r="I23" t="s">
        <v>34</v>
      </c>
      <c r="J23" s="1">
        <v>44510</v>
      </c>
      <c r="K23">
        <f t="shared" si="0"/>
        <v>259</v>
      </c>
    </row>
    <row r="24" spans="1:11" x14ac:dyDescent="0.35">
      <c r="A24" t="s">
        <v>32</v>
      </c>
      <c r="B24" t="s">
        <v>17</v>
      </c>
      <c r="C24" t="s">
        <v>24</v>
      </c>
      <c r="D24">
        <v>45</v>
      </c>
      <c r="E24" s="1">
        <v>40418</v>
      </c>
      <c r="F24">
        <v>82162</v>
      </c>
      <c r="G24">
        <v>0</v>
      </c>
      <c r="H24" t="s">
        <v>33</v>
      </c>
      <c r="I24" t="s">
        <v>60</v>
      </c>
      <c r="J24" s="1">
        <v>44107</v>
      </c>
      <c r="K24">
        <f t="shared" si="0"/>
        <v>3689</v>
      </c>
    </row>
    <row r="25" spans="1:11" x14ac:dyDescent="0.35">
      <c r="A25" t="s">
        <v>44</v>
      </c>
      <c r="B25" t="s">
        <v>28</v>
      </c>
      <c r="C25" t="s">
        <v>18</v>
      </c>
      <c r="D25">
        <v>25</v>
      </c>
      <c r="E25" s="1">
        <v>43844</v>
      </c>
      <c r="F25">
        <v>168014</v>
      </c>
      <c r="G25">
        <v>0.27</v>
      </c>
      <c r="H25" t="s">
        <v>19</v>
      </c>
      <c r="I25" t="s">
        <v>20</v>
      </c>
      <c r="J25" s="1">
        <v>44404</v>
      </c>
      <c r="K25">
        <f t="shared" si="0"/>
        <v>560</v>
      </c>
    </row>
    <row r="26" spans="1:11" x14ac:dyDescent="0.35">
      <c r="A26" t="s">
        <v>32</v>
      </c>
      <c r="B26" t="s">
        <v>17</v>
      </c>
      <c r="C26" t="s">
        <v>24</v>
      </c>
      <c r="D26">
        <v>55</v>
      </c>
      <c r="E26" s="1">
        <v>34915</v>
      </c>
      <c r="F26">
        <v>80701</v>
      </c>
      <c r="G26">
        <v>0</v>
      </c>
      <c r="H26" t="s">
        <v>19</v>
      </c>
      <c r="I26" t="s">
        <v>20</v>
      </c>
      <c r="J26" s="1">
        <v>38456</v>
      </c>
      <c r="K26">
        <f t="shared" si="0"/>
        <v>3541</v>
      </c>
    </row>
    <row r="27" spans="1:11" x14ac:dyDescent="0.35">
      <c r="A27" t="s">
        <v>36</v>
      </c>
      <c r="B27" t="s">
        <v>28</v>
      </c>
      <c r="C27" t="s">
        <v>18</v>
      </c>
      <c r="D27">
        <v>29</v>
      </c>
      <c r="E27" s="1">
        <v>42785</v>
      </c>
      <c r="F27">
        <v>181854</v>
      </c>
      <c r="G27">
        <v>0.28999999999999998</v>
      </c>
      <c r="H27" t="s">
        <v>19</v>
      </c>
      <c r="I27" t="s">
        <v>63</v>
      </c>
      <c r="J27" s="1">
        <v>43945</v>
      </c>
      <c r="K27">
        <f t="shared" si="0"/>
        <v>1160</v>
      </c>
    </row>
    <row r="28" spans="1:11" x14ac:dyDescent="0.35">
      <c r="A28" t="s">
        <v>16</v>
      </c>
      <c r="B28" t="s">
        <v>28</v>
      </c>
      <c r="C28" t="s">
        <v>51</v>
      </c>
      <c r="D28">
        <v>58</v>
      </c>
      <c r="E28" s="1">
        <v>34592</v>
      </c>
      <c r="F28">
        <v>98769</v>
      </c>
      <c r="G28">
        <v>0</v>
      </c>
      <c r="H28" t="s">
        <v>52</v>
      </c>
      <c r="I28" t="s">
        <v>66</v>
      </c>
      <c r="J28" s="1">
        <v>42646</v>
      </c>
      <c r="K28">
        <f t="shared" si="0"/>
        <v>8054</v>
      </c>
    </row>
    <row r="29" spans="1:11" x14ac:dyDescent="0.35">
      <c r="A29" t="s">
        <v>44</v>
      </c>
      <c r="B29" t="s">
        <v>28</v>
      </c>
      <c r="C29" t="s">
        <v>24</v>
      </c>
      <c r="D29">
        <v>57</v>
      </c>
      <c r="E29" s="1">
        <v>35548</v>
      </c>
      <c r="F29">
        <v>54051</v>
      </c>
      <c r="G29">
        <v>0</v>
      </c>
      <c r="H29" t="s">
        <v>19</v>
      </c>
      <c r="I29" t="s">
        <v>45</v>
      </c>
      <c r="J29" s="1">
        <v>36079</v>
      </c>
      <c r="K29">
        <f t="shared" si="0"/>
        <v>531</v>
      </c>
    </row>
    <row r="30" spans="1:11" x14ac:dyDescent="0.35">
      <c r="A30" t="s">
        <v>32</v>
      </c>
      <c r="B30" t="s">
        <v>17</v>
      </c>
      <c r="C30" t="s">
        <v>24</v>
      </c>
      <c r="D30">
        <v>46</v>
      </c>
      <c r="E30" s="1">
        <v>37271</v>
      </c>
      <c r="F30">
        <v>86510</v>
      </c>
      <c r="G30">
        <v>0</v>
      </c>
      <c r="H30" t="s">
        <v>33</v>
      </c>
      <c r="I30" t="s">
        <v>60</v>
      </c>
      <c r="J30" s="1">
        <v>37623</v>
      </c>
      <c r="K30">
        <f t="shared" si="0"/>
        <v>352</v>
      </c>
    </row>
    <row r="31" spans="1:11" x14ac:dyDescent="0.35">
      <c r="A31" t="s">
        <v>16</v>
      </c>
      <c r="B31" t="s">
        <v>17</v>
      </c>
      <c r="C31" t="s">
        <v>18</v>
      </c>
      <c r="D31">
        <v>51</v>
      </c>
      <c r="E31" s="1">
        <v>38835</v>
      </c>
      <c r="F31">
        <v>150758</v>
      </c>
      <c r="G31">
        <v>0.13</v>
      </c>
      <c r="H31" t="s">
        <v>19</v>
      </c>
      <c r="I31" t="s">
        <v>20</v>
      </c>
      <c r="J31" s="1">
        <v>39310</v>
      </c>
      <c r="K31">
        <f t="shared" si="0"/>
        <v>475</v>
      </c>
    </row>
    <row r="32" spans="1:11" x14ac:dyDescent="0.35">
      <c r="A32" t="s">
        <v>36</v>
      </c>
      <c r="B32" t="s">
        <v>17</v>
      </c>
      <c r="C32" t="s">
        <v>24</v>
      </c>
      <c r="D32">
        <v>50</v>
      </c>
      <c r="E32" s="1">
        <v>39734</v>
      </c>
      <c r="F32">
        <v>181801</v>
      </c>
      <c r="G32">
        <v>0.4</v>
      </c>
      <c r="H32" t="s">
        <v>33</v>
      </c>
      <c r="I32" t="s">
        <v>80</v>
      </c>
      <c r="J32" s="1">
        <v>43810</v>
      </c>
      <c r="K32">
        <f t="shared" si="0"/>
        <v>4076</v>
      </c>
    </row>
    <row r="33" spans="1:11" x14ac:dyDescent="0.35">
      <c r="A33" t="s">
        <v>16</v>
      </c>
      <c r="B33" t="s">
        <v>17</v>
      </c>
      <c r="C33" t="s">
        <v>24</v>
      </c>
      <c r="D33">
        <v>50</v>
      </c>
      <c r="E33" s="1">
        <v>41404</v>
      </c>
      <c r="F33">
        <v>79388</v>
      </c>
      <c r="G33">
        <v>0</v>
      </c>
      <c r="H33" t="s">
        <v>19</v>
      </c>
      <c r="I33" t="s">
        <v>25</v>
      </c>
      <c r="J33" s="1">
        <v>43681</v>
      </c>
      <c r="K33">
        <f t="shared" si="0"/>
        <v>2277</v>
      </c>
    </row>
    <row r="34" spans="1:11" x14ac:dyDescent="0.35">
      <c r="A34" t="s">
        <v>16</v>
      </c>
      <c r="B34" t="s">
        <v>28</v>
      </c>
      <c r="C34" t="s">
        <v>24</v>
      </c>
      <c r="D34">
        <v>45</v>
      </c>
      <c r="E34" s="1">
        <v>37014</v>
      </c>
      <c r="F34">
        <v>147752</v>
      </c>
      <c r="G34">
        <v>0.12</v>
      </c>
      <c r="H34" t="s">
        <v>33</v>
      </c>
      <c r="I34" t="s">
        <v>74</v>
      </c>
      <c r="J34" s="1">
        <v>40903</v>
      </c>
      <c r="K34">
        <f t="shared" si="0"/>
        <v>3889</v>
      </c>
    </row>
    <row r="35" spans="1:11" x14ac:dyDescent="0.35">
      <c r="A35" t="s">
        <v>16</v>
      </c>
      <c r="B35" t="s">
        <v>17</v>
      </c>
      <c r="C35" t="s">
        <v>18</v>
      </c>
      <c r="D35">
        <v>42</v>
      </c>
      <c r="E35" s="1">
        <v>38777</v>
      </c>
      <c r="F35">
        <v>97433</v>
      </c>
      <c r="G35">
        <v>0.05</v>
      </c>
      <c r="H35" t="s">
        <v>19</v>
      </c>
      <c r="I35" t="s">
        <v>63</v>
      </c>
      <c r="J35" s="1">
        <v>42224</v>
      </c>
      <c r="K35">
        <f t="shared" si="0"/>
        <v>3447</v>
      </c>
    </row>
    <row r="36" spans="1:11" x14ac:dyDescent="0.35">
      <c r="A36" t="s">
        <v>16</v>
      </c>
      <c r="B36" t="s">
        <v>28</v>
      </c>
      <c r="C36" t="s">
        <v>24</v>
      </c>
      <c r="D36">
        <v>35</v>
      </c>
      <c r="E36" s="1">
        <v>40596</v>
      </c>
      <c r="F36">
        <v>43336</v>
      </c>
      <c r="G36">
        <v>0</v>
      </c>
      <c r="H36" t="s">
        <v>19</v>
      </c>
      <c r="I36" t="s">
        <v>25</v>
      </c>
      <c r="J36" s="1">
        <v>44024</v>
      </c>
      <c r="K36">
        <f t="shared" si="0"/>
        <v>3428</v>
      </c>
    </row>
    <row r="37" spans="1:11" x14ac:dyDescent="0.35">
      <c r="A37" t="s">
        <v>16</v>
      </c>
      <c r="B37" t="s">
        <v>28</v>
      </c>
      <c r="C37" t="s">
        <v>51</v>
      </c>
      <c r="D37">
        <v>54</v>
      </c>
      <c r="E37" s="1">
        <v>35913</v>
      </c>
      <c r="F37">
        <v>108268</v>
      </c>
      <c r="G37">
        <v>0.09</v>
      </c>
      <c r="H37" t="s">
        <v>52</v>
      </c>
      <c r="I37" t="s">
        <v>53</v>
      </c>
      <c r="J37" s="1">
        <v>38122</v>
      </c>
      <c r="K37">
        <f t="shared" si="0"/>
        <v>2209</v>
      </c>
    </row>
    <row r="38" spans="1:11" x14ac:dyDescent="0.35">
      <c r="A38" t="s">
        <v>32</v>
      </c>
      <c r="B38" t="s">
        <v>28</v>
      </c>
      <c r="C38" t="s">
        <v>51</v>
      </c>
      <c r="D38">
        <v>34</v>
      </c>
      <c r="E38" s="1">
        <v>41886</v>
      </c>
      <c r="F38">
        <v>95499</v>
      </c>
      <c r="G38">
        <v>0</v>
      </c>
      <c r="H38" t="s">
        <v>52</v>
      </c>
      <c r="I38" t="s">
        <v>53</v>
      </c>
      <c r="J38" s="1">
        <v>42958</v>
      </c>
      <c r="K38">
        <f t="shared" si="0"/>
        <v>1072</v>
      </c>
    </row>
    <row r="39" spans="1:11" x14ac:dyDescent="0.35">
      <c r="A39" t="s">
        <v>32</v>
      </c>
      <c r="B39" t="s">
        <v>28</v>
      </c>
      <c r="C39" t="s">
        <v>47</v>
      </c>
      <c r="D39">
        <v>28</v>
      </c>
      <c r="E39" s="1">
        <v>43633</v>
      </c>
      <c r="F39">
        <v>65341</v>
      </c>
      <c r="G39">
        <v>0</v>
      </c>
      <c r="H39" t="s">
        <v>19</v>
      </c>
      <c r="I39" t="s">
        <v>45</v>
      </c>
      <c r="J39" s="1">
        <v>44662</v>
      </c>
      <c r="K39">
        <f t="shared" si="0"/>
        <v>1029</v>
      </c>
    </row>
    <row r="40" spans="1:11" x14ac:dyDescent="0.35">
      <c r="A40" t="s">
        <v>36</v>
      </c>
      <c r="B40" t="s">
        <v>28</v>
      </c>
      <c r="C40" t="s">
        <v>24</v>
      </c>
      <c r="D40">
        <v>52</v>
      </c>
      <c r="E40" s="1">
        <v>36303</v>
      </c>
      <c r="F40">
        <v>68807</v>
      </c>
      <c r="G40">
        <v>0</v>
      </c>
      <c r="H40" t="s">
        <v>33</v>
      </c>
      <c r="I40" t="s">
        <v>34</v>
      </c>
      <c r="J40" s="1">
        <v>42338</v>
      </c>
      <c r="K40">
        <f t="shared" si="0"/>
        <v>6035</v>
      </c>
    </row>
    <row r="41" spans="1:11" x14ac:dyDescent="0.35">
      <c r="A41" t="s">
        <v>44</v>
      </c>
      <c r="B41" t="s">
        <v>28</v>
      </c>
      <c r="C41" t="s">
        <v>51</v>
      </c>
      <c r="D41">
        <v>44</v>
      </c>
      <c r="E41" s="1">
        <v>43685</v>
      </c>
      <c r="F41">
        <v>130133</v>
      </c>
      <c r="G41">
        <v>0.15</v>
      </c>
      <c r="H41" t="s">
        <v>19</v>
      </c>
      <c r="I41" t="s">
        <v>25</v>
      </c>
      <c r="J41" s="1">
        <v>44699</v>
      </c>
      <c r="K41">
        <f t="shared" si="0"/>
        <v>1014</v>
      </c>
    </row>
    <row r="42" spans="1:11" x14ac:dyDescent="0.35">
      <c r="A42" t="s">
        <v>36</v>
      </c>
      <c r="B42" t="s">
        <v>17</v>
      </c>
      <c r="C42" t="s">
        <v>51</v>
      </c>
      <c r="D42">
        <v>28</v>
      </c>
      <c r="E42" s="1">
        <v>44221</v>
      </c>
      <c r="F42">
        <v>160385</v>
      </c>
      <c r="G42">
        <v>0.23</v>
      </c>
      <c r="H42" t="s">
        <v>19</v>
      </c>
      <c r="I42" t="s">
        <v>45</v>
      </c>
      <c r="J42" s="1">
        <v>44334</v>
      </c>
      <c r="K42">
        <f t="shared" si="0"/>
        <v>113</v>
      </c>
    </row>
    <row r="43" spans="1:11" x14ac:dyDescent="0.35">
      <c r="A43" t="s">
        <v>16</v>
      </c>
      <c r="B43" t="s">
        <v>28</v>
      </c>
      <c r="C43" t="s">
        <v>24</v>
      </c>
      <c r="D43">
        <v>29</v>
      </c>
      <c r="E43" s="1">
        <v>44454</v>
      </c>
      <c r="F43">
        <v>199783</v>
      </c>
      <c r="G43">
        <v>0.21</v>
      </c>
      <c r="H43" t="s">
        <v>19</v>
      </c>
      <c r="I43" t="s">
        <v>20</v>
      </c>
      <c r="J43" s="1">
        <v>44661</v>
      </c>
      <c r="K43">
        <f t="shared" si="0"/>
        <v>207</v>
      </c>
    </row>
    <row r="44" spans="1:11" x14ac:dyDescent="0.35">
      <c r="A44" t="s">
        <v>44</v>
      </c>
      <c r="B44" t="s">
        <v>28</v>
      </c>
      <c r="C44" t="s">
        <v>47</v>
      </c>
      <c r="D44">
        <v>27</v>
      </c>
      <c r="E44" s="1">
        <v>43613</v>
      </c>
      <c r="F44">
        <v>70110</v>
      </c>
      <c r="G44">
        <v>0</v>
      </c>
      <c r="H44" t="s">
        <v>19</v>
      </c>
      <c r="I44" t="s">
        <v>45</v>
      </c>
      <c r="J44" s="1">
        <v>44203</v>
      </c>
      <c r="K44">
        <f t="shared" si="0"/>
        <v>590</v>
      </c>
    </row>
    <row r="45" spans="1:11" x14ac:dyDescent="0.35">
      <c r="A45" t="s">
        <v>32</v>
      </c>
      <c r="B45" t="s">
        <v>28</v>
      </c>
      <c r="C45" t="s">
        <v>24</v>
      </c>
      <c r="D45">
        <v>40</v>
      </c>
      <c r="E45" s="1">
        <v>41904</v>
      </c>
      <c r="F45">
        <v>73779</v>
      </c>
      <c r="G45">
        <v>0</v>
      </c>
      <c r="H45" t="s">
        <v>33</v>
      </c>
      <c r="I45" t="s">
        <v>80</v>
      </c>
      <c r="J45" s="1">
        <v>43594</v>
      </c>
      <c r="K45">
        <f t="shared" si="0"/>
        <v>1690</v>
      </c>
    </row>
    <row r="46" spans="1:11" x14ac:dyDescent="0.35">
      <c r="A46" t="s">
        <v>36</v>
      </c>
      <c r="B46" t="s">
        <v>17</v>
      </c>
      <c r="C46" t="s">
        <v>24</v>
      </c>
      <c r="D46">
        <v>35</v>
      </c>
      <c r="E46" s="1">
        <v>42800</v>
      </c>
      <c r="F46">
        <v>171426</v>
      </c>
      <c r="G46">
        <v>0.15</v>
      </c>
      <c r="H46" t="s">
        <v>33</v>
      </c>
      <c r="I46" t="s">
        <v>60</v>
      </c>
      <c r="J46" s="1">
        <v>43000</v>
      </c>
      <c r="K46">
        <f t="shared" si="0"/>
        <v>200</v>
      </c>
    </row>
    <row r="47" spans="1:11" x14ac:dyDescent="0.35">
      <c r="A47" t="s">
        <v>32</v>
      </c>
      <c r="B47" t="s">
        <v>28</v>
      </c>
      <c r="C47" t="s">
        <v>18</v>
      </c>
      <c r="D47">
        <v>47</v>
      </c>
      <c r="E47" s="1">
        <v>43990</v>
      </c>
      <c r="F47">
        <v>115765</v>
      </c>
      <c r="G47">
        <v>0</v>
      </c>
      <c r="H47" t="s">
        <v>19</v>
      </c>
      <c r="I47" t="s">
        <v>45</v>
      </c>
      <c r="J47" s="1">
        <v>44229</v>
      </c>
      <c r="K47">
        <f t="shared" si="0"/>
        <v>239</v>
      </c>
    </row>
    <row r="48" spans="1:11" x14ac:dyDescent="0.35">
      <c r="A48" t="s">
        <v>16</v>
      </c>
      <c r="B48" t="s">
        <v>17</v>
      </c>
      <c r="C48" t="s">
        <v>47</v>
      </c>
      <c r="D48">
        <v>65</v>
      </c>
      <c r="E48" s="1">
        <v>40711</v>
      </c>
      <c r="F48">
        <v>56686</v>
      </c>
      <c r="G48">
        <v>0</v>
      </c>
      <c r="H48" t="s">
        <v>19</v>
      </c>
      <c r="I48" t="s">
        <v>63</v>
      </c>
      <c r="J48" s="1">
        <v>42164</v>
      </c>
      <c r="K48">
        <f t="shared" si="0"/>
        <v>1453</v>
      </c>
    </row>
    <row r="49" spans="1:11" x14ac:dyDescent="0.35">
      <c r="A49" t="s">
        <v>44</v>
      </c>
      <c r="B49" t="s">
        <v>17</v>
      </c>
      <c r="C49" t="s">
        <v>47</v>
      </c>
      <c r="D49">
        <v>45</v>
      </c>
      <c r="E49" s="1">
        <v>43212</v>
      </c>
      <c r="F49">
        <v>187205</v>
      </c>
      <c r="G49">
        <v>0.24</v>
      </c>
      <c r="H49" t="s">
        <v>19</v>
      </c>
      <c r="I49" t="s">
        <v>29</v>
      </c>
      <c r="J49" s="1">
        <v>44732</v>
      </c>
      <c r="K49">
        <f t="shared" si="0"/>
        <v>1520</v>
      </c>
    </row>
    <row r="50" spans="1:11" x14ac:dyDescent="0.35">
      <c r="A50" t="s">
        <v>16</v>
      </c>
      <c r="B50" t="s">
        <v>28</v>
      </c>
      <c r="C50" t="s">
        <v>47</v>
      </c>
      <c r="D50">
        <v>40</v>
      </c>
      <c r="E50" s="1">
        <v>43520</v>
      </c>
      <c r="F50">
        <v>95899</v>
      </c>
      <c r="G50">
        <v>0.1</v>
      </c>
      <c r="H50" t="s">
        <v>19</v>
      </c>
      <c r="I50" t="s">
        <v>29</v>
      </c>
      <c r="J50" s="1">
        <v>44263</v>
      </c>
      <c r="K50">
        <f t="shared" si="0"/>
        <v>743</v>
      </c>
    </row>
    <row r="51" spans="1:11" x14ac:dyDescent="0.35">
      <c r="A51" t="s">
        <v>32</v>
      </c>
      <c r="B51" t="s">
        <v>17</v>
      </c>
      <c r="C51" t="s">
        <v>24</v>
      </c>
      <c r="D51">
        <v>57</v>
      </c>
      <c r="E51" s="1">
        <v>33728</v>
      </c>
      <c r="F51">
        <v>76202</v>
      </c>
      <c r="G51">
        <v>0</v>
      </c>
      <c r="H51" t="s">
        <v>19</v>
      </c>
      <c r="I51" t="s">
        <v>25</v>
      </c>
      <c r="J51" s="1">
        <v>34686</v>
      </c>
      <c r="K51">
        <f t="shared" si="0"/>
        <v>958</v>
      </c>
    </row>
    <row r="52" spans="1:11" x14ac:dyDescent="0.35">
      <c r="A52" t="s">
        <v>44</v>
      </c>
      <c r="B52" t="s">
        <v>28</v>
      </c>
      <c r="C52" t="s">
        <v>24</v>
      </c>
      <c r="D52">
        <v>31</v>
      </c>
      <c r="E52" s="1">
        <v>43878</v>
      </c>
      <c r="F52">
        <v>67171</v>
      </c>
      <c r="G52">
        <v>0</v>
      </c>
      <c r="H52" t="s">
        <v>33</v>
      </c>
      <c r="I52" t="s">
        <v>80</v>
      </c>
      <c r="J52" s="1">
        <v>44317</v>
      </c>
      <c r="K52">
        <f t="shared" si="0"/>
        <v>439</v>
      </c>
    </row>
    <row r="53" spans="1:11" x14ac:dyDescent="0.35">
      <c r="A53" t="s">
        <v>32</v>
      </c>
      <c r="B53" t="s">
        <v>17</v>
      </c>
      <c r="C53" t="s">
        <v>18</v>
      </c>
      <c r="D53">
        <v>56</v>
      </c>
      <c r="E53" s="1">
        <v>42291</v>
      </c>
      <c r="F53">
        <v>76272</v>
      </c>
      <c r="G53">
        <v>0</v>
      </c>
      <c r="H53" t="s">
        <v>19</v>
      </c>
      <c r="I53" t="s">
        <v>45</v>
      </c>
      <c r="J53" s="1">
        <v>44491</v>
      </c>
      <c r="K53">
        <f t="shared" si="0"/>
        <v>2200</v>
      </c>
    </row>
    <row r="54" spans="1:11" x14ac:dyDescent="0.35">
      <c r="A54" t="s">
        <v>36</v>
      </c>
      <c r="B54" t="s">
        <v>17</v>
      </c>
      <c r="C54" t="s">
        <v>24</v>
      </c>
      <c r="D54">
        <v>63</v>
      </c>
      <c r="E54" s="1">
        <v>43004</v>
      </c>
      <c r="F54">
        <v>72340</v>
      </c>
      <c r="G54">
        <v>0</v>
      </c>
      <c r="H54" t="s">
        <v>19</v>
      </c>
      <c r="I54" t="s">
        <v>39</v>
      </c>
      <c r="J54" s="1">
        <v>43558</v>
      </c>
      <c r="K54">
        <f t="shared" si="0"/>
        <v>554</v>
      </c>
    </row>
    <row r="55" spans="1:11" x14ac:dyDescent="0.35">
      <c r="A55" t="s">
        <v>16</v>
      </c>
      <c r="B55" t="s">
        <v>17</v>
      </c>
      <c r="C55" t="s">
        <v>24</v>
      </c>
      <c r="D55">
        <v>27</v>
      </c>
      <c r="E55" s="1">
        <v>43977</v>
      </c>
      <c r="F55">
        <v>153628</v>
      </c>
      <c r="G55">
        <v>0.28999999999999998</v>
      </c>
      <c r="H55" t="s">
        <v>33</v>
      </c>
      <c r="I55" t="s">
        <v>80</v>
      </c>
      <c r="J55" s="1">
        <v>44177</v>
      </c>
      <c r="K55">
        <f t="shared" si="0"/>
        <v>200</v>
      </c>
    </row>
    <row r="56" spans="1:11" x14ac:dyDescent="0.35">
      <c r="A56" t="s">
        <v>36</v>
      </c>
      <c r="B56" t="s">
        <v>28</v>
      </c>
      <c r="C56" t="s">
        <v>24</v>
      </c>
      <c r="D56">
        <v>25</v>
      </c>
      <c r="E56" s="1">
        <v>44362</v>
      </c>
      <c r="F56">
        <v>142731</v>
      </c>
      <c r="G56">
        <v>0.11</v>
      </c>
      <c r="H56" t="s">
        <v>33</v>
      </c>
      <c r="I56" t="s">
        <v>74</v>
      </c>
      <c r="J56" s="1">
        <v>44715</v>
      </c>
      <c r="K56">
        <f t="shared" si="0"/>
        <v>353</v>
      </c>
    </row>
    <row r="57" spans="1:11" x14ac:dyDescent="0.35">
      <c r="A57" t="s">
        <v>36</v>
      </c>
      <c r="B57" t="s">
        <v>17</v>
      </c>
      <c r="C57" t="s">
        <v>51</v>
      </c>
      <c r="D57">
        <v>45</v>
      </c>
      <c r="E57" s="1">
        <v>38639</v>
      </c>
      <c r="F57">
        <v>51404</v>
      </c>
      <c r="G57">
        <v>0</v>
      </c>
      <c r="H57" t="s">
        <v>52</v>
      </c>
      <c r="I57" t="s">
        <v>81</v>
      </c>
      <c r="J57" s="1">
        <v>40153</v>
      </c>
      <c r="K57">
        <f t="shared" si="0"/>
        <v>1514</v>
      </c>
    </row>
    <row r="58" spans="1:11" x14ac:dyDescent="0.35">
      <c r="A58" t="s">
        <v>32</v>
      </c>
      <c r="B58" t="s">
        <v>28</v>
      </c>
      <c r="C58" t="s">
        <v>18</v>
      </c>
      <c r="D58">
        <v>51</v>
      </c>
      <c r="E58" s="1">
        <v>41697</v>
      </c>
      <c r="F58">
        <v>53929</v>
      </c>
      <c r="G58">
        <v>0</v>
      </c>
      <c r="H58" t="s">
        <v>19</v>
      </c>
      <c r="I58" t="s">
        <v>45</v>
      </c>
      <c r="J58" s="1">
        <v>43091</v>
      </c>
      <c r="K58">
        <f t="shared" si="0"/>
        <v>1394</v>
      </c>
    </row>
    <row r="59" spans="1:11" x14ac:dyDescent="0.35">
      <c r="A59" t="s">
        <v>32</v>
      </c>
      <c r="B59" t="s">
        <v>28</v>
      </c>
      <c r="C59" t="s">
        <v>18</v>
      </c>
      <c r="D59">
        <v>54</v>
      </c>
      <c r="E59" s="1">
        <v>33785</v>
      </c>
      <c r="F59">
        <v>63196</v>
      </c>
      <c r="G59">
        <v>0</v>
      </c>
      <c r="H59" t="s">
        <v>19</v>
      </c>
      <c r="I59" t="s">
        <v>20</v>
      </c>
      <c r="J59" s="1">
        <v>41938</v>
      </c>
      <c r="K59">
        <f t="shared" si="0"/>
        <v>8153</v>
      </c>
    </row>
    <row r="60" spans="1:11" x14ac:dyDescent="0.35">
      <c r="A60" t="s">
        <v>44</v>
      </c>
      <c r="B60" t="s">
        <v>17</v>
      </c>
      <c r="C60" t="s">
        <v>24</v>
      </c>
      <c r="D60">
        <v>48</v>
      </c>
      <c r="E60" s="1">
        <v>41032</v>
      </c>
      <c r="F60">
        <v>65340</v>
      </c>
      <c r="G60">
        <v>0</v>
      </c>
      <c r="H60" t="s">
        <v>33</v>
      </c>
      <c r="I60" t="s">
        <v>74</v>
      </c>
      <c r="J60" s="1">
        <v>43229</v>
      </c>
      <c r="K60">
        <f t="shared" si="0"/>
        <v>2197</v>
      </c>
    </row>
    <row r="61" spans="1:11" x14ac:dyDescent="0.35">
      <c r="A61" t="s">
        <v>32</v>
      </c>
      <c r="B61" t="s">
        <v>28</v>
      </c>
      <c r="C61" t="s">
        <v>24</v>
      </c>
      <c r="D61">
        <v>45</v>
      </c>
      <c r="E61" s="1">
        <v>42271</v>
      </c>
      <c r="F61">
        <v>202680</v>
      </c>
      <c r="G61">
        <v>0.32</v>
      </c>
      <c r="H61" t="s">
        <v>19</v>
      </c>
      <c r="I61" t="s">
        <v>39</v>
      </c>
      <c r="J61" s="1">
        <v>44790</v>
      </c>
      <c r="K61">
        <f t="shared" si="0"/>
        <v>2519</v>
      </c>
    </row>
    <row r="62" spans="1:11" x14ac:dyDescent="0.35">
      <c r="A62" t="s">
        <v>36</v>
      </c>
      <c r="B62" t="s">
        <v>17</v>
      </c>
      <c r="C62" t="s">
        <v>51</v>
      </c>
      <c r="D62">
        <v>29</v>
      </c>
      <c r="E62" s="1">
        <v>44325</v>
      </c>
      <c r="F62">
        <v>129541</v>
      </c>
      <c r="G62">
        <v>0.08</v>
      </c>
      <c r="H62" t="s">
        <v>19</v>
      </c>
      <c r="I62" t="s">
        <v>39</v>
      </c>
      <c r="J62" s="1">
        <v>44340</v>
      </c>
      <c r="K62">
        <f t="shared" si="0"/>
        <v>15</v>
      </c>
    </row>
    <row r="63" spans="1:11" x14ac:dyDescent="0.35">
      <c r="A63" t="s">
        <v>16</v>
      </c>
      <c r="B63" t="s">
        <v>28</v>
      </c>
      <c r="C63" t="s">
        <v>51</v>
      </c>
      <c r="D63">
        <v>39</v>
      </c>
      <c r="E63" s="1">
        <v>41635</v>
      </c>
      <c r="F63">
        <v>165756</v>
      </c>
      <c r="G63">
        <v>0.28000000000000003</v>
      </c>
      <c r="H63" t="s">
        <v>19</v>
      </c>
      <c r="I63" t="s">
        <v>29</v>
      </c>
      <c r="J63" s="1">
        <v>43991</v>
      </c>
      <c r="K63">
        <f t="shared" si="0"/>
        <v>2356</v>
      </c>
    </row>
    <row r="64" spans="1:11" x14ac:dyDescent="0.35">
      <c r="A64" t="s">
        <v>16</v>
      </c>
      <c r="B64" t="s">
        <v>28</v>
      </c>
      <c r="C64" t="s">
        <v>18</v>
      </c>
      <c r="D64">
        <v>48</v>
      </c>
      <c r="E64" s="1">
        <v>38987</v>
      </c>
      <c r="F64">
        <v>76505</v>
      </c>
      <c r="G64">
        <v>0</v>
      </c>
      <c r="H64" t="s">
        <v>19</v>
      </c>
      <c r="I64" t="s">
        <v>63</v>
      </c>
      <c r="J64" s="1">
        <v>39180</v>
      </c>
      <c r="K64">
        <f t="shared" si="0"/>
        <v>193</v>
      </c>
    </row>
    <row r="65" spans="1:11" x14ac:dyDescent="0.35">
      <c r="A65" t="s">
        <v>44</v>
      </c>
      <c r="B65" t="s">
        <v>17</v>
      </c>
      <c r="C65" t="s">
        <v>51</v>
      </c>
      <c r="D65">
        <v>53</v>
      </c>
      <c r="E65" s="1">
        <v>42744</v>
      </c>
      <c r="F65">
        <v>75769</v>
      </c>
      <c r="G65">
        <v>0</v>
      </c>
      <c r="H65" t="s">
        <v>52</v>
      </c>
      <c r="I65" t="s">
        <v>81</v>
      </c>
      <c r="J65" s="1">
        <v>44029</v>
      </c>
      <c r="K65">
        <f t="shared" si="0"/>
        <v>1285</v>
      </c>
    </row>
    <row r="66" spans="1:11" x14ac:dyDescent="0.35">
      <c r="A66" t="s">
        <v>16</v>
      </c>
      <c r="B66" t="s">
        <v>28</v>
      </c>
      <c r="C66" t="s">
        <v>51</v>
      </c>
      <c r="D66">
        <v>48</v>
      </c>
      <c r="E66" s="1">
        <v>38560</v>
      </c>
      <c r="F66">
        <v>68987</v>
      </c>
      <c r="G66">
        <v>0</v>
      </c>
      <c r="H66" t="s">
        <v>19</v>
      </c>
      <c r="I66" t="s">
        <v>20</v>
      </c>
      <c r="J66" s="1">
        <v>38829</v>
      </c>
      <c r="K66">
        <f t="shared" si="0"/>
        <v>269</v>
      </c>
    </row>
    <row r="67" spans="1:11" x14ac:dyDescent="0.35">
      <c r="A67" t="s">
        <v>44</v>
      </c>
      <c r="B67" t="s">
        <v>28</v>
      </c>
      <c r="C67" t="s">
        <v>18</v>
      </c>
      <c r="D67">
        <v>41</v>
      </c>
      <c r="E67" s="1">
        <v>39156</v>
      </c>
      <c r="F67">
        <v>155926</v>
      </c>
      <c r="G67">
        <v>0.24</v>
      </c>
      <c r="H67" t="s">
        <v>19</v>
      </c>
      <c r="I67" t="s">
        <v>29</v>
      </c>
      <c r="J67" s="1">
        <v>39598</v>
      </c>
      <c r="K67">
        <f t="shared" ref="K67:K86" si="1">J67-E67</f>
        <v>442</v>
      </c>
    </row>
    <row r="68" spans="1:11" x14ac:dyDescent="0.35">
      <c r="A68" t="s">
        <v>16</v>
      </c>
      <c r="B68" t="s">
        <v>28</v>
      </c>
      <c r="C68" t="s">
        <v>18</v>
      </c>
      <c r="D68">
        <v>38</v>
      </c>
      <c r="E68" s="1">
        <v>43798</v>
      </c>
      <c r="F68">
        <v>69647</v>
      </c>
      <c r="G68">
        <v>0</v>
      </c>
      <c r="H68" t="s">
        <v>19</v>
      </c>
      <c r="I68" t="s">
        <v>45</v>
      </c>
      <c r="J68" s="1">
        <v>44671</v>
      </c>
      <c r="K68">
        <f t="shared" si="1"/>
        <v>873</v>
      </c>
    </row>
    <row r="69" spans="1:11" x14ac:dyDescent="0.35">
      <c r="A69" t="s">
        <v>36</v>
      </c>
      <c r="B69" t="s">
        <v>17</v>
      </c>
      <c r="C69" t="s">
        <v>24</v>
      </c>
      <c r="D69">
        <v>37</v>
      </c>
      <c r="E69" s="1">
        <v>42318</v>
      </c>
      <c r="F69">
        <v>64204</v>
      </c>
      <c r="G69">
        <v>0</v>
      </c>
      <c r="H69" t="s">
        <v>19</v>
      </c>
      <c r="I69" t="s">
        <v>29</v>
      </c>
      <c r="J69" s="1">
        <v>44306</v>
      </c>
      <c r="K69">
        <f t="shared" si="1"/>
        <v>1988</v>
      </c>
    </row>
    <row r="70" spans="1:11" x14ac:dyDescent="0.35">
      <c r="A70" t="s">
        <v>32</v>
      </c>
      <c r="B70" t="s">
        <v>17</v>
      </c>
      <c r="C70" t="s">
        <v>24</v>
      </c>
      <c r="D70">
        <v>42</v>
      </c>
      <c r="E70" s="1">
        <v>40307</v>
      </c>
      <c r="F70">
        <v>67743</v>
      </c>
      <c r="G70">
        <v>0</v>
      </c>
      <c r="H70" t="s">
        <v>33</v>
      </c>
      <c r="I70" t="s">
        <v>60</v>
      </c>
      <c r="J70" s="1">
        <v>41998</v>
      </c>
      <c r="K70">
        <f t="shared" si="1"/>
        <v>1691</v>
      </c>
    </row>
    <row r="71" spans="1:11" x14ac:dyDescent="0.35">
      <c r="A71" t="s">
        <v>36</v>
      </c>
      <c r="B71" t="s">
        <v>28</v>
      </c>
      <c r="C71" t="s">
        <v>24</v>
      </c>
      <c r="D71">
        <v>57</v>
      </c>
      <c r="E71" s="1">
        <v>43157</v>
      </c>
      <c r="F71">
        <v>103183</v>
      </c>
      <c r="G71">
        <v>0</v>
      </c>
      <c r="H71" t="s">
        <v>19</v>
      </c>
      <c r="I71" t="s">
        <v>25</v>
      </c>
      <c r="J71" s="1">
        <v>44386</v>
      </c>
      <c r="K71">
        <f t="shared" si="1"/>
        <v>1229</v>
      </c>
    </row>
    <row r="72" spans="1:11" x14ac:dyDescent="0.35">
      <c r="A72" t="s">
        <v>36</v>
      </c>
      <c r="B72" t="s">
        <v>28</v>
      </c>
      <c r="C72" t="s">
        <v>24</v>
      </c>
      <c r="D72">
        <v>32</v>
      </c>
      <c r="E72" s="1">
        <v>42764</v>
      </c>
      <c r="F72">
        <v>143970</v>
      </c>
      <c r="G72">
        <v>0.12</v>
      </c>
      <c r="H72" t="s">
        <v>19</v>
      </c>
      <c r="I72" t="s">
        <v>63</v>
      </c>
      <c r="J72" s="1">
        <v>43078</v>
      </c>
      <c r="K72">
        <f t="shared" si="1"/>
        <v>314</v>
      </c>
    </row>
    <row r="73" spans="1:11" x14ac:dyDescent="0.35">
      <c r="A73" t="s">
        <v>44</v>
      </c>
      <c r="B73" t="s">
        <v>17</v>
      </c>
      <c r="C73" t="s">
        <v>24</v>
      </c>
      <c r="D73">
        <v>37</v>
      </c>
      <c r="E73" s="1">
        <v>40657</v>
      </c>
      <c r="F73">
        <v>131183</v>
      </c>
      <c r="G73">
        <v>0.14000000000000001</v>
      </c>
      <c r="H73" t="s">
        <v>33</v>
      </c>
      <c r="I73" t="s">
        <v>74</v>
      </c>
      <c r="J73" s="1">
        <v>42445</v>
      </c>
      <c r="K73">
        <f t="shared" si="1"/>
        <v>1788</v>
      </c>
    </row>
    <row r="74" spans="1:11" x14ac:dyDescent="0.35">
      <c r="A74" t="s">
        <v>36</v>
      </c>
      <c r="B74" t="s">
        <v>17</v>
      </c>
      <c r="C74" t="s">
        <v>18</v>
      </c>
      <c r="D74">
        <v>57</v>
      </c>
      <c r="E74" s="1">
        <v>35113</v>
      </c>
      <c r="F74">
        <v>75354</v>
      </c>
      <c r="G74">
        <v>0</v>
      </c>
      <c r="H74" t="s">
        <v>19</v>
      </c>
      <c r="I74" t="s">
        <v>25</v>
      </c>
      <c r="J74" s="1">
        <v>35413</v>
      </c>
      <c r="K74">
        <f t="shared" si="1"/>
        <v>300</v>
      </c>
    </row>
    <row r="75" spans="1:11" x14ac:dyDescent="0.35">
      <c r="A75" t="s">
        <v>32</v>
      </c>
      <c r="B75" t="s">
        <v>17</v>
      </c>
      <c r="C75" t="s">
        <v>51</v>
      </c>
      <c r="D75">
        <v>52</v>
      </c>
      <c r="E75" s="1">
        <v>38995</v>
      </c>
      <c r="F75">
        <v>147966</v>
      </c>
      <c r="G75">
        <v>0.11</v>
      </c>
      <c r="H75" t="s">
        <v>52</v>
      </c>
      <c r="I75" t="s">
        <v>66</v>
      </c>
      <c r="J75" s="1">
        <v>43608</v>
      </c>
      <c r="K75">
        <f t="shared" si="1"/>
        <v>4613</v>
      </c>
    </row>
    <row r="76" spans="1:11" x14ac:dyDescent="0.35">
      <c r="A76" t="s">
        <v>16</v>
      </c>
      <c r="B76" t="s">
        <v>28</v>
      </c>
      <c r="C76" t="s">
        <v>24</v>
      </c>
      <c r="D76">
        <v>60</v>
      </c>
      <c r="E76" s="1">
        <v>43146</v>
      </c>
      <c r="F76">
        <v>106079</v>
      </c>
      <c r="G76">
        <v>0.14000000000000001</v>
      </c>
      <c r="H76" t="s">
        <v>19</v>
      </c>
      <c r="I76" t="s">
        <v>25</v>
      </c>
      <c r="J76" s="1">
        <v>44295</v>
      </c>
      <c r="K76">
        <f t="shared" si="1"/>
        <v>1149</v>
      </c>
    </row>
    <row r="77" spans="1:11" x14ac:dyDescent="0.35">
      <c r="A77" t="s">
        <v>16</v>
      </c>
      <c r="B77" t="s">
        <v>28</v>
      </c>
      <c r="C77" t="s">
        <v>24</v>
      </c>
      <c r="D77">
        <v>49</v>
      </c>
      <c r="E77" s="1">
        <v>41131</v>
      </c>
      <c r="F77">
        <v>109850</v>
      </c>
      <c r="G77">
        <v>7.0000000000000007E-2</v>
      </c>
      <c r="H77" t="s">
        <v>33</v>
      </c>
      <c r="I77" t="s">
        <v>60</v>
      </c>
      <c r="J77" s="1">
        <v>43865</v>
      </c>
      <c r="K77">
        <f t="shared" si="1"/>
        <v>2734</v>
      </c>
    </row>
    <row r="78" spans="1:11" x14ac:dyDescent="0.35">
      <c r="A78" t="s">
        <v>44</v>
      </c>
      <c r="B78" t="s">
        <v>17</v>
      </c>
      <c r="C78" t="s">
        <v>24</v>
      </c>
      <c r="D78">
        <v>53</v>
      </c>
      <c r="E78" s="1">
        <v>42985</v>
      </c>
      <c r="F78">
        <v>46727</v>
      </c>
      <c r="G78">
        <v>0</v>
      </c>
      <c r="H78" t="s">
        <v>19</v>
      </c>
      <c r="I78" t="s">
        <v>29</v>
      </c>
      <c r="J78" s="1">
        <v>43251</v>
      </c>
      <c r="K78">
        <f t="shared" si="1"/>
        <v>266</v>
      </c>
    </row>
    <row r="79" spans="1:11" x14ac:dyDescent="0.35">
      <c r="A79" t="s">
        <v>16</v>
      </c>
      <c r="B79" t="s">
        <v>17</v>
      </c>
      <c r="C79" t="s">
        <v>47</v>
      </c>
      <c r="D79">
        <v>40</v>
      </c>
      <c r="E79" s="1">
        <v>39960</v>
      </c>
      <c r="F79">
        <v>62411</v>
      </c>
      <c r="G79">
        <v>0</v>
      </c>
      <c r="H79" t="s">
        <v>19</v>
      </c>
      <c r="I79" t="s">
        <v>45</v>
      </c>
      <c r="J79" s="1">
        <v>44422</v>
      </c>
      <c r="K79">
        <f t="shared" si="1"/>
        <v>4462</v>
      </c>
    </row>
    <row r="80" spans="1:11" x14ac:dyDescent="0.35">
      <c r="A80" t="s">
        <v>36</v>
      </c>
      <c r="B80" t="s">
        <v>28</v>
      </c>
      <c r="C80" t="s">
        <v>51</v>
      </c>
      <c r="D80">
        <v>26</v>
      </c>
      <c r="E80" s="1">
        <v>43569</v>
      </c>
      <c r="F80">
        <v>74467</v>
      </c>
      <c r="G80">
        <v>0</v>
      </c>
      <c r="H80" t="s">
        <v>19</v>
      </c>
      <c r="I80" t="s">
        <v>29</v>
      </c>
      <c r="J80" s="1">
        <v>44211</v>
      </c>
      <c r="K80">
        <f t="shared" si="1"/>
        <v>642</v>
      </c>
    </row>
    <row r="81" spans="1:11" x14ac:dyDescent="0.35">
      <c r="A81" t="s">
        <v>36</v>
      </c>
      <c r="B81" t="s">
        <v>17</v>
      </c>
      <c r="C81" t="s">
        <v>18</v>
      </c>
      <c r="D81">
        <v>54</v>
      </c>
      <c r="E81" s="1">
        <v>34603</v>
      </c>
      <c r="F81">
        <v>162978</v>
      </c>
      <c r="G81">
        <v>0.17</v>
      </c>
      <c r="H81" t="s">
        <v>19</v>
      </c>
      <c r="I81" t="s">
        <v>45</v>
      </c>
      <c r="J81" s="1">
        <v>38131</v>
      </c>
      <c r="K81">
        <f t="shared" si="1"/>
        <v>3528</v>
      </c>
    </row>
    <row r="82" spans="1:11" x14ac:dyDescent="0.35">
      <c r="A82" t="s">
        <v>32</v>
      </c>
      <c r="B82" t="s">
        <v>28</v>
      </c>
      <c r="C82" t="s">
        <v>24</v>
      </c>
      <c r="D82">
        <v>49</v>
      </c>
      <c r="E82" s="1">
        <v>43671</v>
      </c>
      <c r="F82">
        <v>50883</v>
      </c>
      <c r="G82">
        <v>0</v>
      </c>
      <c r="H82" t="s">
        <v>33</v>
      </c>
      <c r="I82" t="s">
        <v>80</v>
      </c>
      <c r="J82" s="1">
        <v>44257</v>
      </c>
      <c r="K82">
        <f t="shared" si="1"/>
        <v>586</v>
      </c>
    </row>
    <row r="83" spans="1:11" x14ac:dyDescent="0.35">
      <c r="A83" t="s">
        <v>44</v>
      </c>
      <c r="B83" t="s">
        <v>17</v>
      </c>
      <c r="C83" t="s">
        <v>24</v>
      </c>
      <c r="D83">
        <v>57</v>
      </c>
      <c r="E83" s="1">
        <v>42685</v>
      </c>
      <c r="F83">
        <v>246589</v>
      </c>
      <c r="G83">
        <v>0.33</v>
      </c>
      <c r="H83" t="s">
        <v>19</v>
      </c>
      <c r="I83" t="s">
        <v>39</v>
      </c>
      <c r="J83" s="1">
        <v>42820</v>
      </c>
      <c r="K83">
        <f t="shared" si="1"/>
        <v>135</v>
      </c>
    </row>
    <row r="84" spans="1:11" x14ac:dyDescent="0.35">
      <c r="A84" t="s">
        <v>44</v>
      </c>
      <c r="B84" t="s">
        <v>28</v>
      </c>
      <c r="C84" t="s">
        <v>24</v>
      </c>
      <c r="D84">
        <v>49</v>
      </c>
      <c r="E84" s="1">
        <v>43240</v>
      </c>
      <c r="F84">
        <v>119397</v>
      </c>
      <c r="G84">
        <v>0.09</v>
      </c>
      <c r="H84" t="s">
        <v>33</v>
      </c>
      <c r="I84" t="s">
        <v>60</v>
      </c>
      <c r="J84" s="1">
        <v>43538</v>
      </c>
      <c r="K84">
        <f t="shared" si="1"/>
        <v>298</v>
      </c>
    </row>
    <row r="85" spans="1:11" x14ac:dyDescent="0.35">
      <c r="A85" t="s">
        <v>16</v>
      </c>
      <c r="B85" t="s">
        <v>28</v>
      </c>
      <c r="C85" t="s">
        <v>51</v>
      </c>
      <c r="D85">
        <v>48</v>
      </c>
      <c r="E85" s="1">
        <v>35907</v>
      </c>
      <c r="F85">
        <v>85369</v>
      </c>
      <c r="G85">
        <v>0</v>
      </c>
      <c r="H85" t="s">
        <v>52</v>
      </c>
      <c r="I85" t="s">
        <v>81</v>
      </c>
      <c r="J85" s="1">
        <v>38318</v>
      </c>
      <c r="K85">
        <f t="shared" si="1"/>
        <v>2411</v>
      </c>
    </row>
    <row r="86" spans="1:11" x14ac:dyDescent="0.35">
      <c r="A86" t="s">
        <v>44</v>
      </c>
      <c r="B86" t="s">
        <v>17</v>
      </c>
      <c r="C86" t="s">
        <v>24</v>
      </c>
      <c r="D86">
        <v>44</v>
      </c>
      <c r="E86" s="1">
        <v>40329</v>
      </c>
      <c r="F86">
        <v>47387</v>
      </c>
      <c r="G86">
        <v>0</v>
      </c>
      <c r="H86" t="s">
        <v>33</v>
      </c>
      <c r="I86" t="s">
        <v>34</v>
      </c>
      <c r="J86" s="1">
        <v>43108</v>
      </c>
      <c r="K86">
        <f t="shared" si="1"/>
        <v>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Data</vt:lpstr>
      <vt:lpstr>Answers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Deepak Sridharan</cp:lastModifiedBy>
  <dcterms:created xsi:type="dcterms:W3CDTF">2022-08-29T14:02:56Z</dcterms:created>
  <dcterms:modified xsi:type="dcterms:W3CDTF">2024-03-29T06:19:35Z</dcterms:modified>
</cp:coreProperties>
</file>