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420" windowWidth="22644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0" i="1"/>
  <c r="K9"/>
  <c r="K8"/>
  <c r="K7"/>
  <c r="F7"/>
  <c r="F8"/>
  <c r="F9"/>
  <c r="F10"/>
  <c r="F11"/>
  <c r="F12"/>
  <c r="F13"/>
  <c r="F14"/>
  <c r="F15"/>
  <c r="F16"/>
  <c r="F17"/>
  <c r="F6"/>
</calcChain>
</file>

<file path=xl/sharedStrings.xml><?xml version="1.0" encoding="utf-8"?>
<sst xmlns="http://schemas.openxmlformats.org/spreadsheetml/2006/main" count="37" uniqueCount="24">
  <si>
    <t>S.No</t>
  </si>
  <si>
    <t>Month</t>
  </si>
  <si>
    <t>Zone</t>
  </si>
  <si>
    <t>Sales</t>
  </si>
  <si>
    <t>Rating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</si>
  <si>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</si>
  <si>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</si>
  <si>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</si>
  <si>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</si>
  <si>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</si>
  <si>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</si>
  <si>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</si>
  <si>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</si>
  <si>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</si>
  <si>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</si>
  <si>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</si>
  <si>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</si>
  <si>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Amount</t>
  </si>
  <si>
    <t>East Zone</t>
  </si>
  <si>
    <t>West Zone</t>
  </si>
  <si>
    <t>North Zone</t>
  </si>
  <si>
    <t>South Zone</t>
  </si>
  <si>
    <t>COMPARATIVE MIS DASHBOARD [MIS DATABASE]</t>
  </si>
  <si>
    <t>Total Collection of Billing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</si>
</sst>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Sheet1!$K$6</c:f>
              <c:strCache>
                <c:ptCount val="1"/>
                <c:pt idx="0">
                  <c:v>Total Amount</c:v>
                </c:pt>
              </c:strCache>
            </c:strRef>
          </c:tx>
          <c:cat>
            <c:strRef>
              <c:f>Sheet1!$J$7:$J$10</c:f>
              <c:strCache>
                <c:ptCount val="4"/>
                <c:pt idx="0">
                  <c:v>East Zone</c:v>
                </c:pt>
                <c:pt idx="1">
                  <c:v>West Zone</c:v>
                </c:pt>
                <c:pt idx="2">
                  <c:v>North Zone</c:v>
                </c:pt>
                <c:pt idx="3">
                  <c:v>South Zone</c:v>
                </c:pt>
              </c:strCache>
            </c:strRef>
          </c:cat>
          <c:val>
            <c:numRef>
              <c:f>Sheet1!$K$7:$K$10</c:f>
              <c:numCache>
                <c:formatCode>General</c:formatCode>
                <c:ptCount val="4"/>
                <c:pt idx="0">
                  <c:v>88500</c:v>
                </c:pt>
                <c:pt idx="1">
                  <c:v>98100</c:v>
                </c:pt>
                <c:pt idx="2">
                  <c:v>116000</c:v>
                </c:pt>
                <c:pt idx="3">
                  <c:v>101000</c:v>
                </c:pt>
              </c:numCache>
            </c:numRef>
          </c:val>
        </c:ser>
        <c:axId val="138172288"/>
        <c:axId val="138199040"/>
      </c:barChart>
      <c:catAx>
        <c:axId val="138172288"/>
        <c:scaling>
          <c:orientation val="minMax"/>
        </c:scaling>
        <c:axPos val="b"/>
        <c:tickLblPos val="nextTo"/>
        <c:crossAx val="138199040"/>
        <c:crosses val="autoZero"/>
        <c:auto val="1"/>
        <c:lblAlgn val="ctr"/>
        <c:lblOffset val="100"/>
      </c:catAx>
      <c:valAx>
        <c:axId val="138199040"/>
        <c:scaling>
          <c:orientation val="minMax"/>
        </c:scaling>
        <c:axPos val="l"/>
        <c:majorGridlines/>
        <c:numFmt formatCode="General" sourceLinked="1"/>
        <c:tickLblPos val="nextTo"/>
        <c:crossAx val="13817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157163</xdr:rowOff>
    </xdr:from>
    <xdr:to>
      <xdr:col>12</xdr:col>
      <xdr:colOff>71437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7"/>
  <sheetViews>
    <sheetView tabSelected="1" zoomScale="160" zoomScaleNormal="160" workbookViewId="0">
      <selection activeCell="J6" sqref="J6:K6"/>
    </sheetView>
  </sheetViews>
  <sheetFormatPr defaultRowHeight="14.4"/>
  <cols>
    <col min="1" max="1" width="10" customWidth="1"/>
    <col min="4" max="4" width="10.6640625" customWidth="1"/>
    <col min="10" max="10" width="12" customWidth="1"/>
    <col min="11" max="11" width="16.21875" customWidth="1"/>
  </cols>
  <sheetData>
    <row r="2" spans="2:12">
      <c r="C2" s="8" t="s">
        <v>22</v>
      </c>
      <c r="D2" s="8"/>
      <c r="E2" s="8"/>
      <c r="F2" s="8"/>
      <c r="G2" s="8"/>
      <c r="H2" s="8"/>
      <c r="I2" s="8"/>
      <c r="J2" s="8"/>
      <c r="K2" s="8"/>
      <c r="L2" s="8"/>
    </row>
    <row r="3" spans="2:12">
      <c r="C3" s="8"/>
      <c r="D3" s="8"/>
      <c r="E3" s="8"/>
      <c r="F3" s="8"/>
      <c r="G3" s="8"/>
      <c r="H3" s="8"/>
      <c r="I3" s="8"/>
      <c r="J3" s="8"/>
      <c r="K3" s="8"/>
      <c r="L3" s="8"/>
    </row>
    <row r="5" spans="2:12" ht="15" thickBot="1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J5" s="9" t="s">
        <v>23</v>
      </c>
      <c r="K5" s="9"/>
    </row>
    <row r="6" spans="2:12">
      <c r="B6" s="2">
        <v>1</v>
      </c>
      <c r="C6" s="3" t="s">
        <v>5</v>
      </c>
      <c r="D6" s="2" t="s">
        <v>18</v>
      </c>
      <c r="E6" s="2">
        <v>25000</v>
      </c>
      <c r="F6" s="2">
        <f>E6</f>
        <v>25000</v>
      </c>
      <c r="J6" s="10" t="s">
        <v>2</v>
      </c>
      <c r="K6" s="11" t="s">
        <v>17</v>
      </c>
    </row>
    <row r="7" spans="2:12">
      <c r="B7" s="2">
        <v>2</v>
      </c>
      <c r="C7" s="3" t="s">
        <v>6</v>
      </c>
      <c r="D7" s="2" t="s">
        <v>19</v>
      </c>
      <c r="E7" s="2">
        <v>32000</v>
      </c>
      <c r="F7" s="2">
        <f t="shared" ref="F7:F17" si="0">E7</f>
        <v>32000</v>
      </c>
      <c r="J7" s="4" t="s">
        <v>18</v>
      </c>
      <c r="K7" s="5">
        <f>SUMIF(D6:D17,D6,E6:E17)</f>
        <v>88500</v>
      </c>
    </row>
    <row r="8" spans="2:12">
      <c r="B8" s="2">
        <v>3</v>
      </c>
      <c r="C8" s="3" t="s">
        <v>7</v>
      </c>
      <c r="D8" s="2" t="s">
        <v>20</v>
      </c>
      <c r="E8" s="2">
        <v>42000</v>
      </c>
      <c r="F8" s="2">
        <f t="shared" si="0"/>
        <v>42000</v>
      </c>
      <c r="J8" s="4" t="s">
        <v>19</v>
      </c>
      <c r="K8" s="5">
        <f>SUMIF(D6:D17,D7,E6:E17)</f>
        <v>98100</v>
      </c>
    </row>
    <row r="9" spans="2:12">
      <c r="B9" s="2">
        <v>4</v>
      </c>
      <c r="C9" s="3" t="s">
        <v>8</v>
      </c>
      <c r="D9" s="2" t="s">
        <v>21</v>
      </c>
      <c r="E9" s="2">
        <v>28000</v>
      </c>
      <c r="F9" s="2">
        <f t="shared" si="0"/>
        <v>28000</v>
      </c>
      <c r="J9" s="4" t="s">
        <v>20</v>
      </c>
      <c r="K9" s="5">
        <f>SUMIF(D6:D17,D8,E6:E17)</f>
        <v>116000</v>
      </c>
    </row>
    <row r="10" spans="2:12" ht="15" thickBot="1">
      <c r="B10" s="2">
        <v>5</v>
      </c>
      <c r="C10" s="3" t="s">
        <v>9</v>
      </c>
      <c r="D10" s="2" t="s">
        <v>18</v>
      </c>
      <c r="E10" s="2">
        <v>36000</v>
      </c>
      <c r="F10" s="2">
        <f t="shared" si="0"/>
        <v>36000</v>
      </c>
      <c r="J10" s="6" t="s">
        <v>21</v>
      </c>
      <c r="K10" s="7">
        <f>SUMIF(D6:D17,D9,E6:E17)</f>
        <v>101000</v>
      </c>
    </row>
    <row r="11" spans="2:12">
      <c r="B11" s="2">
        <v>6</v>
      </c>
      <c r="C11" s="3" t="s">
        <v>10</v>
      </c>
      <c r="D11" s="2" t="s">
        <v>19</v>
      </c>
      <c r="E11" s="2">
        <v>26000</v>
      </c>
      <c r="F11" s="2">
        <f t="shared" si="0"/>
        <v>26000</v>
      </c>
    </row>
    <row r="12" spans="2:12">
      <c r="B12" s="2">
        <v>7</v>
      </c>
      <c r="C12" s="3" t="s">
        <v>11</v>
      </c>
      <c r="D12" s="2" t="s">
        <v>20</v>
      </c>
      <c r="E12" s="2">
        <v>35000</v>
      </c>
      <c r="F12" s="2">
        <f t="shared" si="0"/>
        <v>35000</v>
      </c>
    </row>
    <row r="13" spans="2:12">
      <c r="B13" s="2">
        <v>8</v>
      </c>
      <c r="C13" s="3" t="s">
        <v>12</v>
      </c>
      <c r="D13" s="2" t="s">
        <v>21</v>
      </c>
      <c r="E13" s="2">
        <v>31000</v>
      </c>
      <c r="F13" s="2">
        <f t="shared" si="0"/>
        <v>31000</v>
      </c>
    </row>
    <row r="14" spans="2:12">
      <c r="B14" s="2">
        <v>9</v>
      </c>
      <c r="C14" s="3" t="s">
        <v>13</v>
      </c>
      <c r="D14" s="2" t="s">
        <v>18</v>
      </c>
      <c r="E14" s="2">
        <v>27500</v>
      </c>
      <c r="F14" s="2">
        <f t="shared" si="0"/>
        <v>27500</v>
      </c>
    </row>
    <row r="15" spans="2:12">
      <c r="B15" s="2">
        <v>10</v>
      </c>
      <c r="C15" s="3" t="s">
        <v>14</v>
      </c>
      <c r="D15" s="2" t="s">
        <v>19</v>
      </c>
      <c r="E15" s="2">
        <v>40100</v>
      </c>
      <c r="F15" s="2">
        <f t="shared" si="0"/>
        <v>40100</v>
      </c>
    </row>
    <row r="16" spans="2:12">
      <c r="B16" s="2">
        <v>11</v>
      </c>
      <c r="C16" s="3" t="s">
        <v>15</v>
      </c>
      <c r="D16" s="2" t="s">
        <v>20</v>
      </c>
      <c r="E16" s="2">
        <v>39000</v>
      </c>
      <c r="F16" s="2">
        <f t="shared" si="0"/>
        <v>39000</v>
      </c>
    </row>
    <row r="17" spans="2:6">
      <c r="B17" s="2">
        <v>12</v>
      </c>
      <c r="C17" s="3" t="s">
        <v>16</v>
      </c>
      <c r="D17" s="2" t="s">
        <v>21</v>
      </c>
      <c r="E17" s="2">
        <v>42000</v>
      </c>
      <c r="F17" s="2">
        <f t="shared" si="0"/>
        <v>42000</v>
      </c>
    </row>
  </sheetData>
  <mergeCells count="2">
    <mergeCell ref="C2:L3"/>
    <mergeCell ref="J5:K5"/>
  </mergeCells>
  <conditionalFormatting sqref="F6:F17">
    <cfRule type="dataBar" priority="1">
      <dataBar showValue="0">
        <cfvo type="min" val="0"/>
        <cfvo type="max" val="0"/>
        <color theme="4" tint="-0.499984740745262"/>
      </dataBar>
    </cfRule>
    <cfRule type="dataBar" priority="2">
      <dataBar showValue="0">
        <cfvo type="min" val="0"/>
        <cfvo type="max" val="0"/>
        <color rgb="FF638EC6"/>
      </dataBar>
    </cfRule>
    <cfRule type="dataBar" priority="3">
      <dataBar>
        <cfvo type="min" val="0"/>
        <cfvo type="max" val="0"/>
        <color theme="5" tint="-0.249977111117893"/>
      </dataBar>
    </cfRule>
    <cfRule type="dataBar" priority="4">
      <dataBar showValue="0">
        <cfvo type="min" val="0"/>
        <cfvo type="max" val="0"/>
        <color rgb="FF638EC6"/>
      </dataBar>
    </cfRule>
    <cfRule type="dataBar" priority="5">
      <dataBar>
        <cfvo type="min" val="0"/>
        <cfvo type="max" val="0"/>
        <color rgb="FF008AEF"/>
      </dataBar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2022-11-23T07:24:01Z</dcterms:created>
  <dcterms:modified xsi:type="dcterms:W3CDTF">2022-11-23T07:45:23Z</dcterms:modified>
</cp:coreProperties>
</file>