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96" yWindow="144" windowWidth="22932" windowHeight="8976"/>
  </bookViews>
  <sheets>
    <sheet name="Sheet5" sheetId="5" r:id="rId1"/>
    <sheet name="Sheet1" sheetId="1" r:id="rId2"/>
    <sheet name="Sheet2" sheetId="2" r:id="rId3"/>
    <sheet name="Sheet3" sheetId="3" r:id="rId4"/>
  </sheets>
  <calcPr calcId="124519"/>
  <pivotCaches>
    <pivotCache cacheId="12" r:id="rId5"/>
  </pivotCaches>
</workbook>
</file>

<file path=xl/calcChain.xml><?xml version="1.0" encoding="utf-8"?>
<calcChain xmlns="http://schemas.openxmlformats.org/spreadsheetml/2006/main">
  <c r="D2" i="5"/>
  <c r="D7"/>
  <c r="D8"/>
  <c r="D6"/>
</calcChain>
</file>

<file path=xl/sharedStrings.xml><?xml version="1.0" encoding="utf-8"?>
<sst xmlns="http://schemas.openxmlformats.org/spreadsheetml/2006/main" count="1042" uniqueCount="23">
  <si>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</si>
  <si>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</si>
  <si>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</si>
  <si>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</si>
  <si>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</si>
  <si>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</si>
  <si>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</si>
  <si>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</si>
  <si>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</si>
  <si>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</si>
  <si>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</si>
  <si>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</si>
  <si>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</si>
  <si>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</si>
  <si>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</si>
  <si>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</si>
  <si>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</si>
  <si>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</si>
  <si>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Row Labels</t>
  </si>
  <si>
    <t>Grand Total</t>
  </si>
  <si>
    <t>Sum of Amount</t>
  </si>
  <si>
    <t>Values</t>
  </si>
  <si>
    <t>Sum of Amount2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</si>
</sst>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14" fontId="3" fillId="3" borderId="1" xfId="1" applyNumberFormat="1" applyFont="1" applyFill="1" applyBorder="1" applyAlignment="1">
      <alignment horizontal="center"/>
    </xf>
    <xf numFmtId="0" fontId="3" fillId="3" borderId="1" xfId="1" applyFont="1" applyFill="1" applyBorder="1"/>
    <xf numFmtId="1" fontId="1" fillId="0" borderId="1" xfId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Normal 2" xfId="1"/>
  </cellStyles>
  <dxfs count="2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8453552185469"/>
          <c:y val="0.26419978026002566"/>
          <c:w val="0.4740975503062117"/>
          <c:h val="0.77509136289843883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31750"/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ser>
          <c:idx val="1"/>
          <c:order val="1"/>
          <c:tx>
            <c:v>computer</c:v>
          </c:tx>
          <c:val>
            <c:numRef>
              <c:f>Sheet5!$C$6:$D$6</c:f>
              <c:numCache>
                <c:formatCode>0%</c:formatCode>
                <c:ptCount val="2"/>
                <c:pt idx="0">
                  <c:v>0.27698481201299741</c:v>
                </c:pt>
                <c:pt idx="1">
                  <c:v>0.72301518798700259</c:v>
                </c:pt>
              </c:numCache>
            </c:numRef>
          </c:val>
        </c:ser>
        <c:dLbls/>
        <c:firstSliceAng val="0"/>
        <c:holeSize val="53"/>
      </c:doughnutChart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346917259021269"/>
          <c:y val="0.31071140816700238"/>
          <c:w val="0.4740975503062117"/>
          <c:h val="0.77509136289843905"/>
        </c:manualLayout>
      </c:layout>
      <c:doughnut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  <a:ln w="31750">
              <a:solidFill>
                <a:schemeClr val="accent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ser>
          <c:idx val="1"/>
          <c:order val="1"/>
          <c:tx>
            <c:strRef>
              <c:f>Sheet5!$A$7</c:f>
              <c:strCache>
                <c:ptCount val="1"/>
                <c:pt idx="0">
                  <c:v>Laptop</c:v>
                </c:pt>
              </c:strCache>
            </c:strRef>
          </c:tx>
          <c:val>
            <c:numRef>
              <c:f>Sheet5!$C$7:$D$7</c:f>
              <c:numCache>
                <c:formatCode>0%</c:formatCode>
                <c:ptCount val="2"/>
                <c:pt idx="0">
                  <c:v>0.42192734694728934</c:v>
                </c:pt>
                <c:pt idx="1">
                  <c:v>0.57807265305271072</c:v>
                </c:pt>
              </c:numCache>
            </c:numRef>
          </c:val>
        </c:ser>
        <c:firstSliceAng val="0"/>
        <c:holeSize val="53"/>
      </c:doughnutChart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071371099754181"/>
          <c:y val="0.33120612830372947"/>
          <c:w val="0.4740975503062117"/>
          <c:h val="0.77509136289843905"/>
        </c:manualLayout>
      </c:layout>
      <c:doughnutChart>
        <c:varyColors val="1"/>
        <c:ser>
          <c:idx val="0"/>
          <c:order val="0"/>
          <c:spPr>
            <a:solidFill>
              <a:srgbClr val="92D050"/>
            </a:solidFill>
            <a:ln w="31750">
              <a:solidFill>
                <a:srgbClr val="4F81BD"/>
              </a:solidFill>
            </a:ln>
          </c:spPr>
          <c:explosion val="5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ser>
          <c:idx val="1"/>
          <c:order val="1"/>
          <c:tx>
            <c:strRef>
              <c:f>Sheet5!$A$8</c:f>
              <c:strCache>
                <c:ptCount val="1"/>
                <c:pt idx="0">
                  <c:v>Mobile</c:v>
                </c:pt>
              </c:strCache>
            </c:strRef>
          </c:tx>
          <c:val>
            <c:numRef>
              <c:f>Sheet5!$C$8:$D$8</c:f>
              <c:numCache>
                <c:formatCode>0%</c:formatCode>
                <c:ptCount val="2"/>
                <c:pt idx="0">
                  <c:v>0.30108784103971326</c:v>
                </c:pt>
                <c:pt idx="1">
                  <c:v>0.69891215896028669</c:v>
                </c:pt>
              </c:numCache>
            </c:numRef>
          </c:val>
        </c:ser>
        <c:firstSliceAng val="0"/>
        <c:holeSize val="53"/>
      </c:doughnutChart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10</xdr:row>
      <xdr:rowOff>30480</xdr:rowOff>
    </xdr:from>
    <xdr:to>
      <xdr:col>7</xdr:col>
      <xdr:colOff>472440</xdr:colOff>
      <xdr:row>12</xdr:row>
      <xdr:rowOff>30480</xdr:rowOff>
    </xdr:to>
    <xdr:sp macro="" textlink="C6">
      <xdr:nvSpPr>
        <xdr:cNvPr id="8" name="TextBox 7"/>
        <xdr:cNvSpPr txBox="1"/>
      </xdr:nvSpPr>
      <xdr:spPr>
        <a:xfrm>
          <a:off x="5387340" y="1859280"/>
          <a:ext cx="754380" cy="36576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5EB06BA8-FC1B-4923-A6A4-7E2D96E2EAB6}" type="TxLink">
            <a:rPr lang="en-US" sz="2000" b="1"/>
            <a:pPr algn="ctr"/>
            <a:t>28%</a:t>
          </a:fld>
          <a:endParaRPr lang="en-US" sz="2000" b="1"/>
        </a:p>
      </xdr:txBody>
    </xdr:sp>
    <xdr:clientData/>
  </xdr:twoCellAnchor>
  <xdr:twoCellAnchor>
    <xdr:from>
      <xdr:col>11</xdr:col>
      <xdr:colOff>38100</xdr:colOff>
      <xdr:row>10</xdr:row>
      <xdr:rowOff>0</xdr:rowOff>
    </xdr:from>
    <xdr:to>
      <xdr:col>12</xdr:col>
      <xdr:colOff>205740</xdr:colOff>
      <xdr:row>12</xdr:row>
      <xdr:rowOff>30480</xdr:rowOff>
    </xdr:to>
    <xdr:sp macro="" textlink="C7">
      <xdr:nvSpPr>
        <xdr:cNvPr id="11" name="TextBox 10"/>
        <xdr:cNvSpPr txBox="1"/>
      </xdr:nvSpPr>
      <xdr:spPr>
        <a:xfrm>
          <a:off x="8145780" y="1828800"/>
          <a:ext cx="77724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3D8DFBD8-0B3D-4275-AE72-57139BE333F0}" type="TxLink">
            <a:rPr lang="en-US" sz="2000" b="1"/>
            <a:pPr algn="ctr"/>
            <a:t>42%</a:t>
          </a:fld>
          <a:endParaRPr lang="en-US" sz="2000" b="1"/>
        </a:p>
      </xdr:txBody>
    </xdr:sp>
    <xdr:clientData/>
  </xdr:twoCellAnchor>
  <xdr:twoCellAnchor>
    <xdr:from>
      <xdr:col>15</xdr:col>
      <xdr:colOff>601980</xdr:colOff>
      <xdr:row>10</xdr:row>
      <xdr:rowOff>0</xdr:rowOff>
    </xdr:from>
    <xdr:to>
      <xdr:col>17</xdr:col>
      <xdr:colOff>129540</xdr:colOff>
      <xdr:row>12</xdr:row>
      <xdr:rowOff>30480</xdr:rowOff>
    </xdr:to>
    <xdr:sp macro="" textlink="C8">
      <xdr:nvSpPr>
        <xdr:cNvPr id="12" name="TextBox 11"/>
        <xdr:cNvSpPr txBox="1"/>
      </xdr:nvSpPr>
      <xdr:spPr>
        <a:xfrm>
          <a:off x="11148060" y="1828800"/>
          <a:ext cx="746760" cy="39624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C65D691A-2200-4C66-8EA5-5CDA1507D8CD}" type="TxLink">
            <a:rPr lang="en-US" sz="2000" b="1"/>
            <a:pPr algn="ctr"/>
            <a:t>30%</a:t>
          </a:fld>
          <a:endParaRPr lang="en-US" sz="2000" b="1"/>
        </a:p>
      </xdr:txBody>
    </xdr:sp>
    <xdr:clientData/>
  </xdr:twoCellAnchor>
  <xdr:twoCellAnchor>
    <xdr:from>
      <xdr:col>4</xdr:col>
      <xdr:colOff>441960</xdr:colOff>
      <xdr:row>0</xdr:row>
      <xdr:rowOff>0</xdr:rowOff>
    </xdr:from>
    <xdr:to>
      <xdr:col>20</xdr:col>
      <xdr:colOff>99060</xdr:colOff>
      <xdr:row>19</xdr:row>
      <xdr:rowOff>160020</xdr:rowOff>
    </xdr:to>
    <xdr:grpSp>
      <xdr:nvGrpSpPr>
        <xdr:cNvPr id="18" name="Group 17"/>
        <xdr:cNvGrpSpPr/>
      </xdr:nvGrpSpPr>
      <xdr:grpSpPr>
        <a:xfrm>
          <a:off x="4282440" y="0"/>
          <a:ext cx="9410700" cy="3634740"/>
          <a:chOff x="4282440" y="0"/>
          <a:chExt cx="9410700" cy="3634740"/>
        </a:xfrm>
      </xdr:grpSpPr>
      <xdr:graphicFrame macro="">
        <xdr:nvGraphicFramePr>
          <xdr:cNvPr id="4" name="Chart 3"/>
          <xdr:cNvGraphicFramePr/>
        </xdr:nvGraphicFramePr>
        <xdr:xfrm>
          <a:off x="4282440" y="15240"/>
          <a:ext cx="3604260" cy="3276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6629400" y="0"/>
          <a:ext cx="3604260" cy="3276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10088880" y="0"/>
          <a:ext cx="3604260" cy="3276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$6">
        <xdr:nvSpPr>
          <xdr:cNvPr id="13" name="TextBox 12"/>
          <xdr:cNvSpPr txBox="1"/>
        </xdr:nvSpPr>
        <xdr:spPr>
          <a:xfrm>
            <a:off x="5151120" y="3162300"/>
            <a:ext cx="1181100" cy="47244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34DC21B3-89D8-47D3-B018-42738A51FC30}" type="TxLink">
              <a:rPr lang="en-US" sz="1800" b="1">
                <a:solidFill>
                  <a:schemeClr val="accent5">
                    <a:lumMod val="50000"/>
                  </a:schemeClr>
                </a:solidFill>
              </a:rPr>
              <a:pPr algn="ctr"/>
              <a:t>Computer</a:t>
            </a:fld>
            <a:endParaRPr lang="en-US" sz="1800" b="1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$A$7">
        <xdr:nvSpPr>
          <xdr:cNvPr id="14" name="TextBox 13"/>
          <xdr:cNvSpPr txBox="1"/>
        </xdr:nvSpPr>
        <xdr:spPr>
          <a:xfrm>
            <a:off x="8023860" y="3131820"/>
            <a:ext cx="1181100" cy="47244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6035321D-2E46-438C-835A-18AE2DAAA91E}" type="TxLink">
              <a:rPr lang="en-US" sz="1800" b="1">
                <a:solidFill>
                  <a:schemeClr val="accent5">
                    <a:lumMod val="50000"/>
                  </a:schemeClr>
                </a:solidFill>
              </a:rPr>
              <a:t>Laptop</a:t>
            </a:fld>
            <a:endParaRPr lang="en-US" sz="1800" b="1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$A$8">
        <xdr:nvSpPr>
          <xdr:cNvPr id="15" name="TextBox 14"/>
          <xdr:cNvSpPr txBox="1"/>
        </xdr:nvSpPr>
        <xdr:spPr>
          <a:xfrm>
            <a:off x="11049000" y="3063240"/>
            <a:ext cx="1181100" cy="47244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96E835C6-2A7C-4E72-907E-433A318A11DC}" type="TxLink">
              <a:rPr lang="en-US" sz="1800" b="1">
                <a:solidFill>
                  <a:schemeClr val="accent5">
                    <a:lumMod val="50000"/>
                  </a:schemeClr>
                </a:solidFill>
              </a:rPr>
              <a:t>Mobile</a:t>
            </a:fld>
            <a:endParaRPr lang="en-US" sz="1800" b="1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$D$2">
        <xdr:nvSpPr>
          <xdr:cNvPr id="16" name="TextBox 15"/>
          <xdr:cNvSpPr txBox="1"/>
        </xdr:nvSpPr>
        <xdr:spPr>
          <a:xfrm>
            <a:off x="6286500" y="335280"/>
            <a:ext cx="4853940" cy="60198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DBD6CE7B-5C3D-4B50-819F-08CEC4DD9FD7}" type="TxLink">
              <a:rPr lang="en-US" sz="3200" b="1"/>
              <a:t>Sale by :Rohit</a:t>
            </a:fld>
            <a:endParaRPr lang="en-US" sz="3200" b="1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887.761351157409" createdVersion="3" refreshedVersion="3" minRefreshableVersion="3" recordCount="342">
  <cacheSource type="worksheet">
    <worksheetSource ref="A1:F343" sheet="Sheet1"/>
  </cacheSource>
  <cacheFields count="6">
    <cacheField name="Date" numFmtId="14">
      <sharedItems containsSemiMixedTypes="0" containsNonDate="0" containsDate="1" containsString="0" minDate="2019-01-23T00:00:00" maxDate="2019-12-22T00:00:00" count="314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 count="4">
        <s v="Dell"/>
        <s v="Apple"/>
        <s v="Hp"/>
        <s v="Hcl"/>
      </sharedItems>
    </cacheField>
    <cacheField name="Qty" numFmtId="1">
      <sharedItems containsSemiMixedTypes="0" containsString="0" containsNumber="1" minValue="3" maxValue="33.3085159486848"/>
    </cacheField>
    <cacheField name="Amount" numFmtId="1">
      <sharedItems containsSemiMixedTypes="0" containsString="0" containsNumber="1" minValue="1000" maxValue="10279.851244326401" count="308">
        <n v="1000"/>
        <n v="7800"/>
        <n v="3000"/>
        <n v="2300"/>
        <n v="7000"/>
        <n v="1200"/>
        <n v="2506.6666666666702"/>
        <n v="2618.0952380952399"/>
        <n v="2729.5238095238101"/>
        <n v="2840.9523809523798"/>
        <n v="4500"/>
        <n v="3063.8095238095302"/>
        <n v="3175.2380952381"/>
        <n v="3286.6666666666702"/>
        <n v="3398.0952380952399"/>
        <n v="3509.5238095238101"/>
        <n v="3620.9523809523798"/>
        <n v="3732.38095238095"/>
        <n v="3843.8095238095302"/>
        <n v="3955.2380952381"/>
        <n v="4066.6666666666702"/>
        <n v="4178.0952380952403"/>
        <n v="4289.5238095238101"/>
        <n v="4400.9523809523798"/>
        <n v="4512.3809523809496"/>
        <n v="4623.8095238095302"/>
        <n v="4735.2380952381"/>
        <n v="4846.6666666666697"/>
        <n v="8888"/>
        <n v="5069.5238095238101"/>
        <n v="5180.9523809523798"/>
        <n v="5292.3809523809496"/>
        <n v="5403.8095238095302"/>
        <n v="5515.2380952381"/>
        <n v="4811.2146828880796"/>
        <n v="4831.2463186442601"/>
        <n v="4851.2779544004497"/>
        <n v="4871.3095901566303"/>
        <n v="4891.3412259128199"/>
        <n v="4911.3728616689996"/>
        <n v="4931.4044974251801"/>
        <n v="4951.4361331813698"/>
        <n v="4971.4677689375503"/>
        <n v="4991.49940469374"/>
        <n v="5011.5310404499196"/>
        <n v="5031.5626762061102"/>
        <n v="5051.5943119622898"/>
        <n v="5071.6259477184803"/>
        <n v="5091.65758347466"/>
        <n v="5111.6892192308396"/>
        <n v="5131.7208549870302"/>
        <n v="5151.7524907432098"/>
        <n v="5171.7841264994004"/>
        <n v="5191.81576225558"/>
        <n v="5211.8473980117697"/>
        <n v="5231.8790337679502"/>
        <n v="5251.9106695241398"/>
        <n v="5271.9423052803204"/>
        <n v="5291.9739410365"/>
        <n v="5312.0055767926897"/>
        <n v="5332.0372125488702"/>
        <n v="5352.0688483050599"/>
        <n v="5372.1004840612404"/>
        <n v="5392.1321198174301"/>
        <n v="5412.1637555736097"/>
        <n v="5432.1953913297903"/>
        <n v="5452.2270270859799"/>
        <n v="5472.2586628421604"/>
        <n v="5492.2902985983501"/>
        <n v="5512.3219343545297"/>
        <n v="5532.3535701107203"/>
        <n v="5552.3852058668999"/>
        <n v="5572.4168416230896"/>
        <n v="5592.4484773792701"/>
        <n v="5612.4801131354498"/>
        <n v="5632.5117488916403"/>
        <n v="5652.5433846478199"/>
        <n v="5672.5750204040096"/>
        <n v="5692.6066561601901"/>
        <n v="5712.6382919163798"/>
        <n v="5732.6699276725603"/>
        <n v="5752.70156342874"/>
        <n v="5772.7331991849296"/>
        <n v="5792.7648349411102"/>
        <n v="5812.7964706972998"/>
        <n v="5832.8281064534804"/>
        <n v="5852.85974220967"/>
        <n v="5872.8913779658496"/>
        <n v="5892.9230137220402"/>
        <n v="5912.9546494782198"/>
        <n v="5932.9862852344004"/>
        <n v="5953.01792099059"/>
        <n v="5973.0495567467697"/>
        <n v="5993.0811925029602"/>
        <n v="6013.1128282591399"/>
        <n v="6033.1444640153304"/>
        <n v="6053.1760997715101"/>
        <n v="6073.2077355276897"/>
        <n v="6093.2393712838802"/>
        <n v="6113.2710070400599"/>
        <n v="6133.3026427962504"/>
        <n v="6153.3342785524301"/>
        <n v="6173.3659143086197"/>
        <n v="6193.3975500648003"/>
        <n v="6213.4291858209899"/>
        <n v="6233.4608215771696"/>
        <n v="6253.4924573333501"/>
        <n v="6273.5240930895397"/>
        <n v="6293.5557288457203"/>
        <n v="6313.5873646019099"/>
        <n v="6333.6190003580896"/>
        <n v="6353.6506361142801"/>
        <n v="6373.6822718704598"/>
        <n v="6393.7139076266503"/>
        <n v="6413.74554338283"/>
        <n v="6433.7771791390096"/>
        <n v="6453.8088148952002"/>
        <n v="6473.8404506513798"/>
        <n v="6493.8720864075704"/>
        <n v="6513.90372216375"/>
        <n v="6533.9353579199396"/>
        <n v="6553.9669936761202"/>
        <n v="6573.9986294322998"/>
        <n v="6594.0302651884904"/>
        <n v="6614.06190094467"/>
        <n v="6634.0935367008597"/>
        <n v="6654.1251724570402"/>
        <n v="6674.1568082132299"/>
        <n v="6694.1884439694104"/>
        <n v="6714.2200797256"/>
        <n v="6734.2517154817797"/>
        <n v="6754.2833512379602"/>
        <n v="6774.3149869941499"/>
        <n v="6794.3466227503304"/>
        <n v="6814.3782585065201"/>
        <n v="6834.4098942626997"/>
        <n v="6854.4415300188903"/>
        <n v="6874.4731657750699"/>
        <n v="6894.5048015312605"/>
        <n v="6914.5364372874401"/>
        <n v="6934.5680730436197"/>
        <n v="6954.5997087998103"/>
        <n v="6974.6313445559899"/>
        <n v="6994.6629803121796"/>
        <n v="7014.6946160683601"/>
        <n v="7034.7262518245498"/>
        <n v="7054.7578875807303"/>
        <n v="7074.78952333691"/>
        <n v="7094.8211590930996"/>
        <n v="7114.8527948492801"/>
        <n v="7134.8844306054698"/>
        <n v="7154.9160663616503"/>
        <n v="7174.94770211784"/>
        <n v="7194.9793378740196"/>
        <n v="7215.0109736302102"/>
        <n v="7235.0426093863898"/>
        <n v="7255.0742451425704"/>
        <n v="7275.10588089876"/>
        <n v="7295.1375166549396"/>
        <n v="7315.1691524111302"/>
        <n v="7335.2007881673098"/>
        <n v="7355.2324239235004"/>
        <n v="7375.26405967968"/>
        <n v="7395.2956954358597"/>
        <n v="7415.3273311920502"/>
        <n v="7435.3589669482299"/>
        <n v="7455.3906027044204"/>
        <n v="7475.4222384606001"/>
        <n v="7495.4538742167897"/>
        <n v="7515.4855099729702"/>
        <n v="7535.5171457291599"/>
        <n v="7555.5487814853404"/>
        <n v="7575.5804172415201"/>
        <n v="7595.6120529977097"/>
        <n v="7615.6436887538903"/>
        <n v="7635.6753245100799"/>
        <n v="7655.7069602662596"/>
        <n v="7675.7385960224501"/>
        <n v="7695.7702317786297"/>
        <n v="7715.8018675348103"/>
        <n v="7735.8335032909999"/>
        <n v="7755.8651390471796"/>
        <n v="7775.8967748033701"/>
        <n v="7795.9284105595498"/>
        <n v="7815.9600463157403"/>
        <n v="7835.99168207192"/>
        <n v="7856.0233178281096"/>
        <n v="7876.0549535842902"/>
        <n v="7896.0865893404698"/>
        <n v="7916.1182250966604"/>
        <n v="7936.14986085284"/>
        <n v="7956.1814966090296"/>
        <n v="7976.2131323652102"/>
        <n v="7996.2447681213998"/>
        <n v="8016.2764038775804"/>
        <n v="8036.30803963377"/>
        <n v="8056.3396753899497"/>
        <n v="8076.3713111461302"/>
        <n v="8096.4029469023199"/>
        <n v="8116.4345826585004"/>
        <n v="8136.46621841469"/>
        <n v="8156.4978541708697"/>
        <n v="8176.5294899270602"/>
        <n v="8196.5611256832399"/>
        <n v="8216.5927614394204"/>
        <n v="8236.6243971956101"/>
        <n v="8256.6560329517906"/>
        <n v="8276.6876687079803"/>
        <n v="8296.7193044641608"/>
        <n v="8316.7509402203505"/>
        <n v="8336.7825759765292"/>
        <n v="8356.8142117327207"/>
        <n v="8376.8458474888994"/>
        <n v="8396.8774832450799"/>
        <n v="8416.9091190012696"/>
        <n v="8436.9407547574501"/>
        <n v="8456.9723905136398"/>
        <n v="8477.0040262698203"/>
        <n v="8497.03566202601"/>
        <n v="8517.0672977821905"/>
        <n v="8537.0989335383802"/>
        <n v="8557.1305692945607"/>
        <n v="8577.1622050507394"/>
        <n v="8597.1938408069309"/>
        <n v="8617.2254765631096"/>
        <n v="8637.2571123192993"/>
        <n v="8657.2887480754798"/>
        <n v="8677.3203838316695"/>
        <n v="8697.35201958785"/>
        <n v="8717.3836553440306"/>
        <n v="8737.4152911002202"/>
        <n v="8757.4469268564008"/>
        <n v="8777.4785626125904"/>
        <n v="8797.5101983687691"/>
        <n v="8817.5418341249606"/>
        <n v="8837.5734698811393"/>
        <n v="8857.6051056373308"/>
        <n v="8877.6367413935095"/>
        <n v="8897.6683771496901"/>
        <n v="8917.7000129058797"/>
        <n v="8937.7316486620603"/>
        <n v="8957.7632844182499"/>
        <n v="8977.7949201744304"/>
        <n v="8997.8265559306201"/>
        <n v="9017.8581916868006"/>
        <n v="9037.8898274429794"/>
        <n v="9057.9214631991708"/>
        <n v="9077.9530989553496"/>
        <n v="9097.9847347115392"/>
        <n v="9118.0163704677198"/>
        <n v="9138.0480062239094"/>
        <n v="9158.0796419800899"/>
        <n v="9178.1112777362796"/>
        <n v="9198.1429134924601"/>
        <n v="9218.1745492486407"/>
        <n v="9238.2061850048303"/>
        <n v="9258.2378207610109"/>
        <n v="9278.2694565172005"/>
        <n v="9298.3010922733793"/>
        <n v="9318.3327280295707"/>
        <n v="9338.3643637857494"/>
        <n v="9358.3959995419391"/>
        <n v="9378.4276352981196"/>
        <n v="9398.4592710543002"/>
        <n v="9418.4909068104898"/>
        <n v="9438.5225425666704"/>
        <n v="9458.55417832286"/>
        <n v="9478.5858140790406"/>
        <n v="9498.6174498352302"/>
        <n v="9518.6490855914108"/>
        <n v="9538.6807213475895"/>
        <n v="9558.7123571037791"/>
        <n v="9578.7439928599597"/>
        <n v="9598.7756286161493"/>
        <n v="9618.8072643723299"/>
        <n v="9638.8389001285195"/>
        <n v="9658.8705358847001"/>
        <n v="9678.9021716408806"/>
        <n v="9698.9338073970703"/>
        <n v="9718.9654431532508"/>
        <n v="9738.9970789094405"/>
        <n v="9759.0287146656192"/>
        <n v="9779.0603504218107"/>
        <n v="9799.0919861779894"/>
        <n v="9819.1236219341808"/>
        <n v="9839.1552576903596"/>
        <n v="9859.1868934465401"/>
        <n v="9879.2185292027298"/>
        <n v="9899.2501649589103"/>
        <n v="9919.2818007151"/>
        <n v="9939.3134364712805"/>
        <n v="9959.3450722274702"/>
        <n v="9979.3767079836507"/>
        <n v="9999.4083437398403"/>
        <n v="10019.439979496001"/>
        <n v="10039.4716152522"/>
        <n v="10059.5032510084"/>
        <n v="10079.534886764601"/>
        <n v="10099.566522520799"/>
        <n v="10119.5981582769"/>
        <n v="10139.629794033101"/>
        <n v="10159.661429789299"/>
        <n v="10179.6930655455"/>
        <n v="10199.7247013017"/>
        <n v="10219.756337057899"/>
        <n v="10239.7879728141"/>
        <n v="10259.8196085702"/>
        <n v="10279.8512443264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x v="0"/>
    <x v="0"/>
    <x v="0"/>
    <n v="3"/>
    <x v="0"/>
  </r>
  <r>
    <x v="0"/>
    <x v="1"/>
    <x v="1"/>
    <x v="1"/>
    <n v="4"/>
    <x v="1"/>
  </r>
  <r>
    <x v="0"/>
    <x v="2"/>
    <x v="2"/>
    <x v="2"/>
    <n v="5"/>
    <x v="2"/>
  </r>
  <r>
    <x v="0"/>
    <x v="3"/>
    <x v="0"/>
    <x v="0"/>
    <n v="4"/>
    <x v="3"/>
  </r>
  <r>
    <x v="0"/>
    <x v="4"/>
    <x v="1"/>
    <x v="0"/>
    <n v="3"/>
    <x v="4"/>
  </r>
  <r>
    <x v="0"/>
    <x v="0"/>
    <x v="2"/>
    <x v="1"/>
    <n v="3"/>
    <x v="5"/>
  </r>
  <r>
    <x v="1"/>
    <x v="1"/>
    <x v="0"/>
    <x v="2"/>
    <n v="4"/>
    <x v="6"/>
  </r>
  <r>
    <x v="2"/>
    <x v="2"/>
    <x v="1"/>
    <x v="1"/>
    <n v="5"/>
    <x v="7"/>
  </r>
  <r>
    <x v="3"/>
    <x v="3"/>
    <x v="2"/>
    <x v="1"/>
    <n v="6"/>
    <x v="8"/>
  </r>
  <r>
    <x v="4"/>
    <x v="4"/>
    <x v="0"/>
    <x v="3"/>
    <n v="7"/>
    <x v="9"/>
  </r>
  <r>
    <x v="1"/>
    <x v="0"/>
    <x v="1"/>
    <x v="1"/>
    <n v="6"/>
    <x v="10"/>
  </r>
  <r>
    <x v="5"/>
    <x v="1"/>
    <x v="2"/>
    <x v="2"/>
    <n v="7"/>
    <x v="11"/>
  </r>
  <r>
    <x v="6"/>
    <x v="2"/>
    <x v="0"/>
    <x v="0"/>
    <n v="6.8636363636363598"/>
    <x v="12"/>
  </r>
  <r>
    <x v="5"/>
    <x v="3"/>
    <x v="1"/>
    <x v="1"/>
    <n v="7.1888111888111901"/>
    <x v="13"/>
  </r>
  <r>
    <x v="1"/>
    <x v="4"/>
    <x v="2"/>
    <x v="2"/>
    <n v="7.5139860139860097"/>
    <x v="14"/>
  </r>
  <r>
    <x v="1"/>
    <x v="0"/>
    <x v="0"/>
    <x v="0"/>
    <n v="7.8391608391608401"/>
    <x v="15"/>
  </r>
  <r>
    <x v="6"/>
    <x v="1"/>
    <x v="1"/>
    <x v="3"/>
    <n v="8.1643356643356597"/>
    <x v="16"/>
  </r>
  <r>
    <x v="5"/>
    <x v="2"/>
    <x v="2"/>
    <x v="1"/>
    <n v="8.48951048951049"/>
    <x v="17"/>
  </r>
  <r>
    <x v="2"/>
    <x v="3"/>
    <x v="0"/>
    <x v="2"/>
    <n v="8.8146853146853203"/>
    <x v="18"/>
  </r>
  <r>
    <x v="1"/>
    <x v="4"/>
    <x v="1"/>
    <x v="0"/>
    <n v="9.13986013986014"/>
    <x v="19"/>
  </r>
  <r>
    <x v="4"/>
    <x v="0"/>
    <x v="2"/>
    <x v="1"/>
    <n v="9.4650349650349703"/>
    <x v="20"/>
  </r>
  <r>
    <x v="7"/>
    <x v="1"/>
    <x v="0"/>
    <x v="2"/>
    <n v="9.79020979020979"/>
    <x v="21"/>
  </r>
  <r>
    <x v="2"/>
    <x v="2"/>
    <x v="1"/>
    <x v="0"/>
    <n v="10.115384615384601"/>
    <x v="22"/>
  </r>
  <r>
    <x v="4"/>
    <x v="3"/>
    <x v="2"/>
    <x v="3"/>
    <n v="10.440559440559401"/>
    <x v="23"/>
  </r>
  <r>
    <x v="1"/>
    <x v="4"/>
    <x v="0"/>
    <x v="1"/>
    <n v="10.7657342657343"/>
    <x v="24"/>
  </r>
  <r>
    <x v="1"/>
    <x v="0"/>
    <x v="1"/>
    <x v="2"/>
    <n v="11.090909090909101"/>
    <x v="25"/>
  </r>
  <r>
    <x v="1"/>
    <x v="1"/>
    <x v="2"/>
    <x v="0"/>
    <n v="11.416083916083901"/>
    <x v="26"/>
  </r>
  <r>
    <x v="5"/>
    <x v="2"/>
    <x v="0"/>
    <x v="1"/>
    <n v="11.741258741258701"/>
    <x v="27"/>
  </r>
  <r>
    <x v="7"/>
    <x v="3"/>
    <x v="1"/>
    <x v="2"/>
    <n v="12.0664335664336"/>
    <x v="28"/>
  </r>
  <r>
    <x v="8"/>
    <x v="4"/>
    <x v="2"/>
    <x v="0"/>
    <n v="12.391608391608401"/>
    <x v="29"/>
  </r>
  <r>
    <x v="9"/>
    <x v="0"/>
    <x v="0"/>
    <x v="3"/>
    <n v="12.716783216783201"/>
    <x v="30"/>
  </r>
  <r>
    <x v="10"/>
    <x v="1"/>
    <x v="1"/>
    <x v="1"/>
    <n v="13.0419580419581"/>
    <x v="31"/>
  </r>
  <r>
    <x v="11"/>
    <x v="2"/>
    <x v="2"/>
    <x v="2"/>
    <n v="13.3671328671329"/>
    <x v="32"/>
  </r>
  <r>
    <x v="12"/>
    <x v="3"/>
    <x v="0"/>
    <x v="0"/>
    <n v="13.692307692307701"/>
    <x v="33"/>
  </r>
  <r>
    <x v="13"/>
    <x v="0"/>
    <x v="0"/>
    <x v="0"/>
    <n v="3"/>
    <x v="0"/>
  </r>
  <r>
    <x v="14"/>
    <x v="1"/>
    <x v="1"/>
    <x v="1"/>
    <n v="4"/>
    <x v="1"/>
  </r>
  <r>
    <x v="15"/>
    <x v="2"/>
    <x v="2"/>
    <x v="2"/>
    <n v="5"/>
    <x v="2"/>
  </r>
  <r>
    <x v="16"/>
    <x v="3"/>
    <x v="0"/>
    <x v="0"/>
    <n v="4"/>
    <x v="3"/>
  </r>
  <r>
    <x v="17"/>
    <x v="4"/>
    <x v="1"/>
    <x v="0"/>
    <n v="3"/>
    <x v="4"/>
  </r>
  <r>
    <x v="18"/>
    <x v="0"/>
    <x v="2"/>
    <x v="1"/>
    <n v="3"/>
    <x v="5"/>
  </r>
  <r>
    <x v="19"/>
    <x v="1"/>
    <x v="0"/>
    <x v="2"/>
    <n v="4"/>
    <x v="6"/>
  </r>
  <r>
    <x v="20"/>
    <x v="2"/>
    <x v="1"/>
    <x v="1"/>
    <n v="5"/>
    <x v="7"/>
  </r>
  <r>
    <x v="21"/>
    <x v="3"/>
    <x v="2"/>
    <x v="1"/>
    <n v="6"/>
    <x v="8"/>
  </r>
  <r>
    <x v="22"/>
    <x v="4"/>
    <x v="0"/>
    <x v="3"/>
    <n v="7"/>
    <x v="9"/>
  </r>
  <r>
    <x v="23"/>
    <x v="0"/>
    <x v="1"/>
    <x v="1"/>
    <n v="6"/>
    <x v="10"/>
  </r>
  <r>
    <x v="24"/>
    <x v="1"/>
    <x v="2"/>
    <x v="2"/>
    <n v="7"/>
    <x v="11"/>
  </r>
  <r>
    <x v="25"/>
    <x v="2"/>
    <x v="0"/>
    <x v="0"/>
    <n v="6.8636363636363598"/>
    <x v="12"/>
  </r>
  <r>
    <x v="26"/>
    <x v="3"/>
    <x v="1"/>
    <x v="1"/>
    <n v="7.1888111888111901"/>
    <x v="13"/>
  </r>
  <r>
    <x v="27"/>
    <x v="4"/>
    <x v="2"/>
    <x v="2"/>
    <n v="7.5139860139860097"/>
    <x v="14"/>
  </r>
  <r>
    <x v="28"/>
    <x v="0"/>
    <x v="0"/>
    <x v="0"/>
    <n v="7.8391608391608401"/>
    <x v="15"/>
  </r>
  <r>
    <x v="29"/>
    <x v="1"/>
    <x v="1"/>
    <x v="3"/>
    <n v="8.1643356643356597"/>
    <x v="16"/>
  </r>
  <r>
    <x v="30"/>
    <x v="2"/>
    <x v="2"/>
    <x v="1"/>
    <n v="8.48951048951049"/>
    <x v="17"/>
  </r>
  <r>
    <x v="31"/>
    <x v="3"/>
    <x v="0"/>
    <x v="2"/>
    <n v="8.8146853146853203"/>
    <x v="18"/>
  </r>
  <r>
    <x v="32"/>
    <x v="4"/>
    <x v="1"/>
    <x v="0"/>
    <n v="9.13986013986014"/>
    <x v="19"/>
  </r>
  <r>
    <x v="33"/>
    <x v="0"/>
    <x v="2"/>
    <x v="1"/>
    <n v="9.4650349650349703"/>
    <x v="20"/>
  </r>
  <r>
    <x v="34"/>
    <x v="1"/>
    <x v="0"/>
    <x v="2"/>
    <n v="9.79020979020979"/>
    <x v="21"/>
  </r>
  <r>
    <x v="35"/>
    <x v="2"/>
    <x v="1"/>
    <x v="0"/>
    <n v="10.115384615384601"/>
    <x v="22"/>
  </r>
  <r>
    <x v="36"/>
    <x v="3"/>
    <x v="2"/>
    <x v="3"/>
    <n v="10.440559440559401"/>
    <x v="23"/>
  </r>
  <r>
    <x v="37"/>
    <x v="4"/>
    <x v="0"/>
    <x v="1"/>
    <n v="10.7657342657343"/>
    <x v="24"/>
  </r>
  <r>
    <x v="38"/>
    <x v="0"/>
    <x v="1"/>
    <x v="2"/>
    <n v="11.090909090909101"/>
    <x v="25"/>
  </r>
  <r>
    <x v="39"/>
    <x v="1"/>
    <x v="2"/>
    <x v="0"/>
    <n v="11.416083916083901"/>
    <x v="26"/>
  </r>
  <r>
    <x v="40"/>
    <x v="2"/>
    <x v="0"/>
    <x v="1"/>
    <n v="11.741258741258701"/>
    <x v="27"/>
  </r>
  <r>
    <x v="41"/>
    <x v="3"/>
    <x v="1"/>
    <x v="2"/>
    <n v="12.0664335664336"/>
    <x v="28"/>
  </r>
  <r>
    <x v="42"/>
    <x v="4"/>
    <x v="2"/>
    <x v="0"/>
    <n v="12.391608391608401"/>
    <x v="29"/>
  </r>
  <r>
    <x v="43"/>
    <x v="0"/>
    <x v="0"/>
    <x v="3"/>
    <n v="12.716783216783201"/>
    <x v="30"/>
  </r>
  <r>
    <x v="44"/>
    <x v="1"/>
    <x v="1"/>
    <x v="1"/>
    <n v="13.0419580419581"/>
    <x v="31"/>
  </r>
  <r>
    <x v="45"/>
    <x v="2"/>
    <x v="2"/>
    <x v="2"/>
    <n v="13.3671328671329"/>
    <x v="32"/>
  </r>
  <r>
    <x v="46"/>
    <x v="3"/>
    <x v="0"/>
    <x v="0"/>
    <n v="13.692307692307701"/>
    <x v="33"/>
  </r>
  <r>
    <x v="47"/>
    <x v="0"/>
    <x v="0"/>
    <x v="0"/>
    <n v="11.129735935706099"/>
    <x v="34"/>
  </r>
  <r>
    <x v="48"/>
    <x v="1"/>
    <x v="1"/>
    <x v="1"/>
    <n v="11.210976888134599"/>
    <x v="35"/>
  </r>
  <r>
    <x v="49"/>
    <x v="2"/>
    <x v="2"/>
    <x v="2"/>
    <n v="11.292217840563101"/>
    <x v="36"/>
  </r>
  <r>
    <x v="50"/>
    <x v="3"/>
    <x v="0"/>
    <x v="0"/>
    <n v="11.373458792991601"/>
    <x v="37"/>
  </r>
  <r>
    <x v="51"/>
    <x v="4"/>
    <x v="1"/>
    <x v="0"/>
    <n v="11.4546997454201"/>
    <x v="38"/>
  </r>
  <r>
    <x v="52"/>
    <x v="0"/>
    <x v="2"/>
    <x v="1"/>
    <n v="11.5359406978486"/>
    <x v="39"/>
  </r>
  <r>
    <x v="53"/>
    <x v="1"/>
    <x v="0"/>
    <x v="2"/>
    <n v="11.6171816502771"/>
    <x v="40"/>
  </r>
  <r>
    <x v="54"/>
    <x v="2"/>
    <x v="1"/>
    <x v="1"/>
    <n v="11.6984226027055"/>
    <x v="41"/>
  </r>
  <r>
    <x v="55"/>
    <x v="3"/>
    <x v="2"/>
    <x v="1"/>
    <n v="11.779663555134"/>
    <x v="42"/>
  </r>
  <r>
    <x v="56"/>
    <x v="4"/>
    <x v="0"/>
    <x v="3"/>
    <n v="11.8609045075625"/>
    <x v="43"/>
  </r>
  <r>
    <x v="57"/>
    <x v="0"/>
    <x v="1"/>
    <x v="1"/>
    <n v="11.942145459991"/>
    <x v="44"/>
  </r>
  <r>
    <x v="58"/>
    <x v="1"/>
    <x v="2"/>
    <x v="2"/>
    <n v="12.0233864124195"/>
    <x v="45"/>
  </r>
  <r>
    <x v="59"/>
    <x v="2"/>
    <x v="0"/>
    <x v="0"/>
    <n v="12.104627364848"/>
    <x v="46"/>
  </r>
  <r>
    <x v="60"/>
    <x v="3"/>
    <x v="1"/>
    <x v="1"/>
    <n v="12.185868317276499"/>
    <x v="47"/>
  </r>
  <r>
    <x v="61"/>
    <x v="4"/>
    <x v="2"/>
    <x v="2"/>
    <n v="12.267109269704999"/>
    <x v="48"/>
  </r>
  <r>
    <x v="62"/>
    <x v="0"/>
    <x v="0"/>
    <x v="0"/>
    <n v="12.348350222133501"/>
    <x v="49"/>
  </r>
  <r>
    <x v="63"/>
    <x v="1"/>
    <x v="1"/>
    <x v="3"/>
    <n v="12.429591174562001"/>
    <x v="50"/>
  </r>
  <r>
    <x v="64"/>
    <x v="2"/>
    <x v="2"/>
    <x v="1"/>
    <n v="12.510832126990501"/>
    <x v="51"/>
  </r>
  <r>
    <x v="65"/>
    <x v="3"/>
    <x v="0"/>
    <x v="2"/>
    <n v="12.592073079419"/>
    <x v="52"/>
  </r>
  <r>
    <x v="66"/>
    <x v="4"/>
    <x v="1"/>
    <x v="0"/>
    <n v="12.6733140318475"/>
    <x v="53"/>
  </r>
  <r>
    <x v="67"/>
    <x v="0"/>
    <x v="2"/>
    <x v="1"/>
    <n v="12.754554984276"/>
    <x v="54"/>
  </r>
  <r>
    <x v="68"/>
    <x v="1"/>
    <x v="0"/>
    <x v="2"/>
    <n v="12.8357959367045"/>
    <x v="55"/>
  </r>
  <r>
    <x v="69"/>
    <x v="2"/>
    <x v="1"/>
    <x v="0"/>
    <n v="12.9170368891329"/>
    <x v="56"/>
  </r>
  <r>
    <x v="70"/>
    <x v="3"/>
    <x v="2"/>
    <x v="3"/>
    <n v="12.9982778415614"/>
    <x v="57"/>
  </r>
  <r>
    <x v="71"/>
    <x v="4"/>
    <x v="0"/>
    <x v="1"/>
    <n v="13.0795187939899"/>
    <x v="58"/>
  </r>
  <r>
    <x v="72"/>
    <x v="0"/>
    <x v="1"/>
    <x v="2"/>
    <n v="13.1607597464184"/>
    <x v="59"/>
  </r>
  <r>
    <x v="73"/>
    <x v="1"/>
    <x v="2"/>
    <x v="0"/>
    <n v="13.242000698846899"/>
    <x v="60"/>
  </r>
  <r>
    <x v="3"/>
    <x v="2"/>
    <x v="0"/>
    <x v="1"/>
    <n v="13.323241651275399"/>
    <x v="61"/>
  </r>
  <r>
    <x v="4"/>
    <x v="3"/>
    <x v="1"/>
    <x v="2"/>
    <n v="13.404482603703901"/>
    <x v="62"/>
  </r>
  <r>
    <x v="7"/>
    <x v="4"/>
    <x v="2"/>
    <x v="0"/>
    <n v="13.485723556132401"/>
    <x v="63"/>
  </r>
  <r>
    <x v="2"/>
    <x v="0"/>
    <x v="0"/>
    <x v="3"/>
    <n v="13.566964508560901"/>
    <x v="64"/>
  </r>
  <r>
    <x v="6"/>
    <x v="1"/>
    <x v="1"/>
    <x v="1"/>
    <n v="13.6482054609894"/>
    <x v="65"/>
  </r>
  <r>
    <x v="5"/>
    <x v="2"/>
    <x v="2"/>
    <x v="2"/>
    <n v="13.7294464134179"/>
    <x v="66"/>
  </r>
  <r>
    <x v="1"/>
    <x v="3"/>
    <x v="0"/>
    <x v="0"/>
    <n v="13.8106873658464"/>
    <x v="67"/>
  </r>
  <r>
    <x v="74"/>
    <x v="0"/>
    <x v="0"/>
    <x v="0"/>
    <n v="13.8919283182749"/>
    <x v="68"/>
  </r>
  <r>
    <x v="75"/>
    <x v="1"/>
    <x v="1"/>
    <x v="1"/>
    <n v="13.9731692707034"/>
    <x v="69"/>
  </r>
  <r>
    <x v="76"/>
    <x v="2"/>
    <x v="2"/>
    <x v="2"/>
    <n v="14.0544102231318"/>
    <x v="70"/>
  </r>
  <r>
    <x v="77"/>
    <x v="3"/>
    <x v="0"/>
    <x v="0"/>
    <n v="14.1356511755603"/>
    <x v="71"/>
  </r>
  <r>
    <x v="78"/>
    <x v="4"/>
    <x v="1"/>
    <x v="0"/>
    <n v="14.2168921279888"/>
    <x v="72"/>
  </r>
  <r>
    <x v="79"/>
    <x v="0"/>
    <x v="2"/>
    <x v="1"/>
    <n v="14.298133080417299"/>
    <x v="73"/>
  </r>
  <r>
    <x v="80"/>
    <x v="1"/>
    <x v="0"/>
    <x v="2"/>
    <n v="14.379374032845799"/>
    <x v="74"/>
  </r>
  <r>
    <x v="81"/>
    <x v="2"/>
    <x v="1"/>
    <x v="1"/>
    <n v="14.460614985274299"/>
    <x v="75"/>
  </r>
  <r>
    <x v="82"/>
    <x v="3"/>
    <x v="2"/>
    <x v="1"/>
    <n v="14.541855937702801"/>
    <x v="76"/>
  </r>
  <r>
    <x v="83"/>
    <x v="4"/>
    <x v="0"/>
    <x v="3"/>
    <n v="14.623096890131301"/>
    <x v="77"/>
  </r>
  <r>
    <x v="84"/>
    <x v="0"/>
    <x v="1"/>
    <x v="1"/>
    <n v="14.7043378425598"/>
    <x v="78"/>
  </r>
  <r>
    <x v="85"/>
    <x v="1"/>
    <x v="2"/>
    <x v="2"/>
    <n v="14.7855787949883"/>
    <x v="79"/>
  </r>
  <r>
    <x v="86"/>
    <x v="2"/>
    <x v="0"/>
    <x v="0"/>
    <n v="14.8668197474168"/>
    <x v="80"/>
  </r>
  <r>
    <x v="87"/>
    <x v="3"/>
    <x v="1"/>
    <x v="1"/>
    <n v="14.9480606998453"/>
    <x v="81"/>
  </r>
  <r>
    <x v="88"/>
    <x v="4"/>
    <x v="2"/>
    <x v="2"/>
    <n v="15.0293016522738"/>
    <x v="82"/>
  </r>
  <r>
    <x v="89"/>
    <x v="0"/>
    <x v="0"/>
    <x v="0"/>
    <n v="15.110542604702299"/>
    <x v="83"/>
  </r>
  <r>
    <x v="90"/>
    <x v="1"/>
    <x v="1"/>
    <x v="3"/>
    <n v="15.191783557130799"/>
    <x v="84"/>
  </r>
  <r>
    <x v="91"/>
    <x v="2"/>
    <x v="2"/>
    <x v="1"/>
    <n v="15.2730245095592"/>
    <x v="85"/>
  </r>
  <r>
    <x v="92"/>
    <x v="3"/>
    <x v="0"/>
    <x v="2"/>
    <n v="15.354265461987699"/>
    <x v="86"/>
  </r>
  <r>
    <x v="93"/>
    <x v="4"/>
    <x v="1"/>
    <x v="0"/>
    <n v="15.435506414416199"/>
    <x v="87"/>
  </r>
  <r>
    <x v="94"/>
    <x v="0"/>
    <x v="2"/>
    <x v="1"/>
    <n v="15.516747366844699"/>
    <x v="88"/>
  </r>
  <r>
    <x v="95"/>
    <x v="1"/>
    <x v="0"/>
    <x v="2"/>
    <n v="15.597988319273201"/>
    <x v="89"/>
  </r>
  <r>
    <x v="96"/>
    <x v="2"/>
    <x v="1"/>
    <x v="0"/>
    <n v="15.679229271701701"/>
    <x v="90"/>
  </r>
  <r>
    <x v="97"/>
    <x v="3"/>
    <x v="2"/>
    <x v="3"/>
    <n v="15.7604702241302"/>
    <x v="91"/>
  </r>
  <r>
    <x v="98"/>
    <x v="4"/>
    <x v="0"/>
    <x v="1"/>
    <n v="15.8417111765587"/>
    <x v="92"/>
  </r>
  <r>
    <x v="99"/>
    <x v="0"/>
    <x v="1"/>
    <x v="2"/>
    <n v="15.9229521289872"/>
    <x v="93"/>
  </r>
  <r>
    <x v="100"/>
    <x v="1"/>
    <x v="2"/>
    <x v="0"/>
    <n v="16.0041930814157"/>
    <x v="94"/>
  </r>
  <r>
    <x v="101"/>
    <x v="2"/>
    <x v="0"/>
    <x v="1"/>
    <n v="16.085434033844201"/>
    <x v="95"/>
  </r>
  <r>
    <x v="102"/>
    <x v="3"/>
    <x v="1"/>
    <x v="2"/>
    <n v="16.166674986272699"/>
    <x v="96"/>
  </r>
  <r>
    <x v="103"/>
    <x v="4"/>
    <x v="2"/>
    <x v="0"/>
    <n v="16.247915938701201"/>
    <x v="97"/>
  </r>
  <r>
    <x v="104"/>
    <x v="0"/>
    <x v="0"/>
    <x v="3"/>
    <n v="16.329156891129699"/>
    <x v="98"/>
  </r>
  <r>
    <x v="105"/>
    <x v="1"/>
    <x v="1"/>
    <x v="1"/>
    <n v="16.410397843558201"/>
    <x v="99"/>
  </r>
  <r>
    <x v="106"/>
    <x v="2"/>
    <x v="2"/>
    <x v="2"/>
    <n v="16.491638795986699"/>
    <x v="100"/>
  </r>
  <r>
    <x v="107"/>
    <x v="3"/>
    <x v="0"/>
    <x v="0"/>
    <n v="16.5728797484152"/>
    <x v="101"/>
  </r>
  <r>
    <x v="108"/>
    <x v="0"/>
    <x v="0"/>
    <x v="0"/>
    <n v="16.654120700843698"/>
    <x v="102"/>
  </r>
  <r>
    <x v="109"/>
    <x v="1"/>
    <x v="1"/>
    <x v="1"/>
    <n v="16.7353616532722"/>
    <x v="103"/>
  </r>
  <r>
    <x v="110"/>
    <x v="2"/>
    <x v="2"/>
    <x v="2"/>
    <n v="16.816602605700599"/>
    <x v="104"/>
  </r>
  <r>
    <x v="111"/>
    <x v="3"/>
    <x v="0"/>
    <x v="0"/>
    <n v="16.8978435581291"/>
    <x v="105"/>
  </r>
  <r>
    <x v="112"/>
    <x v="4"/>
    <x v="1"/>
    <x v="0"/>
    <n v="16.979084510557598"/>
    <x v="106"/>
  </r>
  <r>
    <x v="113"/>
    <x v="0"/>
    <x v="2"/>
    <x v="1"/>
    <n v="17.0603254629861"/>
    <x v="107"/>
  </r>
  <r>
    <x v="114"/>
    <x v="1"/>
    <x v="0"/>
    <x v="2"/>
    <n v="17.141566415414601"/>
    <x v="108"/>
  </r>
  <r>
    <x v="115"/>
    <x v="2"/>
    <x v="1"/>
    <x v="1"/>
    <n v="17.2228073678431"/>
    <x v="109"/>
  </r>
  <r>
    <x v="116"/>
    <x v="3"/>
    <x v="2"/>
    <x v="1"/>
    <n v="17.304048320271601"/>
    <x v="110"/>
  </r>
  <r>
    <x v="117"/>
    <x v="4"/>
    <x v="0"/>
    <x v="3"/>
    <n v="17.385289272700099"/>
    <x v="111"/>
  </r>
  <r>
    <x v="118"/>
    <x v="0"/>
    <x v="1"/>
    <x v="1"/>
    <n v="17.466530225128601"/>
    <x v="112"/>
  </r>
  <r>
    <x v="119"/>
    <x v="1"/>
    <x v="2"/>
    <x v="2"/>
    <n v="17.547771177557099"/>
    <x v="113"/>
  </r>
  <r>
    <x v="120"/>
    <x v="2"/>
    <x v="0"/>
    <x v="0"/>
    <n v="17.6290121299856"/>
    <x v="114"/>
  </r>
  <r>
    <x v="121"/>
    <x v="3"/>
    <x v="1"/>
    <x v="1"/>
    <n v="17.710253082414098"/>
    <x v="115"/>
  </r>
  <r>
    <x v="122"/>
    <x v="4"/>
    <x v="2"/>
    <x v="2"/>
    <n v="17.7914940348426"/>
    <x v="116"/>
  </r>
  <r>
    <x v="123"/>
    <x v="0"/>
    <x v="0"/>
    <x v="0"/>
    <n v="17.872734987271102"/>
    <x v="117"/>
  </r>
  <r>
    <x v="124"/>
    <x v="1"/>
    <x v="1"/>
    <x v="3"/>
    <n v="17.9539759396996"/>
    <x v="118"/>
  </r>
  <r>
    <x v="125"/>
    <x v="2"/>
    <x v="2"/>
    <x v="1"/>
    <n v="18.035216892127998"/>
    <x v="119"/>
  </r>
  <r>
    <x v="126"/>
    <x v="3"/>
    <x v="0"/>
    <x v="2"/>
    <n v="18.1164578445565"/>
    <x v="120"/>
  </r>
  <r>
    <x v="127"/>
    <x v="4"/>
    <x v="1"/>
    <x v="0"/>
    <n v="18.197698796985001"/>
    <x v="121"/>
  </r>
  <r>
    <x v="128"/>
    <x v="0"/>
    <x v="2"/>
    <x v="1"/>
    <n v="18.2789397494135"/>
    <x v="122"/>
  </r>
  <r>
    <x v="129"/>
    <x v="1"/>
    <x v="0"/>
    <x v="2"/>
    <n v="18.360180701842001"/>
    <x v="123"/>
  </r>
  <r>
    <x v="130"/>
    <x v="2"/>
    <x v="1"/>
    <x v="0"/>
    <n v="18.441421654270499"/>
    <x v="124"/>
  </r>
  <r>
    <x v="131"/>
    <x v="3"/>
    <x v="2"/>
    <x v="3"/>
    <n v="18.522662606699001"/>
    <x v="125"/>
  </r>
  <r>
    <x v="132"/>
    <x v="4"/>
    <x v="0"/>
    <x v="1"/>
    <n v="18.603903559127499"/>
    <x v="126"/>
  </r>
  <r>
    <x v="133"/>
    <x v="0"/>
    <x v="1"/>
    <x v="2"/>
    <n v="18.685144511556"/>
    <x v="127"/>
  </r>
  <r>
    <x v="134"/>
    <x v="1"/>
    <x v="2"/>
    <x v="0"/>
    <n v="18.766385463984498"/>
    <x v="128"/>
  </r>
  <r>
    <x v="135"/>
    <x v="2"/>
    <x v="0"/>
    <x v="1"/>
    <n v="18.847626416413"/>
    <x v="129"/>
  </r>
  <r>
    <x v="136"/>
    <x v="3"/>
    <x v="1"/>
    <x v="2"/>
    <n v="18.928867368841502"/>
    <x v="130"/>
  </r>
  <r>
    <x v="137"/>
    <x v="4"/>
    <x v="2"/>
    <x v="0"/>
    <n v="19.01010832127"/>
    <x v="131"/>
  </r>
  <r>
    <x v="138"/>
    <x v="0"/>
    <x v="0"/>
    <x v="3"/>
    <n v="19.091349273698501"/>
    <x v="132"/>
  </r>
  <r>
    <x v="139"/>
    <x v="1"/>
    <x v="1"/>
    <x v="1"/>
    <n v="19.1725902261269"/>
    <x v="133"/>
  </r>
  <r>
    <x v="140"/>
    <x v="2"/>
    <x v="2"/>
    <x v="2"/>
    <n v="19.253831178555401"/>
    <x v="134"/>
  </r>
  <r>
    <x v="141"/>
    <x v="3"/>
    <x v="0"/>
    <x v="0"/>
    <n v="19.3350721309839"/>
    <x v="135"/>
  </r>
  <r>
    <x v="142"/>
    <x v="0"/>
    <x v="0"/>
    <x v="0"/>
    <n v="19.416313083412401"/>
    <x v="136"/>
  </r>
  <r>
    <x v="143"/>
    <x v="1"/>
    <x v="1"/>
    <x v="1"/>
    <n v="19.497554035840899"/>
    <x v="137"/>
  </r>
  <r>
    <x v="144"/>
    <x v="2"/>
    <x v="2"/>
    <x v="2"/>
    <n v="19.578794988269401"/>
    <x v="138"/>
  </r>
  <r>
    <x v="145"/>
    <x v="3"/>
    <x v="0"/>
    <x v="0"/>
    <n v="19.660035940697899"/>
    <x v="139"/>
  </r>
  <r>
    <x v="146"/>
    <x v="4"/>
    <x v="1"/>
    <x v="0"/>
    <n v="19.7412768931264"/>
    <x v="140"/>
  </r>
  <r>
    <x v="147"/>
    <x v="0"/>
    <x v="2"/>
    <x v="1"/>
    <n v="19.822517845554898"/>
    <x v="141"/>
  </r>
  <r>
    <x v="148"/>
    <x v="1"/>
    <x v="0"/>
    <x v="2"/>
    <n v="19.9037587979834"/>
    <x v="142"/>
  </r>
  <r>
    <x v="149"/>
    <x v="2"/>
    <x v="1"/>
    <x v="1"/>
    <n v="19.984999750411902"/>
    <x v="143"/>
  </r>
  <r>
    <x v="150"/>
    <x v="3"/>
    <x v="2"/>
    <x v="1"/>
    <n v="20.0662407028404"/>
    <x v="144"/>
  </r>
  <r>
    <x v="151"/>
    <x v="4"/>
    <x v="0"/>
    <x v="3"/>
    <n v="20.147481655268901"/>
    <x v="145"/>
  </r>
  <r>
    <x v="152"/>
    <x v="0"/>
    <x v="1"/>
    <x v="1"/>
    <n v="20.228722607697399"/>
    <x v="146"/>
  </r>
  <r>
    <x v="153"/>
    <x v="1"/>
    <x v="2"/>
    <x v="2"/>
    <n v="20.309963560125901"/>
    <x v="147"/>
  </r>
  <r>
    <x v="154"/>
    <x v="2"/>
    <x v="0"/>
    <x v="0"/>
    <n v="20.3912045125543"/>
    <x v="148"/>
  </r>
  <r>
    <x v="155"/>
    <x v="3"/>
    <x v="1"/>
    <x v="1"/>
    <n v="20.472445464982801"/>
    <x v="149"/>
  </r>
  <r>
    <x v="156"/>
    <x v="4"/>
    <x v="2"/>
    <x v="2"/>
    <n v="20.553686417411299"/>
    <x v="150"/>
  </r>
  <r>
    <x v="157"/>
    <x v="0"/>
    <x v="0"/>
    <x v="0"/>
    <n v="20.634927369839801"/>
    <x v="151"/>
  </r>
  <r>
    <x v="158"/>
    <x v="1"/>
    <x v="1"/>
    <x v="3"/>
    <n v="20.716168322268299"/>
    <x v="152"/>
  </r>
  <r>
    <x v="159"/>
    <x v="2"/>
    <x v="2"/>
    <x v="1"/>
    <n v="20.7974092746968"/>
    <x v="153"/>
  </r>
  <r>
    <x v="160"/>
    <x v="3"/>
    <x v="0"/>
    <x v="2"/>
    <n v="20.878650227125298"/>
    <x v="154"/>
  </r>
  <r>
    <x v="161"/>
    <x v="4"/>
    <x v="1"/>
    <x v="0"/>
    <n v="20.9598911795538"/>
    <x v="155"/>
  </r>
  <r>
    <x v="162"/>
    <x v="0"/>
    <x v="2"/>
    <x v="1"/>
    <n v="21.041132131982302"/>
    <x v="156"/>
  </r>
  <r>
    <x v="163"/>
    <x v="1"/>
    <x v="0"/>
    <x v="2"/>
    <n v="21.1223730844108"/>
    <x v="157"/>
  </r>
  <r>
    <x v="164"/>
    <x v="2"/>
    <x v="1"/>
    <x v="0"/>
    <n v="21.203614036839301"/>
    <x v="158"/>
  </r>
  <r>
    <x v="165"/>
    <x v="3"/>
    <x v="2"/>
    <x v="3"/>
    <n v="21.284854989267799"/>
    <x v="159"/>
  </r>
  <r>
    <x v="166"/>
    <x v="4"/>
    <x v="0"/>
    <x v="1"/>
    <n v="21.366095941696301"/>
    <x v="160"/>
  </r>
  <r>
    <x v="167"/>
    <x v="0"/>
    <x v="1"/>
    <x v="2"/>
    <n v="21.447336894124799"/>
    <x v="161"/>
  </r>
  <r>
    <x v="168"/>
    <x v="1"/>
    <x v="2"/>
    <x v="0"/>
    <n v="21.528577846553201"/>
    <x v="162"/>
  </r>
  <r>
    <x v="169"/>
    <x v="2"/>
    <x v="0"/>
    <x v="1"/>
    <n v="21.609818798981699"/>
    <x v="163"/>
  </r>
  <r>
    <x v="170"/>
    <x v="3"/>
    <x v="1"/>
    <x v="2"/>
    <n v="21.691059751410201"/>
    <x v="164"/>
  </r>
  <r>
    <x v="171"/>
    <x v="4"/>
    <x v="2"/>
    <x v="0"/>
    <n v="21.772300703838699"/>
    <x v="165"/>
  </r>
  <r>
    <x v="172"/>
    <x v="0"/>
    <x v="0"/>
    <x v="3"/>
    <n v="21.8535416562672"/>
    <x v="166"/>
  </r>
  <r>
    <x v="173"/>
    <x v="1"/>
    <x v="1"/>
    <x v="1"/>
    <n v="21.934782608695699"/>
    <x v="167"/>
  </r>
  <r>
    <x v="174"/>
    <x v="2"/>
    <x v="2"/>
    <x v="2"/>
    <n v="22.0160235611242"/>
    <x v="168"/>
  </r>
  <r>
    <x v="175"/>
    <x v="3"/>
    <x v="0"/>
    <x v="0"/>
    <n v="22.097264513552702"/>
    <x v="169"/>
  </r>
  <r>
    <x v="176"/>
    <x v="0"/>
    <x v="0"/>
    <x v="0"/>
    <n v="22.1785054659812"/>
    <x v="170"/>
  </r>
  <r>
    <x v="177"/>
    <x v="1"/>
    <x v="1"/>
    <x v="1"/>
    <n v="22.259746418409701"/>
    <x v="171"/>
  </r>
  <r>
    <x v="178"/>
    <x v="2"/>
    <x v="2"/>
    <x v="2"/>
    <n v="22.340987370838199"/>
    <x v="172"/>
  </r>
  <r>
    <x v="179"/>
    <x v="3"/>
    <x v="0"/>
    <x v="0"/>
    <n v="22.422228323266701"/>
    <x v="173"/>
  </r>
  <r>
    <x v="180"/>
    <x v="4"/>
    <x v="1"/>
    <x v="0"/>
    <n v="22.503469275695199"/>
    <x v="174"/>
  </r>
  <r>
    <x v="181"/>
    <x v="0"/>
    <x v="2"/>
    <x v="1"/>
    <n v="22.584710228123701"/>
    <x v="175"/>
  </r>
  <r>
    <x v="182"/>
    <x v="1"/>
    <x v="0"/>
    <x v="2"/>
    <n v="22.665951180552199"/>
    <x v="176"/>
  </r>
  <r>
    <x v="183"/>
    <x v="2"/>
    <x v="1"/>
    <x v="1"/>
    <n v="22.747192132980601"/>
    <x v="177"/>
  </r>
  <r>
    <x v="184"/>
    <x v="3"/>
    <x v="2"/>
    <x v="1"/>
    <n v="22.828433085409099"/>
    <x v="178"/>
  </r>
  <r>
    <x v="185"/>
    <x v="4"/>
    <x v="0"/>
    <x v="3"/>
    <n v="22.9096740378376"/>
    <x v="179"/>
  </r>
  <r>
    <x v="186"/>
    <x v="0"/>
    <x v="1"/>
    <x v="1"/>
    <n v="22.990914990266099"/>
    <x v="180"/>
  </r>
  <r>
    <x v="187"/>
    <x v="1"/>
    <x v="2"/>
    <x v="2"/>
    <n v="23.0721559426946"/>
    <x v="181"/>
  </r>
  <r>
    <x v="188"/>
    <x v="2"/>
    <x v="0"/>
    <x v="0"/>
    <n v="23.153396895123102"/>
    <x v="182"/>
  </r>
  <r>
    <x v="189"/>
    <x v="3"/>
    <x v="1"/>
    <x v="1"/>
    <n v="23.2346378475516"/>
    <x v="183"/>
  </r>
  <r>
    <x v="190"/>
    <x v="4"/>
    <x v="2"/>
    <x v="2"/>
    <n v="23.315878799980101"/>
    <x v="184"/>
  </r>
  <r>
    <x v="191"/>
    <x v="0"/>
    <x v="0"/>
    <x v="0"/>
    <n v="23.397119752408599"/>
    <x v="185"/>
  </r>
  <r>
    <x v="192"/>
    <x v="1"/>
    <x v="1"/>
    <x v="3"/>
    <n v="23.478360704837101"/>
    <x v="186"/>
  </r>
  <r>
    <x v="193"/>
    <x v="2"/>
    <x v="2"/>
    <x v="1"/>
    <n v="23.559601657265599"/>
    <x v="187"/>
  </r>
  <r>
    <x v="194"/>
    <x v="3"/>
    <x v="0"/>
    <x v="2"/>
    <n v="23.640842609694101"/>
    <x v="188"/>
  </r>
  <r>
    <x v="195"/>
    <x v="4"/>
    <x v="1"/>
    <x v="0"/>
    <n v="23.722083562122599"/>
    <x v="189"/>
  </r>
  <r>
    <x v="196"/>
    <x v="0"/>
    <x v="2"/>
    <x v="1"/>
    <n v="23.8033245145511"/>
    <x v="190"/>
  </r>
  <r>
    <x v="197"/>
    <x v="1"/>
    <x v="0"/>
    <x v="2"/>
    <n v="23.884565466979499"/>
    <x v="191"/>
  </r>
  <r>
    <x v="198"/>
    <x v="2"/>
    <x v="1"/>
    <x v="0"/>
    <n v="23.965806419408"/>
    <x v="192"/>
  </r>
  <r>
    <x v="199"/>
    <x v="3"/>
    <x v="2"/>
    <x v="3"/>
    <n v="24.047047371836499"/>
    <x v="193"/>
  </r>
  <r>
    <x v="200"/>
    <x v="4"/>
    <x v="0"/>
    <x v="1"/>
    <n v="24.128288324265"/>
    <x v="194"/>
  </r>
  <r>
    <x v="201"/>
    <x v="0"/>
    <x v="1"/>
    <x v="2"/>
    <n v="24.209529276693502"/>
    <x v="195"/>
  </r>
  <r>
    <x v="202"/>
    <x v="1"/>
    <x v="2"/>
    <x v="0"/>
    <n v="24.290770229122"/>
    <x v="196"/>
  </r>
  <r>
    <x v="203"/>
    <x v="2"/>
    <x v="0"/>
    <x v="1"/>
    <n v="24.372011181550501"/>
    <x v="197"/>
  </r>
  <r>
    <x v="204"/>
    <x v="3"/>
    <x v="1"/>
    <x v="2"/>
    <n v="24.453252133978999"/>
    <x v="198"/>
  </r>
  <r>
    <x v="205"/>
    <x v="4"/>
    <x v="2"/>
    <x v="0"/>
    <n v="24.534493086407501"/>
    <x v="199"/>
  </r>
  <r>
    <x v="206"/>
    <x v="0"/>
    <x v="0"/>
    <x v="3"/>
    <n v="24.615734038835999"/>
    <x v="200"/>
  </r>
  <r>
    <x v="207"/>
    <x v="1"/>
    <x v="1"/>
    <x v="1"/>
    <n v="24.696974991264501"/>
    <x v="201"/>
  </r>
  <r>
    <x v="208"/>
    <x v="2"/>
    <x v="2"/>
    <x v="2"/>
    <n v="24.778215943692999"/>
    <x v="202"/>
  </r>
  <r>
    <x v="209"/>
    <x v="3"/>
    <x v="0"/>
    <x v="0"/>
    <n v="24.8594568961215"/>
    <x v="203"/>
  </r>
  <r>
    <x v="210"/>
    <x v="0"/>
    <x v="0"/>
    <x v="0"/>
    <n v="24.940697848549998"/>
    <x v="204"/>
  </r>
  <r>
    <x v="211"/>
    <x v="1"/>
    <x v="1"/>
    <x v="1"/>
    <n v="25.0219388009785"/>
    <x v="205"/>
  </r>
  <r>
    <x v="212"/>
    <x v="2"/>
    <x v="2"/>
    <x v="2"/>
    <n v="25.103179753406899"/>
    <x v="206"/>
  </r>
  <r>
    <x v="213"/>
    <x v="3"/>
    <x v="0"/>
    <x v="0"/>
    <n v="25.1844207058354"/>
    <x v="207"/>
  </r>
  <r>
    <x v="214"/>
    <x v="4"/>
    <x v="1"/>
    <x v="0"/>
    <n v="25.265661658263902"/>
    <x v="208"/>
  </r>
  <r>
    <x v="215"/>
    <x v="0"/>
    <x v="2"/>
    <x v="1"/>
    <n v="25.3469026106924"/>
    <x v="209"/>
  </r>
  <r>
    <x v="216"/>
    <x v="1"/>
    <x v="0"/>
    <x v="2"/>
    <n v="25.428143563120901"/>
    <x v="210"/>
  </r>
  <r>
    <x v="217"/>
    <x v="2"/>
    <x v="1"/>
    <x v="1"/>
    <n v="25.509384515549399"/>
    <x v="211"/>
  </r>
  <r>
    <x v="218"/>
    <x v="3"/>
    <x v="2"/>
    <x v="1"/>
    <n v="25.590625467977901"/>
    <x v="212"/>
  </r>
  <r>
    <x v="219"/>
    <x v="4"/>
    <x v="0"/>
    <x v="3"/>
    <n v="25.671866420406399"/>
    <x v="213"/>
  </r>
  <r>
    <x v="220"/>
    <x v="0"/>
    <x v="1"/>
    <x v="1"/>
    <n v="25.753107372834901"/>
    <x v="214"/>
  </r>
  <r>
    <x v="221"/>
    <x v="1"/>
    <x v="2"/>
    <x v="2"/>
    <n v="25.834348325263399"/>
    <x v="215"/>
  </r>
  <r>
    <x v="222"/>
    <x v="2"/>
    <x v="0"/>
    <x v="0"/>
    <n v="25.9155892776919"/>
    <x v="216"/>
  </r>
  <r>
    <x v="223"/>
    <x v="3"/>
    <x v="1"/>
    <x v="1"/>
    <n v="25.996830230120398"/>
    <x v="217"/>
  </r>
  <r>
    <x v="224"/>
    <x v="4"/>
    <x v="2"/>
    <x v="2"/>
    <n v="26.0780711825489"/>
    <x v="218"/>
  </r>
  <r>
    <x v="225"/>
    <x v="0"/>
    <x v="0"/>
    <x v="0"/>
    <n v="26.159312134977402"/>
    <x v="219"/>
  </r>
  <r>
    <x v="226"/>
    <x v="1"/>
    <x v="1"/>
    <x v="3"/>
    <n v="26.2405530874059"/>
    <x v="220"/>
  </r>
  <r>
    <x v="227"/>
    <x v="2"/>
    <x v="2"/>
    <x v="1"/>
    <n v="26.321794039834302"/>
    <x v="221"/>
  </r>
  <r>
    <x v="228"/>
    <x v="3"/>
    <x v="0"/>
    <x v="2"/>
    <n v="26.4030349922628"/>
    <x v="222"/>
  </r>
  <r>
    <x v="229"/>
    <x v="4"/>
    <x v="1"/>
    <x v="0"/>
    <n v="26.484275944691301"/>
    <x v="223"/>
  </r>
  <r>
    <x v="230"/>
    <x v="0"/>
    <x v="2"/>
    <x v="1"/>
    <n v="26.565516897119799"/>
    <x v="224"/>
  </r>
  <r>
    <x v="231"/>
    <x v="1"/>
    <x v="0"/>
    <x v="2"/>
    <n v="26.646757849548301"/>
    <x v="225"/>
  </r>
  <r>
    <x v="232"/>
    <x v="2"/>
    <x v="1"/>
    <x v="0"/>
    <n v="26.727998801976799"/>
    <x v="226"/>
  </r>
  <r>
    <x v="233"/>
    <x v="3"/>
    <x v="2"/>
    <x v="3"/>
    <n v="26.809239754405301"/>
    <x v="227"/>
  </r>
  <r>
    <x v="234"/>
    <x v="4"/>
    <x v="0"/>
    <x v="1"/>
    <n v="26.890480706833799"/>
    <x v="228"/>
  </r>
  <r>
    <x v="235"/>
    <x v="0"/>
    <x v="1"/>
    <x v="2"/>
    <n v="26.9717216592623"/>
    <x v="229"/>
  </r>
  <r>
    <x v="236"/>
    <x v="1"/>
    <x v="2"/>
    <x v="0"/>
    <n v="27.052962611690798"/>
    <x v="230"/>
  </r>
  <r>
    <x v="237"/>
    <x v="2"/>
    <x v="0"/>
    <x v="1"/>
    <n v="27.1342035641193"/>
    <x v="231"/>
  </r>
  <r>
    <x v="238"/>
    <x v="3"/>
    <x v="1"/>
    <x v="2"/>
    <n v="27.215444516547802"/>
    <x v="232"/>
  </r>
  <r>
    <x v="239"/>
    <x v="4"/>
    <x v="2"/>
    <x v="0"/>
    <n v="27.2966854689763"/>
    <x v="233"/>
  </r>
  <r>
    <x v="240"/>
    <x v="0"/>
    <x v="0"/>
    <x v="3"/>
    <n v="27.377926421404801"/>
    <x v="234"/>
  </r>
  <r>
    <x v="241"/>
    <x v="1"/>
    <x v="1"/>
    <x v="1"/>
    <n v="27.4591673738332"/>
    <x v="235"/>
  </r>
  <r>
    <x v="242"/>
    <x v="2"/>
    <x v="2"/>
    <x v="2"/>
    <n v="27.540408326261701"/>
    <x v="236"/>
  </r>
  <r>
    <x v="243"/>
    <x v="3"/>
    <x v="0"/>
    <x v="0"/>
    <n v="27.621649278690199"/>
    <x v="237"/>
  </r>
  <r>
    <x v="244"/>
    <x v="0"/>
    <x v="0"/>
    <x v="0"/>
    <n v="27.702890231118701"/>
    <x v="238"/>
  </r>
  <r>
    <x v="245"/>
    <x v="1"/>
    <x v="1"/>
    <x v="1"/>
    <n v="27.784131183547199"/>
    <x v="239"/>
  </r>
  <r>
    <x v="246"/>
    <x v="2"/>
    <x v="2"/>
    <x v="2"/>
    <n v="27.865372135975701"/>
    <x v="240"/>
  </r>
  <r>
    <x v="247"/>
    <x v="3"/>
    <x v="0"/>
    <x v="0"/>
    <n v="27.946613088404199"/>
    <x v="241"/>
  </r>
  <r>
    <x v="248"/>
    <x v="4"/>
    <x v="1"/>
    <x v="0"/>
    <n v="28.0278540408327"/>
    <x v="242"/>
  </r>
  <r>
    <x v="249"/>
    <x v="0"/>
    <x v="2"/>
    <x v="1"/>
    <n v="28.109094993261198"/>
    <x v="243"/>
  </r>
  <r>
    <x v="250"/>
    <x v="1"/>
    <x v="0"/>
    <x v="2"/>
    <n v="28.1903359456897"/>
    <x v="244"/>
  </r>
  <r>
    <x v="251"/>
    <x v="2"/>
    <x v="1"/>
    <x v="1"/>
    <n v="28.271576898118202"/>
    <x v="245"/>
  </r>
  <r>
    <x v="252"/>
    <x v="3"/>
    <x v="2"/>
    <x v="1"/>
    <n v="28.3528178505467"/>
    <x v="246"/>
  </r>
  <r>
    <x v="253"/>
    <x v="4"/>
    <x v="0"/>
    <x v="3"/>
    <n v="28.434058802975201"/>
    <x v="247"/>
  </r>
  <r>
    <x v="254"/>
    <x v="0"/>
    <x v="1"/>
    <x v="1"/>
    <n v="28.515299755403699"/>
    <x v="248"/>
  </r>
  <r>
    <x v="255"/>
    <x v="1"/>
    <x v="2"/>
    <x v="2"/>
    <n v="28.596540707832101"/>
    <x v="249"/>
  </r>
  <r>
    <x v="256"/>
    <x v="2"/>
    <x v="0"/>
    <x v="0"/>
    <n v="28.677781660260599"/>
    <x v="250"/>
  </r>
  <r>
    <x v="257"/>
    <x v="3"/>
    <x v="1"/>
    <x v="1"/>
    <n v="28.759022612689101"/>
    <x v="251"/>
  </r>
  <r>
    <x v="258"/>
    <x v="4"/>
    <x v="2"/>
    <x v="2"/>
    <n v="28.840263565117599"/>
    <x v="252"/>
  </r>
  <r>
    <x v="259"/>
    <x v="0"/>
    <x v="0"/>
    <x v="0"/>
    <n v="28.921504517546101"/>
    <x v="253"/>
  </r>
  <r>
    <x v="260"/>
    <x v="1"/>
    <x v="1"/>
    <x v="3"/>
    <n v="29.002745469974599"/>
    <x v="254"/>
  </r>
  <r>
    <x v="261"/>
    <x v="2"/>
    <x v="2"/>
    <x v="1"/>
    <n v="29.0839864224031"/>
    <x v="255"/>
  </r>
  <r>
    <x v="262"/>
    <x v="3"/>
    <x v="0"/>
    <x v="2"/>
    <n v="29.165227374831598"/>
    <x v="256"/>
  </r>
  <r>
    <x v="263"/>
    <x v="4"/>
    <x v="1"/>
    <x v="0"/>
    <n v="29.2464683272601"/>
    <x v="257"/>
  </r>
  <r>
    <x v="264"/>
    <x v="0"/>
    <x v="2"/>
    <x v="1"/>
    <n v="29.327709279688602"/>
    <x v="258"/>
  </r>
  <r>
    <x v="265"/>
    <x v="1"/>
    <x v="0"/>
    <x v="2"/>
    <n v="29.4089502321171"/>
    <x v="259"/>
  </r>
  <r>
    <x v="266"/>
    <x v="2"/>
    <x v="1"/>
    <x v="0"/>
    <n v="29.490191184545601"/>
    <x v="260"/>
  </r>
  <r>
    <x v="267"/>
    <x v="3"/>
    <x v="2"/>
    <x v="3"/>
    <n v="29.571432136974099"/>
    <x v="261"/>
  </r>
  <r>
    <x v="268"/>
    <x v="4"/>
    <x v="0"/>
    <x v="1"/>
    <n v="29.652673089402601"/>
    <x v="262"/>
  </r>
  <r>
    <x v="269"/>
    <x v="0"/>
    <x v="1"/>
    <x v="2"/>
    <n v="29.733914041831099"/>
    <x v="263"/>
  </r>
  <r>
    <x v="270"/>
    <x v="1"/>
    <x v="2"/>
    <x v="0"/>
    <n v="29.815154994259501"/>
    <x v="264"/>
  </r>
  <r>
    <x v="271"/>
    <x v="2"/>
    <x v="0"/>
    <x v="1"/>
    <n v="29.896395946687999"/>
    <x v="265"/>
  </r>
  <r>
    <x v="272"/>
    <x v="3"/>
    <x v="1"/>
    <x v="2"/>
    <n v="29.977636899116501"/>
    <x v="266"/>
  </r>
  <r>
    <x v="273"/>
    <x v="4"/>
    <x v="2"/>
    <x v="0"/>
    <n v="30.058877851544999"/>
    <x v="267"/>
  </r>
  <r>
    <x v="274"/>
    <x v="0"/>
    <x v="0"/>
    <x v="3"/>
    <n v="30.1401188039735"/>
    <x v="268"/>
  </r>
  <r>
    <x v="275"/>
    <x v="1"/>
    <x v="1"/>
    <x v="1"/>
    <n v="30.221359756401998"/>
    <x v="269"/>
  </r>
  <r>
    <x v="276"/>
    <x v="2"/>
    <x v="2"/>
    <x v="2"/>
    <n v="30.3026007088305"/>
    <x v="270"/>
  </r>
  <r>
    <x v="277"/>
    <x v="3"/>
    <x v="0"/>
    <x v="0"/>
    <n v="30.383841661259002"/>
    <x v="271"/>
  </r>
  <r>
    <x v="278"/>
    <x v="0"/>
    <x v="0"/>
    <x v="0"/>
    <n v="30.4650826136875"/>
    <x v="272"/>
  </r>
  <r>
    <x v="279"/>
    <x v="1"/>
    <x v="1"/>
    <x v="1"/>
    <n v="30.546323566116001"/>
    <x v="273"/>
  </r>
  <r>
    <x v="280"/>
    <x v="2"/>
    <x v="2"/>
    <x v="2"/>
    <n v="30.627564518544499"/>
    <x v="274"/>
  </r>
  <r>
    <x v="281"/>
    <x v="3"/>
    <x v="0"/>
    <x v="0"/>
    <n v="30.708805470973001"/>
    <x v="275"/>
  </r>
  <r>
    <x v="282"/>
    <x v="4"/>
    <x v="1"/>
    <x v="0"/>
    <n v="30.790046423401499"/>
    <x v="276"/>
  </r>
  <r>
    <x v="283"/>
    <x v="0"/>
    <x v="2"/>
    <x v="1"/>
    <n v="30.871287375830001"/>
    <x v="277"/>
  </r>
  <r>
    <x v="284"/>
    <x v="1"/>
    <x v="0"/>
    <x v="2"/>
    <n v="30.952528328258399"/>
    <x v="278"/>
  </r>
  <r>
    <x v="285"/>
    <x v="2"/>
    <x v="1"/>
    <x v="1"/>
    <n v="31.033769280686901"/>
    <x v="279"/>
  </r>
  <r>
    <x v="286"/>
    <x v="3"/>
    <x v="2"/>
    <x v="1"/>
    <n v="31.115010233115399"/>
    <x v="280"/>
  </r>
  <r>
    <x v="287"/>
    <x v="4"/>
    <x v="0"/>
    <x v="3"/>
    <n v="31.1962511855439"/>
    <x v="281"/>
  </r>
  <r>
    <x v="288"/>
    <x v="0"/>
    <x v="1"/>
    <x v="1"/>
    <n v="31.277492137972398"/>
    <x v="282"/>
  </r>
  <r>
    <x v="289"/>
    <x v="1"/>
    <x v="2"/>
    <x v="2"/>
    <n v="31.3587330904009"/>
    <x v="283"/>
  </r>
  <r>
    <x v="290"/>
    <x v="2"/>
    <x v="0"/>
    <x v="0"/>
    <n v="31.439974042829402"/>
    <x v="284"/>
  </r>
  <r>
    <x v="291"/>
    <x v="3"/>
    <x v="1"/>
    <x v="1"/>
    <n v="31.5212149952579"/>
    <x v="285"/>
  </r>
  <r>
    <x v="292"/>
    <x v="4"/>
    <x v="2"/>
    <x v="2"/>
    <n v="31.602455947686401"/>
    <x v="286"/>
  </r>
  <r>
    <x v="293"/>
    <x v="0"/>
    <x v="0"/>
    <x v="0"/>
    <n v="31.683696900114899"/>
    <x v="287"/>
  </r>
  <r>
    <x v="294"/>
    <x v="1"/>
    <x v="1"/>
    <x v="3"/>
    <n v="31.764937852543401"/>
    <x v="288"/>
  </r>
  <r>
    <x v="295"/>
    <x v="2"/>
    <x v="2"/>
    <x v="1"/>
    <n v="31.846178804971899"/>
    <x v="289"/>
  </r>
  <r>
    <x v="296"/>
    <x v="3"/>
    <x v="0"/>
    <x v="2"/>
    <n v="31.927419757400401"/>
    <x v="290"/>
  </r>
  <r>
    <x v="297"/>
    <x v="4"/>
    <x v="1"/>
    <x v="0"/>
    <n v="32.008660709828902"/>
    <x v="291"/>
  </r>
  <r>
    <x v="298"/>
    <x v="0"/>
    <x v="2"/>
    <x v="1"/>
    <n v="32.089901662257397"/>
    <x v="292"/>
  </r>
  <r>
    <x v="299"/>
    <x v="1"/>
    <x v="0"/>
    <x v="2"/>
    <n v="32.171142614685799"/>
    <x v="293"/>
  </r>
  <r>
    <x v="300"/>
    <x v="2"/>
    <x v="1"/>
    <x v="0"/>
    <n v="32.2523835671143"/>
    <x v="294"/>
  </r>
  <r>
    <x v="301"/>
    <x v="3"/>
    <x v="2"/>
    <x v="3"/>
    <n v="32.333624519542802"/>
    <x v="295"/>
  </r>
  <r>
    <x v="302"/>
    <x v="4"/>
    <x v="0"/>
    <x v="1"/>
    <n v="32.414865471971297"/>
    <x v="296"/>
  </r>
  <r>
    <x v="303"/>
    <x v="0"/>
    <x v="1"/>
    <x v="2"/>
    <n v="32.496106424399798"/>
    <x v="297"/>
  </r>
  <r>
    <x v="304"/>
    <x v="1"/>
    <x v="2"/>
    <x v="0"/>
    <n v="32.5773473768283"/>
    <x v="298"/>
  </r>
  <r>
    <x v="305"/>
    <x v="2"/>
    <x v="0"/>
    <x v="1"/>
    <n v="32.658588329256801"/>
    <x v="299"/>
  </r>
  <r>
    <x v="306"/>
    <x v="3"/>
    <x v="1"/>
    <x v="2"/>
    <n v="32.739829281685303"/>
    <x v="300"/>
  </r>
  <r>
    <x v="307"/>
    <x v="4"/>
    <x v="2"/>
    <x v="0"/>
    <n v="32.821070234113797"/>
    <x v="301"/>
  </r>
  <r>
    <x v="308"/>
    <x v="0"/>
    <x v="0"/>
    <x v="3"/>
    <n v="32.902311186542299"/>
    <x v="302"/>
  </r>
  <r>
    <x v="309"/>
    <x v="1"/>
    <x v="1"/>
    <x v="1"/>
    <n v="32.983552138970801"/>
    <x v="303"/>
  </r>
  <r>
    <x v="310"/>
    <x v="2"/>
    <x v="2"/>
    <x v="2"/>
    <n v="33.064793091399302"/>
    <x v="304"/>
  </r>
  <r>
    <x v="311"/>
    <x v="3"/>
    <x v="0"/>
    <x v="0"/>
    <n v="33.146034043827797"/>
    <x v="305"/>
  </r>
  <r>
    <x v="312"/>
    <x v="0"/>
    <x v="0"/>
    <x v="0"/>
    <n v="33.227274996256298"/>
    <x v="306"/>
  </r>
  <r>
    <x v="313"/>
    <x v="1"/>
    <x v="1"/>
    <x v="1"/>
    <n v="33.3085159486848"/>
    <x v="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:C9" firstHeaderRow="1" firstDataRow="2" firstDataCol="1" rowPageCount="1" colPageCount="1"/>
  <pivotFields count="6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axis="axisPage" multipleItemSelectionAllowed="1" showAll="0">
      <items count="6">
        <item h="1" x="4"/>
        <item h="1" x="1"/>
        <item h="1" x="2"/>
        <item x="3"/>
        <item h="1"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numFmtId="1" showAll="0"/>
    <pivotField dataField="1" numFmtId="1" showAll="0">
      <items count="309">
        <item x="0"/>
        <item x="5"/>
        <item x="3"/>
        <item x="6"/>
        <item x="7"/>
        <item x="8"/>
        <item x="9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24"/>
        <item x="25"/>
        <item x="26"/>
        <item x="34"/>
        <item x="35"/>
        <item x="27"/>
        <item x="36"/>
        <item x="37"/>
        <item x="38"/>
        <item x="39"/>
        <item x="40"/>
        <item x="41"/>
        <item x="42"/>
        <item x="43"/>
        <item x="44"/>
        <item x="45"/>
        <item x="46"/>
        <item x="29"/>
        <item x="47"/>
        <item x="48"/>
        <item x="49"/>
        <item x="50"/>
        <item x="51"/>
        <item x="52"/>
        <item x="30"/>
        <item x="53"/>
        <item x="54"/>
        <item x="55"/>
        <item x="56"/>
        <item x="57"/>
        <item x="58"/>
        <item x="31"/>
        <item x="59"/>
        <item x="60"/>
        <item x="61"/>
        <item x="62"/>
        <item x="63"/>
        <item x="32"/>
        <item x="64"/>
        <item x="65"/>
        <item x="66"/>
        <item x="67"/>
        <item x="68"/>
        <item x="69"/>
        <item x="33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8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Amount" fld="5" baseField="0" baseItem="0"/>
    <dataField name="Sum of Amount2" fld="5" showDataAs="percentOfTotal" baseField="0" baseItem="0" numFmtId="10"/>
  </dataFields>
  <formats count="3">
    <format dxfId="23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C7" sqref="C7"/>
    </sheetView>
  </sheetViews>
  <sheetFormatPr defaultRowHeight="14.4"/>
  <cols>
    <col min="1" max="1" width="12.5546875" customWidth="1"/>
    <col min="2" max="2" width="14.44140625" customWidth="1"/>
    <col min="3" max="3" width="15.44140625" bestFit="1" customWidth="1"/>
    <col min="4" max="4" width="13.5546875" customWidth="1"/>
  </cols>
  <sheetData>
    <row r="2" spans="1:4">
      <c r="A2" s="6" t="s">
        <v>1</v>
      </c>
      <c r="B2" t="s">
        <v>15</v>
      </c>
      <c r="D2" t="str">
        <f>"Sale by :"&amp;B2</f>
        <v>Sale by :Rohit</v>
      </c>
    </row>
    <row r="4" spans="1:4">
      <c r="B4" s="6" t="s">
        <v>21</v>
      </c>
    </row>
    <row r="5" spans="1:4">
      <c r="A5" s="6" t="s">
        <v>18</v>
      </c>
      <c r="B5" t="s">
        <v>20</v>
      </c>
      <c r="C5" t="s">
        <v>22</v>
      </c>
    </row>
    <row r="6" spans="1:4">
      <c r="A6" s="7" t="s">
        <v>13</v>
      </c>
      <c r="B6" s="8">
        <v>134348.46745447046</v>
      </c>
      <c r="C6" s="10">
        <v>0.27698481201299741</v>
      </c>
      <c r="D6" s="10">
        <f>1-C6</f>
        <v>0.72301518798700259</v>
      </c>
    </row>
    <row r="7" spans="1:4">
      <c r="A7" s="7" t="s">
        <v>7</v>
      </c>
      <c r="B7" s="8">
        <v>204651.26599374349</v>
      </c>
      <c r="C7" s="10">
        <v>0.42192734694728934</v>
      </c>
      <c r="D7" s="10">
        <f t="shared" ref="D7:D8" si="0">1-C7</f>
        <v>0.57807265305271072</v>
      </c>
    </row>
    <row r="8" spans="1:4">
      <c r="A8" s="7" t="s">
        <v>10</v>
      </c>
      <c r="B8" s="8">
        <v>146039.37926734611</v>
      </c>
      <c r="C8" s="10">
        <v>0.30108784103971326</v>
      </c>
      <c r="D8" s="10">
        <f t="shared" si="0"/>
        <v>0.69891215896028669</v>
      </c>
    </row>
    <row r="9" spans="1:4">
      <c r="A9" s="7" t="s">
        <v>19</v>
      </c>
      <c r="B9" s="8">
        <v>485039.11271556007</v>
      </c>
      <c r="C9" s="9">
        <v>1</v>
      </c>
    </row>
  </sheetData>
  <conditionalFormatting pivot="1" sqref="B6:B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3"/>
  <sheetViews>
    <sheetView workbookViewId="0">
      <selection activeCell="A16" sqref="A1:F343"/>
    </sheetView>
  </sheetViews>
  <sheetFormatPr defaultRowHeight="14.4"/>
  <cols>
    <col min="1" max="1" width="29.6640625" customWidth="1"/>
    <col min="2" max="2" width="34.6640625" customWidth="1"/>
    <col min="3" max="3" width="23.44140625" customWidth="1"/>
    <col min="4" max="4" width="21.6640625" customWidth="1"/>
    <col min="5" max="5" width="22.77734375" customWidth="1"/>
    <col min="6" max="6" width="20.109375" customWidth="1"/>
  </cols>
  <sheetData>
    <row r="1" spans="1:6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">
      <c r="A2" s="3">
        <v>43488</v>
      </c>
      <c r="B2" s="4" t="s">
        <v>6</v>
      </c>
      <c r="C2" s="4" t="s">
        <v>7</v>
      </c>
      <c r="D2" s="4" t="s">
        <v>8</v>
      </c>
      <c r="E2" s="5">
        <v>3</v>
      </c>
      <c r="F2" s="5">
        <v>1000</v>
      </c>
    </row>
    <row r="3" spans="1:6" ht="21">
      <c r="A3" s="3">
        <v>43488</v>
      </c>
      <c r="B3" s="4" t="s">
        <v>9</v>
      </c>
      <c r="C3" s="4" t="s">
        <v>10</v>
      </c>
      <c r="D3" s="4" t="s">
        <v>11</v>
      </c>
      <c r="E3" s="5">
        <v>4</v>
      </c>
      <c r="F3" s="5">
        <v>7800</v>
      </c>
    </row>
    <row r="4" spans="1:6" ht="21">
      <c r="A4" s="3">
        <v>43488</v>
      </c>
      <c r="B4" s="4" t="s">
        <v>12</v>
      </c>
      <c r="C4" s="4" t="s">
        <v>13</v>
      </c>
      <c r="D4" s="4" t="s">
        <v>14</v>
      </c>
      <c r="E4" s="5">
        <v>5</v>
      </c>
      <c r="F4" s="5">
        <v>3000</v>
      </c>
    </row>
    <row r="5" spans="1:6" ht="21">
      <c r="A5" s="3">
        <v>43488</v>
      </c>
      <c r="B5" s="4" t="s">
        <v>15</v>
      </c>
      <c r="C5" s="4" t="s">
        <v>7</v>
      </c>
      <c r="D5" s="4" t="s">
        <v>8</v>
      </c>
      <c r="E5" s="5">
        <v>4</v>
      </c>
      <c r="F5" s="5">
        <v>2300</v>
      </c>
    </row>
    <row r="6" spans="1:6" ht="21">
      <c r="A6" s="3">
        <v>43488</v>
      </c>
      <c r="B6" s="4" t="s">
        <v>16</v>
      </c>
      <c r="C6" s="4" t="s">
        <v>10</v>
      </c>
      <c r="D6" s="4" t="s">
        <v>8</v>
      </c>
      <c r="E6" s="5">
        <v>3</v>
      </c>
      <c r="F6" s="5">
        <v>7000</v>
      </c>
    </row>
    <row r="7" spans="1:6" ht="21">
      <c r="A7" s="3">
        <v>43488</v>
      </c>
      <c r="B7" s="4" t="s">
        <v>6</v>
      </c>
      <c r="C7" s="4" t="s">
        <v>13</v>
      </c>
      <c r="D7" s="4" t="s">
        <v>11</v>
      </c>
      <c r="E7" s="5">
        <v>3</v>
      </c>
      <c r="F7" s="5">
        <v>1200</v>
      </c>
    </row>
    <row r="8" spans="1:6" ht="21">
      <c r="A8" s="3">
        <v>43580</v>
      </c>
      <c r="B8" s="4" t="s">
        <v>9</v>
      </c>
      <c r="C8" s="4" t="s">
        <v>7</v>
      </c>
      <c r="D8" s="4" t="s">
        <v>14</v>
      </c>
      <c r="E8" s="5">
        <v>4</v>
      </c>
      <c r="F8" s="5">
        <v>2506.6666666666702</v>
      </c>
    </row>
    <row r="9" spans="1:6" ht="21">
      <c r="A9" s="3">
        <v>43577</v>
      </c>
      <c r="B9" s="4" t="s">
        <v>12</v>
      </c>
      <c r="C9" s="4" t="s">
        <v>10</v>
      </c>
      <c r="D9" s="4" t="s">
        <v>11</v>
      </c>
      <c r="E9" s="5">
        <v>5</v>
      </c>
      <c r="F9" s="5">
        <v>2618.0952380952399</v>
      </c>
    </row>
    <row r="10" spans="1:6" ht="21">
      <c r="A10" s="3">
        <v>43574</v>
      </c>
      <c r="B10" s="4" t="s">
        <v>15</v>
      </c>
      <c r="C10" s="4" t="s">
        <v>13</v>
      </c>
      <c r="D10" s="4" t="s">
        <v>11</v>
      </c>
      <c r="E10" s="5">
        <v>6</v>
      </c>
      <c r="F10" s="5">
        <v>2729.5238095238101</v>
      </c>
    </row>
    <row r="11" spans="1:6" ht="21">
      <c r="A11" s="3">
        <v>43575</v>
      </c>
      <c r="B11" s="4" t="s">
        <v>16</v>
      </c>
      <c r="C11" s="4" t="s">
        <v>7</v>
      </c>
      <c r="D11" s="4" t="s">
        <v>17</v>
      </c>
      <c r="E11" s="5">
        <v>7</v>
      </c>
      <c r="F11" s="5">
        <v>2840.9523809523798</v>
      </c>
    </row>
    <row r="12" spans="1:6" ht="21">
      <c r="A12" s="3">
        <v>43580</v>
      </c>
      <c r="B12" s="4" t="s">
        <v>6</v>
      </c>
      <c r="C12" s="4" t="s">
        <v>10</v>
      </c>
      <c r="D12" s="4" t="s">
        <v>11</v>
      </c>
      <c r="E12" s="5">
        <v>6</v>
      </c>
      <c r="F12" s="5">
        <v>4500</v>
      </c>
    </row>
    <row r="13" spans="1:6" ht="21">
      <c r="A13" s="3">
        <v>43579</v>
      </c>
      <c r="B13" s="4" t="s">
        <v>9</v>
      </c>
      <c r="C13" s="4" t="s">
        <v>13</v>
      </c>
      <c r="D13" s="4" t="s">
        <v>14</v>
      </c>
      <c r="E13" s="5">
        <v>7</v>
      </c>
      <c r="F13" s="5">
        <v>3063.8095238095302</v>
      </c>
    </row>
    <row r="14" spans="1:6" ht="21">
      <c r="A14" s="3">
        <v>43578</v>
      </c>
      <c r="B14" s="4" t="s">
        <v>12</v>
      </c>
      <c r="C14" s="4" t="s">
        <v>7</v>
      </c>
      <c r="D14" s="4" t="s">
        <v>8</v>
      </c>
      <c r="E14" s="5">
        <v>6.8636363636363598</v>
      </c>
      <c r="F14" s="5">
        <v>3175.2380952381</v>
      </c>
    </row>
    <row r="15" spans="1:6" ht="21">
      <c r="A15" s="3">
        <v>43579</v>
      </c>
      <c r="B15" s="4" t="s">
        <v>15</v>
      </c>
      <c r="C15" s="4" t="s">
        <v>10</v>
      </c>
      <c r="D15" s="4" t="s">
        <v>11</v>
      </c>
      <c r="E15" s="5">
        <v>7.1888111888111901</v>
      </c>
      <c r="F15" s="5">
        <v>3286.6666666666702</v>
      </c>
    </row>
    <row r="16" spans="1:6" ht="21">
      <c r="A16" s="3">
        <v>43580</v>
      </c>
      <c r="B16" s="4" t="s">
        <v>16</v>
      </c>
      <c r="C16" s="4" t="s">
        <v>13</v>
      </c>
      <c r="D16" s="4" t="s">
        <v>14</v>
      </c>
      <c r="E16" s="5">
        <v>7.5139860139860097</v>
      </c>
      <c r="F16" s="5">
        <v>3398.0952380952399</v>
      </c>
    </row>
    <row r="17" spans="1:6" ht="21">
      <c r="A17" s="3">
        <v>43580</v>
      </c>
      <c r="B17" s="4" t="s">
        <v>6</v>
      </c>
      <c r="C17" s="4" t="s">
        <v>7</v>
      </c>
      <c r="D17" s="4" t="s">
        <v>8</v>
      </c>
      <c r="E17" s="5">
        <v>7.8391608391608401</v>
      </c>
      <c r="F17" s="5">
        <v>3509.5238095238101</v>
      </c>
    </row>
    <row r="18" spans="1:6" ht="21">
      <c r="A18" s="3">
        <v>43578</v>
      </c>
      <c r="B18" s="4" t="s">
        <v>9</v>
      </c>
      <c r="C18" s="4" t="s">
        <v>10</v>
      </c>
      <c r="D18" s="4" t="s">
        <v>17</v>
      </c>
      <c r="E18" s="5">
        <v>8.1643356643356597</v>
      </c>
      <c r="F18" s="5">
        <v>3620.9523809523798</v>
      </c>
    </row>
    <row r="19" spans="1:6" ht="21">
      <c r="A19" s="3">
        <v>43579</v>
      </c>
      <c r="B19" s="4" t="s">
        <v>12</v>
      </c>
      <c r="C19" s="4" t="s">
        <v>13</v>
      </c>
      <c r="D19" s="4" t="s">
        <v>11</v>
      </c>
      <c r="E19" s="5">
        <v>8.48951048951049</v>
      </c>
      <c r="F19" s="5">
        <v>3732.38095238095</v>
      </c>
    </row>
    <row r="20" spans="1:6" ht="21">
      <c r="A20" s="3">
        <v>43577</v>
      </c>
      <c r="B20" s="4" t="s">
        <v>15</v>
      </c>
      <c r="C20" s="4" t="s">
        <v>7</v>
      </c>
      <c r="D20" s="4" t="s">
        <v>14</v>
      </c>
      <c r="E20" s="5">
        <v>8.8146853146853203</v>
      </c>
      <c r="F20" s="5">
        <v>3843.8095238095302</v>
      </c>
    </row>
    <row r="21" spans="1:6" ht="21">
      <c r="A21" s="3">
        <v>43580</v>
      </c>
      <c r="B21" s="4" t="s">
        <v>16</v>
      </c>
      <c r="C21" s="4" t="s">
        <v>10</v>
      </c>
      <c r="D21" s="4" t="s">
        <v>8</v>
      </c>
      <c r="E21" s="5">
        <v>9.13986013986014</v>
      </c>
      <c r="F21" s="5">
        <v>3955.2380952381</v>
      </c>
    </row>
    <row r="22" spans="1:6" ht="21">
      <c r="A22" s="3">
        <v>43575</v>
      </c>
      <c r="B22" s="4" t="s">
        <v>6</v>
      </c>
      <c r="C22" s="4" t="s">
        <v>13</v>
      </c>
      <c r="D22" s="4" t="s">
        <v>11</v>
      </c>
      <c r="E22" s="5">
        <v>9.4650349650349703</v>
      </c>
      <c r="F22" s="5">
        <v>4066.6666666666702</v>
      </c>
    </row>
    <row r="23" spans="1:6" ht="21">
      <c r="A23" s="3">
        <v>43576</v>
      </c>
      <c r="B23" s="4" t="s">
        <v>9</v>
      </c>
      <c r="C23" s="4" t="s">
        <v>7</v>
      </c>
      <c r="D23" s="4" t="s">
        <v>14</v>
      </c>
      <c r="E23" s="5">
        <v>9.79020979020979</v>
      </c>
      <c r="F23" s="5">
        <v>4178.0952380952403</v>
      </c>
    </row>
    <row r="24" spans="1:6" ht="21">
      <c r="A24" s="3">
        <v>43577</v>
      </c>
      <c r="B24" s="4" t="s">
        <v>12</v>
      </c>
      <c r="C24" s="4" t="s">
        <v>10</v>
      </c>
      <c r="D24" s="4" t="s">
        <v>8</v>
      </c>
      <c r="E24" s="5">
        <v>10.115384615384601</v>
      </c>
      <c r="F24" s="5">
        <v>4289.5238095238101</v>
      </c>
    </row>
    <row r="25" spans="1:6" ht="21">
      <c r="A25" s="3">
        <v>43575</v>
      </c>
      <c r="B25" s="4" t="s">
        <v>15</v>
      </c>
      <c r="C25" s="4" t="s">
        <v>13</v>
      </c>
      <c r="D25" s="4" t="s">
        <v>17</v>
      </c>
      <c r="E25" s="5">
        <v>10.440559440559401</v>
      </c>
      <c r="F25" s="5">
        <v>4400.9523809523798</v>
      </c>
    </row>
    <row r="26" spans="1:6" ht="21">
      <c r="A26" s="3">
        <v>43580</v>
      </c>
      <c r="B26" s="4" t="s">
        <v>16</v>
      </c>
      <c r="C26" s="4" t="s">
        <v>7</v>
      </c>
      <c r="D26" s="4" t="s">
        <v>11</v>
      </c>
      <c r="E26" s="5">
        <v>10.7657342657343</v>
      </c>
      <c r="F26" s="5">
        <v>4512.3809523809496</v>
      </c>
    </row>
    <row r="27" spans="1:6" ht="21">
      <c r="A27" s="3">
        <v>43580</v>
      </c>
      <c r="B27" s="4" t="s">
        <v>6</v>
      </c>
      <c r="C27" s="4" t="s">
        <v>10</v>
      </c>
      <c r="D27" s="4" t="s">
        <v>14</v>
      </c>
      <c r="E27" s="5">
        <v>11.090909090909101</v>
      </c>
      <c r="F27" s="5">
        <v>4623.8095238095302</v>
      </c>
    </row>
    <row r="28" spans="1:6" ht="21">
      <c r="A28" s="3">
        <v>43580</v>
      </c>
      <c r="B28" s="4" t="s">
        <v>9</v>
      </c>
      <c r="C28" s="4" t="s">
        <v>13</v>
      </c>
      <c r="D28" s="4" t="s">
        <v>8</v>
      </c>
      <c r="E28" s="5">
        <v>11.416083916083901</v>
      </c>
      <c r="F28" s="5">
        <v>4735.2380952381</v>
      </c>
    </row>
    <row r="29" spans="1:6" ht="21">
      <c r="A29" s="3">
        <v>43579</v>
      </c>
      <c r="B29" s="4" t="s">
        <v>12</v>
      </c>
      <c r="C29" s="4" t="s">
        <v>7</v>
      </c>
      <c r="D29" s="4" t="s">
        <v>11</v>
      </c>
      <c r="E29" s="5">
        <v>11.741258741258701</v>
      </c>
      <c r="F29" s="5">
        <v>4846.6666666666697</v>
      </c>
    </row>
    <row r="30" spans="1:6" ht="21">
      <c r="A30" s="3">
        <v>43576</v>
      </c>
      <c r="B30" s="4" t="s">
        <v>15</v>
      </c>
      <c r="C30" s="4" t="s">
        <v>10</v>
      </c>
      <c r="D30" s="4" t="s">
        <v>14</v>
      </c>
      <c r="E30" s="5">
        <v>12.0664335664336</v>
      </c>
      <c r="F30" s="5">
        <v>8888</v>
      </c>
    </row>
    <row r="31" spans="1:6" ht="21">
      <c r="A31" s="3">
        <v>43508</v>
      </c>
      <c r="B31" s="4" t="s">
        <v>16</v>
      </c>
      <c r="C31" s="4" t="s">
        <v>13</v>
      </c>
      <c r="D31" s="4" t="s">
        <v>8</v>
      </c>
      <c r="E31" s="5">
        <v>12.391608391608401</v>
      </c>
      <c r="F31" s="5">
        <v>5069.5238095238101</v>
      </c>
    </row>
    <row r="32" spans="1:6" ht="21">
      <c r="A32" s="3">
        <v>43509</v>
      </c>
      <c r="B32" s="4" t="s">
        <v>6</v>
      </c>
      <c r="C32" s="4" t="s">
        <v>7</v>
      </c>
      <c r="D32" s="4" t="s">
        <v>17</v>
      </c>
      <c r="E32" s="5">
        <v>12.716783216783201</v>
      </c>
      <c r="F32" s="5">
        <v>5180.9523809523798</v>
      </c>
    </row>
    <row r="33" spans="1:6" ht="21">
      <c r="A33" s="3">
        <v>43510</v>
      </c>
      <c r="B33" s="4" t="s">
        <v>9</v>
      </c>
      <c r="C33" s="4" t="s">
        <v>10</v>
      </c>
      <c r="D33" s="4" t="s">
        <v>11</v>
      </c>
      <c r="E33" s="5">
        <v>13.0419580419581</v>
      </c>
      <c r="F33" s="5">
        <v>5292.3809523809496</v>
      </c>
    </row>
    <row r="34" spans="1:6" ht="21">
      <c r="A34" s="3">
        <v>43511</v>
      </c>
      <c r="B34" s="4" t="s">
        <v>12</v>
      </c>
      <c r="C34" s="4" t="s">
        <v>13</v>
      </c>
      <c r="D34" s="4" t="s">
        <v>14</v>
      </c>
      <c r="E34" s="5">
        <v>13.3671328671329</v>
      </c>
      <c r="F34" s="5">
        <v>5403.8095238095302</v>
      </c>
    </row>
    <row r="35" spans="1:6" ht="21">
      <c r="A35" s="3">
        <v>43512</v>
      </c>
      <c r="B35" s="4" t="s">
        <v>15</v>
      </c>
      <c r="C35" s="4" t="s">
        <v>7</v>
      </c>
      <c r="D35" s="4" t="s">
        <v>8</v>
      </c>
      <c r="E35" s="5">
        <v>13.692307692307701</v>
      </c>
      <c r="F35" s="5">
        <v>5515.2380952381</v>
      </c>
    </row>
    <row r="36" spans="1:6" ht="21">
      <c r="A36" s="3">
        <v>43513</v>
      </c>
      <c r="B36" s="4" t="s">
        <v>6</v>
      </c>
      <c r="C36" s="4" t="s">
        <v>7</v>
      </c>
      <c r="D36" s="4" t="s">
        <v>8</v>
      </c>
      <c r="E36" s="5">
        <v>3</v>
      </c>
      <c r="F36" s="5">
        <v>1000</v>
      </c>
    </row>
    <row r="37" spans="1:6" ht="21">
      <c r="A37" s="3">
        <v>43514</v>
      </c>
      <c r="B37" s="4" t="s">
        <v>9</v>
      </c>
      <c r="C37" s="4" t="s">
        <v>10</v>
      </c>
      <c r="D37" s="4" t="s">
        <v>11</v>
      </c>
      <c r="E37" s="5">
        <v>4</v>
      </c>
      <c r="F37" s="5">
        <v>7800</v>
      </c>
    </row>
    <row r="38" spans="1:6" ht="21">
      <c r="A38" s="3">
        <v>43515</v>
      </c>
      <c r="B38" s="4" t="s">
        <v>12</v>
      </c>
      <c r="C38" s="4" t="s">
        <v>13</v>
      </c>
      <c r="D38" s="4" t="s">
        <v>14</v>
      </c>
      <c r="E38" s="5">
        <v>5</v>
      </c>
      <c r="F38" s="5">
        <v>3000</v>
      </c>
    </row>
    <row r="39" spans="1:6" ht="21">
      <c r="A39" s="3">
        <v>43516</v>
      </c>
      <c r="B39" s="4" t="s">
        <v>15</v>
      </c>
      <c r="C39" s="4" t="s">
        <v>7</v>
      </c>
      <c r="D39" s="4" t="s">
        <v>8</v>
      </c>
      <c r="E39" s="5">
        <v>4</v>
      </c>
      <c r="F39" s="5">
        <v>2300</v>
      </c>
    </row>
    <row r="40" spans="1:6" ht="21">
      <c r="A40" s="3">
        <v>43517</v>
      </c>
      <c r="B40" s="4" t="s">
        <v>16</v>
      </c>
      <c r="C40" s="4" t="s">
        <v>10</v>
      </c>
      <c r="D40" s="4" t="s">
        <v>8</v>
      </c>
      <c r="E40" s="5">
        <v>3</v>
      </c>
      <c r="F40" s="5">
        <v>7000</v>
      </c>
    </row>
    <row r="41" spans="1:6" ht="21">
      <c r="A41" s="3">
        <v>43518</v>
      </c>
      <c r="B41" s="4" t="s">
        <v>6</v>
      </c>
      <c r="C41" s="4" t="s">
        <v>13</v>
      </c>
      <c r="D41" s="4" t="s">
        <v>11</v>
      </c>
      <c r="E41" s="5">
        <v>3</v>
      </c>
      <c r="F41" s="5">
        <v>1200</v>
      </c>
    </row>
    <row r="42" spans="1:6" ht="21">
      <c r="A42" s="3">
        <v>43519</v>
      </c>
      <c r="B42" s="4" t="s">
        <v>9</v>
      </c>
      <c r="C42" s="4" t="s">
        <v>7</v>
      </c>
      <c r="D42" s="4" t="s">
        <v>14</v>
      </c>
      <c r="E42" s="5">
        <v>4</v>
      </c>
      <c r="F42" s="5">
        <v>2506.6666666666702</v>
      </c>
    </row>
    <row r="43" spans="1:6" ht="21">
      <c r="A43" s="3">
        <v>43520</v>
      </c>
      <c r="B43" s="4" t="s">
        <v>12</v>
      </c>
      <c r="C43" s="4" t="s">
        <v>10</v>
      </c>
      <c r="D43" s="4" t="s">
        <v>11</v>
      </c>
      <c r="E43" s="5">
        <v>5</v>
      </c>
      <c r="F43" s="5">
        <v>2618.0952380952399</v>
      </c>
    </row>
    <row r="44" spans="1:6" ht="21">
      <c r="A44" s="3">
        <v>43521</v>
      </c>
      <c r="B44" s="4" t="s">
        <v>15</v>
      </c>
      <c r="C44" s="4" t="s">
        <v>13</v>
      </c>
      <c r="D44" s="4" t="s">
        <v>11</v>
      </c>
      <c r="E44" s="5">
        <v>6</v>
      </c>
      <c r="F44" s="5">
        <v>2729.5238095238101</v>
      </c>
    </row>
    <row r="45" spans="1:6" ht="21">
      <c r="A45" s="3">
        <v>43522</v>
      </c>
      <c r="B45" s="4" t="s">
        <v>16</v>
      </c>
      <c r="C45" s="4" t="s">
        <v>7</v>
      </c>
      <c r="D45" s="4" t="s">
        <v>17</v>
      </c>
      <c r="E45" s="5">
        <v>7</v>
      </c>
      <c r="F45" s="5">
        <v>2840.9523809523798</v>
      </c>
    </row>
    <row r="46" spans="1:6" ht="21">
      <c r="A46" s="3">
        <v>43523</v>
      </c>
      <c r="B46" s="4" t="s">
        <v>6</v>
      </c>
      <c r="C46" s="4" t="s">
        <v>10</v>
      </c>
      <c r="D46" s="4" t="s">
        <v>11</v>
      </c>
      <c r="E46" s="5">
        <v>6</v>
      </c>
      <c r="F46" s="5">
        <v>4500</v>
      </c>
    </row>
    <row r="47" spans="1:6" ht="21">
      <c r="A47" s="3">
        <v>43524</v>
      </c>
      <c r="B47" s="4" t="s">
        <v>9</v>
      </c>
      <c r="C47" s="4" t="s">
        <v>13</v>
      </c>
      <c r="D47" s="4" t="s">
        <v>14</v>
      </c>
      <c r="E47" s="5">
        <v>7</v>
      </c>
      <c r="F47" s="5">
        <v>3063.8095238095302</v>
      </c>
    </row>
    <row r="48" spans="1:6" ht="21">
      <c r="A48" s="3">
        <v>43525</v>
      </c>
      <c r="B48" s="4" t="s">
        <v>12</v>
      </c>
      <c r="C48" s="4" t="s">
        <v>7</v>
      </c>
      <c r="D48" s="4" t="s">
        <v>8</v>
      </c>
      <c r="E48" s="5">
        <v>6.8636363636363598</v>
      </c>
      <c r="F48" s="5">
        <v>3175.2380952381</v>
      </c>
    </row>
    <row r="49" spans="1:6" ht="21">
      <c r="A49" s="3">
        <v>43526</v>
      </c>
      <c r="B49" s="4" t="s">
        <v>15</v>
      </c>
      <c r="C49" s="4" t="s">
        <v>10</v>
      </c>
      <c r="D49" s="4" t="s">
        <v>11</v>
      </c>
      <c r="E49" s="5">
        <v>7.1888111888111901</v>
      </c>
      <c r="F49" s="5">
        <v>3286.6666666666702</v>
      </c>
    </row>
    <row r="50" spans="1:6" ht="21">
      <c r="A50" s="3">
        <v>43527</v>
      </c>
      <c r="B50" s="4" t="s">
        <v>16</v>
      </c>
      <c r="C50" s="4" t="s">
        <v>13</v>
      </c>
      <c r="D50" s="4" t="s">
        <v>14</v>
      </c>
      <c r="E50" s="5">
        <v>7.5139860139860097</v>
      </c>
      <c r="F50" s="5">
        <v>3398.0952380952399</v>
      </c>
    </row>
    <row r="51" spans="1:6" ht="21">
      <c r="A51" s="3">
        <v>43528</v>
      </c>
      <c r="B51" s="4" t="s">
        <v>6</v>
      </c>
      <c r="C51" s="4" t="s">
        <v>7</v>
      </c>
      <c r="D51" s="4" t="s">
        <v>8</v>
      </c>
      <c r="E51" s="5">
        <v>7.8391608391608401</v>
      </c>
      <c r="F51" s="5">
        <v>3509.5238095238101</v>
      </c>
    </row>
    <row r="52" spans="1:6" ht="21">
      <c r="A52" s="3">
        <v>43529</v>
      </c>
      <c r="B52" s="4" t="s">
        <v>9</v>
      </c>
      <c r="C52" s="4" t="s">
        <v>10</v>
      </c>
      <c r="D52" s="4" t="s">
        <v>17</v>
      </c>
      <c r="E52" s="5">
        <v>8.1643356643356597</v>
      </c>
      <c r="F52" s="5">
        <v>3620.9523809523798</v>
      </c>
    </row>
    <row r="53" spans="1:6" ht="21">
      <c r="A53" s="3">
        <v>43530</v>
      </c>
      <c r="B53" s="4" t="s">
        <v>12</v>
      </c>
      <c r="C53" s="4" t="s">
        <v>13</v>
      </c>
      <c r="D53" s="4" t="s">
        <v>11</v>
      </c>
      <c r="E53" s="5">
        <v>8.48951048951049</v>
      </c>
      <c r="F53" s="5">
        <v>3732.38095238095</v>
      </c>
    </row>
    <row r="54" spans="1:6" ht="21">
      <c r="A54" s="3">
        <v>43531</v>
      </c>
      <c r="B54" s="4" t="s">
        <v>15</v>
      </c>
      <c r="C54" s="4" t="s">
        <v>7</v>
      </c>
      <c r="D54" s="4" t="s">
        <v>14</v>
      </c>
      <c r="E54" s="5">
        <v>8.8146853146853203</v>
      </c>
      <c r="F54" s="5">
        <v>3843.8095238095302</v>
      </c>
    </row>
    <row r="55" spans="1:6" ht="21">
      <c r="A55" s="3">
        <v>43532</v>
      </c>
      <c r="B55" s="4" t="s">
        <v>16</v>
      </c>
      <c r="C55" s="4" t="s">
        <v>10</v>
      </c>
      <c r="D55" s="4" t="s">
        <v>8</v>
      </c>
      <c r="E55" s="5">
        <v>9.13986013986014</v>
      </c>
      <c r="F55" s="5">
        <v>3955.2380952381</v>
      </c>
    </row>
    <row r="56" spans="1:6" ht="21">
      <c r="A56" s="3">
        <v>43533</v>
      </c>
      <c r="B56" s="4" t="s">
        <v>6</v>
      </c>
      <c r="C56" s="4" t="s">
        <v>13</v>
      </c>
      <c r="D56" s="4" t="s">
        <v>11</v>
      </c>
      <c r="E56" s="5">
        <v>9.4650349650349703</v>
      </c>
      <c r="F56" s="5">
        <v>4066.6666666666702</v>
      </c>
    </row>
    <row r="57" spans="1:6" ht="21">
      <c r="A57" s="3">
        <v>43534</v>
      </c>
      <c r="B57" s="4" t="s">
        <v>9</v>
      </c>
      <c r="C57" s="4" t="s">
        <v>7</v>
      </c>
      <c r="D57" s="4" t="s">
        <v>14</v>
      </c>
      <c r="E57" s="5">
        <v>9.79020979020979</v>
      </c>
      <c r="F57" s="5">
        <v>4178.0952380952403</v>
      </c>
    </row>
    <row r="58" spans="1:6" ht="21">
      <c r="A58" s="3">
        <v>43535</v>
      </c>
      <c r="B58" s="4" t="s">
        <v>12</v>
      </c>
      <c r="C58" s="4" t="s">
        <v>10</v>
      </c>
      <c r="D58" s="4" t="s">
        <v>8</v>
      </c>
      <c r="E58" s="5">
        <v>10.115384615384601</v>
      </c>
      <c r="F58" s="5">
        <v>4289.5238095238101</v>
      </c>
    </row>
    <row r="59" spans="1:6" ht="21">
      <c r="A59" s="3">
        <v>43536</v>
      </c>
      <c r="B59" s="4" t="s">
        <v>15</v>
      </c>
      <c r="C59" s="4" t="s">
        <v>13</v>
      </c>
      <c r="D59" s="4" t="s">
        <v>17</v>
      </c>
      <c r="E59" s="5">
        <v>10.440559440559401</v>
      </c>
      <c r="F59" s="5">
        <v>4400.9523809523798</v>
      </c>
    </row>
    <row r="60" spans="1:6" ht="21">
      <c r="A60" s="3">
        <v>43537</v>
      </c>
      <c r="B60" s="4" t="s">
        <v>16</v>
      </c>
      <c r="C60" s="4" t="s">
        <v>7</v>
      </c>
      <c r="D60" s="4" t="s">
        <v>11</v>
      </c>
      <c r="E60" s="5">
        <v>10.7657342657343</v>
      </c>
      <c r="F60" s="5">
        <v>4512.3809523809496</v>
      </c>
    </row>
    <row r="61" spans="1:6" ht="21">
      <c r="A61" s="3">
        <v>43538</v>
      </c>
      <c r="B61" s="4" t="s">
        <v>6</v>
      </c>
      <c r="C61" s="4" t="s">
        <v>10</v>
      </c>
      <c r="D61" s="4" t="s">
        <v>14</v>
      </c>
      <c r="E61" s="5">
        <v>11.090909090909101</v>
      </c>
      <c r="F61" s="5">
        <v>4623.8095238095302</v>
      </c>
    </row>
    <row r="62" spans="1:6" ht="21">
      <c r="A62" s="3">
        <v>43539</v>
      </c>
      <c r="B62" s="4" t="s">
        <v>9</v>
      </c>
      <c r="C62" s="4" t="s">
        <v>13</v>
      </c>
      <c r="D62" s="4" t="s">
        <v>8</v>
      </c>
      <c r="E62" s="5">
        <v>11.416083916083901</v>
      </c>
      <c r="F62" s="5">
        <v>4735.2380952381</v>
      </c>
    </row>
    <row r="63" spans="1:6" ht="21">
      <c r="A63" s="3">
        <v>43540</v>
      </c>
      <c r="B63" s="4" t="s">
        <v>12</v>
      </c>
      <c r="C63" s="4" t="s">
        <v>7</v>
      </c>
      <c r="D63" s="4" t="s">
        <v>11</v>
      </c>
      <c r="E63" s="5">
        <v>11.741258741258701</v>
      </c>
      <c r="F63" s="5">
        <v>4846.6666666666697</v>
      </c>
    </row>
    <row r="64" spans="1:6" ht="21">
      <c r="A64" s="3">
        <v>43541</v>
      </c>
      <c r="B64" s="4" t="s">
        <v>15</v>
      </c>
      <c r="C64" s="4" t="s">
        <v>10</v>
      </c>
      <c r="D64" s="4" t="s">
        <v>14</v>
      </c>
      <c r="E64" s="5">
        <v>12.0664335664336</v>
      </c>
      <c r="F64" s="5">
        <v>8888</v>
      </c>
    </row>
    <row r="65" spans="1:6" ht="21">
      <c r="A65" s="3">
        <v>43542</v>
      </c>
      <c r="B65" s="4" t="s">
        <v>16</v>
      </c>
      <c r="C65" s="4" t="s">
        <v>13</v>
      </c>
      <c r="D65" s="4" t="s">
        <v>8</v>
      </c>
      <c r="E65" s="5">
        <v>12.391608391608401</v>
      </c>
      <c r="F65" s="5">
        <v>5069.5238095238101</v>
      </c>
    </row>
    <row r="66" spans="1:6" ht="21">
      <c r="A66" s="3">
        <v>43543</v>
      </c>
      <c r="B66" s="4" t="s">
        <v>6</v>
      </c>
      <c r="C66" s="4" t="s">
        <v>7</v>
      </c>
      <c r="D66" s="4" t="s">
        <v>17</v>
      </c>
      <c r="E66" s="5">
        <v>12.716783216783201</v>
      </c>
      <c r="F66" s="5">
        <v>5180.9523809523798</v>
      </c>
    </row>
    <row r="67" spans="1:6" ht="21">
      <c r="A67" s="3">
        <v>43544</v>
      </c>
      <c r="B67" s="4" t="s">
        <v>9</v>
      </c>
      <c r="C67" s="4" t="s">
        <v>10</v>
      </c>
      <c r="D67" s="4" t="s">
        <v>11</v>
      </c>
      <c r="E67" s="5">
        <v>13.0419580419581</v>
      </c>
      <c r="F67" s="5">
        <v>5292.3809523809496</v>
      </c>
    </row>
    <row r="68" spans="1:6" ht="21">
      <c r="A68" s="3">
        <v>43545</v>
      </c>
      <c r="B68" s="4" t="s">
        <v>12</v>
      </c>
      <c r="C68" s="4" t="s">
        <v>13</v>
      </c>
      <c r="D68" s="4" t="s">
        <v>14</v>
      </c>
      <c r="E68" s="5">
        <v>13.3671328671329</v>
      </c>
      <c r="F68" s="5">
        <v>5403.8095238095302</v>
      </c>
    </row>
    <row r="69" spans="1:6" ht="21">
      <c r="A69" s="3">
        <v>43546</v>
      </c>
      <c r="B69" s="4" t="s">
        <v>15</v>
      </c>
      <c r="C69" s="4" t="s">
        <v>7</v>
      </c>
      <c r="D69" s="4" t="s">
        <v>8</v>
      </c>
      <c r="E69" s="5">
        <v>13.692307692307701</v>
      </c>
      <c r="F69" s="5">
        <v>5515.2380952381</v>
      </c>
    </row>
    <row r="70" spans="1:6" ht="21">
      <c r="A70" s="3">
        <v>43547</v>
      </c>
      <c r="B70" s="4" t="s">
        <v>6</v>
      </c>
      <c r="C70" s="4" t="s">
        <v>7</v>
      </c>
      <c r="D70" s="4" t="s">
        <v>8</v>
      </c>
      <c r="E70" s="5">
        <v>11.129735935706099</v>
      </c>
      <c r="F70" s="5">
        <v>4811.2146828880796</v>
      </c>
    </row>
    <row r="71" spans="1:6" ht="21">
      <c r="A71" s="3">
        <v>43548</v>
      </c>
      <c r="B71" s="4" t="s">
        <v>9</v>
      </c>
      <c r="C71" s="4" t="s">
        <v>10</v>
      </c>
      <c r="D71" s="4" t="s">
        <v>11</v>
      </c>
      <c r="E71" s="5">
        <v>11.210976888134599</v>
      </c>
      <c r="F71" s="5">
        <v>4831.2463186442601</v>
      </c>
    </row>
    <row r="72" spans="1:6" ht="21">
      <c r="A72" s="3">
        <v>43549</v>
      </c>
      <c r="B72" s="4" t="s">
        <v>12</v>
      </c>
      <c r="C72" s="4" t="s">
        <v>13</v>
      </c>
      <c r="D72" s="4" t="s">
        <v>14</v>
      </c>
      <c r="E72" s="5">
        <v>11.292217840563101</v>
      </c>
      <c r="F72" s="5">
        <v>4851.2779544004497</v>
      </c>
    </row>
    <row r="73" spans="1:6" ht="21">
      <c r="A73" s="3">
        <v>43550</v>
      </c>
      <c r="B73" s="4" t="s">
        <v>15</v>
      </c>
      <c r="C73" s="4" t="s">
        <v>7</v>
      </c>
      <c r="D73" s="4" t="s">
        <v>8</v>
      </c>
      <c r="E73" s="5">
        <v>11.373458792991601</v>
      </c>
      <c r="F73" s="5">
        <v>4871.3095901566303</v>
      </c>
    </row>
    <row r="74" spans="1:6" ht="21">
      <c r="A74" s="3">
        <v>43551</v>
      </c>
      <c r="B74" s="4" t="s">
        <v>16</v>
      </c>
      <c r="C74" s="4" t="s">
        <v>10</v>
      </c>
      <c r="D74" s="4" t="s">
        <v>8</v>
      </c>
      <c r="E74" s="5">
        <v>11.4546997454201</v>
      </c>
      <c r="F74" s="5">
        <v>4891.3412259128199</v>
      </c>
    </row>
    <row r="75" spans="1:6" ht="21">
      <c r="A75" s="3">
        <v>43552</v>
      </c>
      <c r="B75" s="4" t="s">
        <v>6</v>
      </c>
      <c r="C75" s="4" t="s">
        <v>13</v>
      </c>
      <c r="D75" s="4" t="s">
        <v>11</v>
      </c>
      <c r="E75" s="5">
        <v>11.5359406978486</v>
      </c>
      <c r="F75" s="5">
        <v>4911.3728616689996</v>
      </c>
    </row>
    <row r="76" spans="1:6" ht="21">
      <c r="A76" s="3">
        <v>43553</v>
      </c>
      <c r="B76" s="4" t="s">
        <v>9</v>
      </c>
      <c r="C76" s="4" t="s">
        <v>7</v>
      </c>
      <c r="D76" s="4" t="s">
        <v>14</v>
      </c>
      <c r="E76" s="5">
        <v>11.6171816502771</v>
      </c>
      <c r="F76" s="5">
        <v>4931.4044974251801</v>
      </c>
    </row>
    <row r="77" spans="1:6" ht="21">
      <c r="A77" s="3">
        <v>43554</v>
      </c>
      <c r="B77" s="4" t="s">
        <v>12</v>
      </c>
      <c r="C77" s="4" t="s">
        <v>10</v>
      </c>
      <c r="D77" s="4" t="s">
        <v>11</v>
      </c>
      <c r="E77" s="5">
        <v>11.6984226027055</v>
      </c>
      <c r="F77" s="5">
        <v>4951.4361331813698</v>
      </c>
    </row>
    <row r="78" spans="1:6" ht="21">
      <c r="A78" s="3">
        <v>43555</v>
      </c>
      <c r="B78" s="4" t="s">
        <v>15</v>
      </c>
      <c r="C78" s="4" t="s">
        <v>13</v>
      </c>
      <c r="D78" s="4" t="s">
        <v>11</v>
      </c>
      <c r="E78" s="5">
        <v>11.779663555134</v>
      </c>
      <c r="F78" s="5">
        <v>4971.4677689375503</v>
      </c>
    </row>
    <row r="79" spans="1:6" ht="21">
      <c r="A79" s="3">
        <v>43556</v>
      </c>
      <c r="B79" s="4" t="s">
        <v>16</v>
      </c>
      <c r="C79" s="4" t="s">
        <v>7</v>
      </c>
      <c r="D79" s="4" t="s">
        <v>17</v>
      </c>
      <c r="E79" s="5">
        <v>11.8609045075625</v>
      </c>
      <c r="F79" s="5">
        <v>4991.49940469374</v>
      </c>
    </row>
    <row r="80" spans="1:6" ht="21">
      <c r="A80" s="3">
        <v>43557</v>
      </c>
      <c r="B80" s="4" t="s">
        <v>6</v>
      </c>
      <c r="C80" s="4" t="s">
        <v>10</v>
      </c>
      <c r="D80" s="4" t="s">
        <v>11</v>
      </c>
      <c r="E80" s="5">
        <v>11.942145459991</v>
      </c>
      <c r="F80" s="5">
        <v>5011.5310404499196</v>
      </c>
    </row>
    <row r="81" spans="1:6" ht="21">
      <c r="A81" s="3">
        <v>43558</v>
      </c>
      <c r="B81" s="4" t="s">
        <v>9</v>
      </c>
      <c r="C81" s="4" t="s">
        <v>13</v>
      </c>
      <c r="D81" s="4" t="s">
        <v>14</v>
      </c>
      <c r="E81" s="5">
        <v>12.0233864124195</v>
      </c>
      <c r="F81" s="5">
        <v>5031.5626762061102</v>
      </c>
    </row>
    <row r="82" spans="1:6" ht="21">
      <c r="A82" s="3">
        <v>43559</v>
      </c>
      <c r="B82" s="4" t="s">
        <v>12</v>
      </c>
      <c r="C82" s="4" t="s">
        <v>7</v>
      </c>
      <c r="D82" s="4" t="s">
        <v>8</v>
      </c>
      <c r="E82" s="5">
        <v>12.104627364848</v>
      </c>
      <c r="F82" s="5">
        <v>5051.5943119622898</v>
      </c>
    </row>
    <row r="83" spans="1:6" ht="21">
      <c r="A83" s="3">
        <v>43560</v>
      </c>
      <c r="B83" s="4" t="s">
        <v>15</v>
      </c>
      <c r="C83" s="4" t="s">
        <v>10</v>
      </c>
      <c r="D83" s="4" t="s">
        <v>11</v>
      </c>
      <c r="E83" s="5">
        <v>12.185868317276499</v>
      </c>
      <c r="F83" s="5">
        <v>5071.6259477184803</v>
      </c>
    </row>
    <row r="84" spans="1:6" ht="21">
      <c r="A84" s="3">
        <v>43561</v>
      </c>
      <c r="B84" s="4" t="s">
        <v>16</v>
      </c>
      <c r="C84" s="4" t="s">
        <v>13</v>
      </c>
      <c r="D84" s="4" t="s">
        <v>14</v>
      </c>
      <c r="E84" s="5">
        <v>12.267109269704999</v>
      </c>
      <c r="F84" s="5">
        <v>5091.65758347466</v>
      </c>
    </row>
    <row r="85" spans="1:6" ht="21">
      <c r="A85" s="3">
        <v>43562</v>
      </c>
      <c r="B85" s="4" t="s">
        <v>6</v>
      </c>
      <c r="C85" s="4" t="s">
        <v>7</v>
      </c>
      <c r="D85" s="4" t="s">
        <v>8</v>
      </c>
      <c r="E85" s="5">
        <v>12.348350222133501</v>
      </c>
      <c r="F85" s="5">
        <v>5111.6892192308396</v>
      </c>
    </row>
    <row r="86" spans="1:6" ht="21">
      <c r="A86" s="3">
        <v>43563</v>
      </c>
      <c r="B86" s="4" t="s">
        <v>9</v>
      </c>
      <c r="C86" s="4" t="s">
        <v>10</v>
      </c>
      <c r="D86" s="4" t="s">
        <v>17</v>
      </c>
      <c r="E86" s="5">
        <v>12.429591174562001</v>
      </c>
      <c r="F86" s="5">
        <v>5131.7208549870302</v>
      </c>
    </row>
    <row r="87" spans="1:6" ht="21">
      <c r="A87" s="3">
        <v>43564</v>
      </c>
      <c r="B87" s="4" t="s">
        <v>12</v>
      </c>
      <c r="C87" s="4" t="s">
        <v>13</v>
      </c>
      <c r="D87" s="4" t="s">
        <v>11</v>
      </c>
      <c r="E87" s="5">
        <v>12.510832126990501</v>
      </c>
      <c r="F87" s="5">
        <v>5151.7524907432098</v>
      </c>
    </row>
    <row r="88" spans="1:6" ht="21">
      <c r="A88" s="3">
        <v>43565</v>
      </c>
      <c r="B88" s="4" t="s">
        <v>15</v>
      </c>
      <c r="C88" s="4" t="s">
        <v>7</v>
      </c>
      <c r="D88" s="4" t="s">
        <v>14</v>
      </c>
      <c r="E88" s="5">
        <v>12.592073079419</v>
      </c>
      <c r="F88" s="5">
        <v>5171.7841264994004</v>
      </c>
    </row>
    <row r="89" spans="1:6" ht="21">
      <c r="A89" s="3">
        <v>43566</v>
      </c>
      <c r="B89" s="4" t="s">
        <v>16</v>
      </c>
      <c r="C89" s="4" t="s">
        <v>10</v>
      </c>
      <c r="D89" s="4" t="s">
        <v>8</v>
      </c>
      <c r="E89" s="5">
        <v>12.6733140318475</v>
      </c>
      <c r="F89" s="5">
        <v>5191.81576225558</v>
      </c>
    </row>
    <row r="90" spans="1:6" ht="21">
      <c r="A90" s="3">
        <v>43567</v>
      </c>
      <c r="B90" s="4" t="s">
        <v>6</v>
      </c>
      <c r="C90" s="4" t="s">
        <v>13</v>
      </c>
      <c r="D90" s="4" t="s">
        <v>11</v>
      </c>
      <c r="E90" s="5">
        <v>12.754554984276</v>
      </c>
      <c r="F90" s="5">
        <v>5211.8473980117697</v>
      </c>
    </row>
    <row r="91" spans="1:6" ht="21">
      <c r="A91" s="3">
        <v>43568</v>
      </c>
      <c r="B91" s="4" t="s">
        <v>9</v>
      </c>
      <c r="C91" s="4" t="s">
        <v>7</v>
      </c>
      <c r="D91" s="4" t="s">
        <v>14</v>
      </c>
      <c r="E91" s="5">
        <v>12.8357959367045</v>
      </c>
      <c r="F91" s="5">
        <v>5231.8790337679502</v>
      </c>
    </row>
    <row r="92" spans="1:6" ht="21">
      <c r="A92" s="3">
        <v>43569</v>
      </c>
      <c r="B92" s="4" t="s">
        <v>12</v>
      </c>
      <c r="C92" s="4" t="s">
        <v>10</v>
      </c>
      <c r="D92" s="4" t="s">
        <v>8</v>
      </c>
      <c r="E92" s="5">
        <v>12.9170368891329</v>
      </c>
      <c r="F92" s="5">
        <v>5251.9106695241398</v>
      </c>
    </row>
    <row r="93" spans="1:6" ht="21">
      <c r="A93" s="3">
        <v>43570</v>
      </c>
      <c r="B93" s="4" t="s">
        <v>15</v>
      </c>
      <c r="C93" s="4" t="s">
        <v>13</v>
      </c>
      <c r="D93" s="4" t="s">
        <v>17</v>
      </c>
      <c r="E93" s="5">
        <v>12.9982778415614</v>
      </c>
      <c r="F93" s="5">
        <v>5271.9423052803204</v>
      </c>
    </row>
    <row r="94" spans="1:6" ht="21">
      <c r="A94" s="3">
        <v>43571</v>
      </c>
      <c r="B94" s="4" t="s">
        <v>16</v>
      </c>
      <c r="C94" s="4" t="s">
        <v>7</v>
      </c>
      <c r="D94" s="4" t="s">
        <v>11</v>
      </c>
      <c r="E94" s="5">
        <v>13.0795187939899</v>
      </c>
      <c r="F94" s="5">
        <v>5291.9739410365</v>
      </c>
    </row>
    <row r="95" spans="1:6" ht="21">
      <c r="A95" s="3">
        <v>43572</v>
      </c>
      <c r="B95" s="4" t="s">
        <v>6</v>
      </c>
      <c r="C95" s="4" t="s">
        <v>10</v>
      </c>
      <c r="D95" s="4" t="s">
        <v>14</v>
      </c>
      <c r="E95" s="5">
        <v>13.1607597464184</v>
      </c>
      <c r="F95" s="5">
        <v>5312.0055767926897</v>
      </c>
    </row>
    <row r="96" spans="1:6" ht="21">
      <c r="A96" s="3">
        <v>43573</v>
      </c>
      <c r="B96" s="4" t="s">
        <v>9</v>
      </c>
      <c r="C96" s="4" t="s">
        <v>13</v>
      </c>
      <c r="D96" s="4" t="s">
        <v>8</v>
      </c>
      <c r="E96" s="5">
        <v>13.242000698846899</v>
      </c>
      <c r="F96" s="5">
        <v>5332.0372125488702</v>
      </c>
    </row>
    <row r="97" spans="1:6" ht="21">
      <c r="A97" s="3">
        <v>43574</v>
      </c>
      <c r="B97" s="4" t="s">
        <v>12</v>
      </c>
      <c r="C97" s="4" t="s">
        <v>7</v>
      </c>
      <c r="D97" s="4" t="s">
        <v>11</v>
      </c>
      <c r="E97" s="5">
        <v>13.323241651275399</v>
      </c>
      <c r="F97" s="5">
        <v>5352.0688483050599</v>
      </c>
    </row>
    <row r="98" spans="1:6" ht="21">
      <c r="A98" s="3">
        <v>43575</v>
      </c>
      <c r="B98" s="4" t="s">
        <v>15</v>
      </c>
      <c r="C98" s="4" t="s">
        <v>10</v>
      </c>
      <c r="D98" s="4" t="s">
        <v>14</v>
      </c>
      <c r="E98" s="5">
        <v>13.404482603703901</v>
      </c>
      <c r="F98" s="5">
        <v>5372.1004840612404</v>
      </c>
    </row>
    <row r="99" spans="1:6" ht="21">
      <c r="A99" s="3">
        <v>43576</v>
      </c>
      <c r="B99" s="4" t="s">
        <v>16</v>
      </c>
      <c r="C99" s="4" t="s">
        <v>13</v>
      </c>
      <c r="D99" s="4" t="s">
        <v>8</v>
      </c>
      <c r="E99" s="5">
        <v>13.485723556132401</v>
      </c>
      <c r="F99" s="5">
        <v>5392.1321198174301</v>
      </c>
    </row>
    <row r="100" spans="1:6" ht="21">
      <c r="A100" s="3">
        <v>43577</v>
      </c>
      <c r="B100" s="4" t="s">
        <v>6</v>
      </c>
      <c r="C100" s="4" t="s">
        <v>7</v>
      </c>
      <c r="D100" s="4" t="s">
        <v>17</v>
      </c>
      <c r="E100" s="5">
        <v>13.566964508560901</v>
      </c>
      <c r="F100" s="5">
        <v>5412.1637555736097</v>
      </c>
    </row>
    <row r="101" spans="1:6" ht="21">
      <c r="A101" s="3">
        <v>43578</v>
      </c>
      <c r="B101" s="4" t="s">
        <v>9</v>
      </c>
      <c r="C101" s="4" t="s">
        <v>10</v>
      </c>
      <c r="D101" s="4" t="s">
        <v>11</v>
      </c>
      <c r="E101" s="5">
        <v>13.6482054609894</v>
      </c>
      <c r="F101" s="5">
        <v>5432.1953913297903</v>
      </c>
    </row>
    <row r="102" spans="1:6" ht="21">
      <c r="A102" s="3">
        <v>43579</v>
      </c>
      <c r="B102" s="4" t="s">
        <v>12</v>
      </c>
      <c r="C102" s="4" t="s">
        <v>13</v>
      </c>
      <c r="D102" s="4" t="s">
        <v>14</v>
      </c>
      <c r="E102" s="5">
        <v>13.7294464134179</v>
      </c>
      <c r="F102" s="5">
        <v>5452.2270270859799</v>
      </c>
    </row>
    <row r="103" spans="1:6" ht="21">
      <c r="A103" s="3">
        <v>43580</v>
      </c>
      <c r="B103" s="4" t="s">
        <v>15</v>
      </c>
      <c r="C103" s="4" t="s">
        <v>7</v>
      </c>
      <c r="D103" s="4" t="s">
        <v>8</v>
      </c>
      <c r="E103" s="5">
        <v>13.8106873658464</v>
      </c>
      <c r="F103" s="5">
        <v>5472.2586628421604</v>
      </c>
    </row>
    <row r="104" spans="1:6" ht="21">
      <c r="A104" s="3">
        <v>43581</v>
      </c>
      <c r="B104" s="4" t="s">
        <v>6</v>
      </c>
      <c r="C104" s="4" t="s">
        <v>7</v>
      </c>
      <c r="D104" s="4" t="s">
        <v>8</v>
      </c>
      <c r="E104" s="5">
        <v>13.8919283182749</v>
      </c>
      <c r="F104" s="5">
        <v>5492.2902985983501</v>
      </c>
    </row>
    <row r="105" spans="1:6" ht="21">
      <c r="A105" s="3">
        <v>43582</v>
      </c>
      <c r="B105" s="4" t="s">
        <v>9</v>
      </c>
      <c r="C105" s="4" t="s">
        <v>10</v>
      </c>
      <c r="D105" s="4" t="s">
        <v>11</v>
      </c>
      <c r="E105" s="5">
        <v>13.9731692707034</v>
      </c>
      <c r="F105" s="5">
        <v>5512.3219343545297</v>
      </c>
    </row>
    <row r="106" spans="1:6" ht="21">
      <c r="A106" s="3">
        <v>43583</v>
      </c>
      <c r="B106" s="4" t="s">
        <v>12</v>
      </c>
      <c r="C106" s="4" t="s">
        <v>13</v>
      </c>
      <c r="D106" s="4" t="s">
        <v>14</v>
      </c>
      <c r="E106" s="5">
        <v>14.0544102231318</v>
      </c>
      <c r="F106" s="5">
        <v>5532.3535701107203</v>
      </c>
    </row>
    <row r="107" spans="1:6" ht="21">
      <c r="A107" s="3">
        <v>43584</v>
      </c>
      <c r="B107" s="4" t="s">
        <v>15</v>
      </c>
      <c r="C107" s="4" t="s">
        <v>7</v>
      </c>
      <c r="D107" s="4" t="s">
        <v>8</v>
      </c>
      <c r="E107" s="5">
        <v>14.1356511755603</v>
      </c>
      <c r="F107" s="5">
        <v>5552.3852058668999</v>
      </c>
    </row>
    <row r="108" spans="1:6" ht="21">
      <c r="A108" s="3">
        <v>43585</v>
      </c>
      <c r="B108" s="4" t="s">
        <v>16</v>
      </c>
      <c r="C108" s="4" t="s">
        <v>10</v>
      </c>
      <c r="D108" s="4" t="s">
        <v>8</v>
      </c>
      <c r="E108" s="5">
        <v>14.2168921279888</v>
      </c>
      <c r="F108" s="5">
        <v>5572.4168416230896</v>
      </c>
    </row>
    <row r="109" spans="1:6" ht="21">
      <c r="A109" s="3">
        <v>43586</v>
      </c>
      <c r="B109" s="4" t="s">
        <v>6</v>
      </c>
      <c r="C109" s="4" t="s">
        <v>13</v>
      </c>
      <c r="D109" s="4" t="s">
        <v>11</v>
      </c>
      <c r="E109" s="5">
        <v>14.298133080417299</v>
      </c>
      <c r="F109" s="5">
        <v>5592.4484773792701</v>
      </c>
    </row>
    <row r="110" spans="1:6" ht="21">
      <c r="A110" s="3">
        <v>43587</v>
      </c>
      <c r="B110" s="4" t="s">
        <v>9</v>
      </c>
      <c r="C110" s="4" t="s">
        <v>7</v>
      </c>
      <c r="D110" s="4" t="s">
        <v>14</v>
      </c>
      <c r="E110" s="5">
        <v>14.379374032845799</v>
      </c>
      <c r="F110" s="5">
        <v>5612.4801131354498</v>
      </c>
    </row>
    <row r="111" spans="1:6" ht="21">
      <c r="A111" s="3">
        <v>43588</v>
      </c>
      <c r="B111" s="4" t="s">
        <v>12</v>
      </c>
      <c r="C111" s="4" t="s">
        <v>10</v>
      </c>
      <c r="D111" s="4" t="s">
        <v>11</v>
      </c>
      <c r="E111" s="5">
        <v>14.460614985274299</v>
      </c>
      <c r="F111" s="5">
        <v>5632.5117488916403</v>
      </c>
    </row>
    <row r="112" spans="1:6" ht="21">
      <c r="A112" s="3">
        <v>43589</v>
      </c>
      <c r="B112" s="4" t="s">
        <v>15</v>
      </c>
      <c r="C112" s="4" t="s">
        <v>13</v>
      </c>
      <c r="D112" s="4" t="s">
        <v>11</v>
      </c>
      <c r="E112" s="5">
        <v>14.541855937702801</v>
      </c>
      <c r="F112" s="5">
        <v>5652.5433846478199</v>
      </c>
    </row>
    <row r="113" spans="1:6" ht="21">
      <c r="A113" s="3">
        <v>43590</v>
      </c>
      <c r="B113" s="4" t="s">
        <v>16</v>
      </c>
      <c r="C113" s="4" t="s">
        <v>7</v>
      </c>
      <c r="D113" s="4" t="s">
        <v>17</v>
      </c>
      <c r="E113" s="5">
        <v>14.623096890131301</v>
      </c>
      <c r="F113" s="5">
        <v>5672.5750204040096</v>
      </c>
    </row>
    <row r="114" spans="1:6" ht="21">
      <c r="A114" s="3">
        <v>43591</v>
      </c>
      <c r="B114" s="4" t="s">
        <v>6</v>
      </c>
      <c r="C114" s="4" t="s">
        <v>10</v>
      </c>
      <c r="D114" s="4" t="s">
        <v>11</v>
      </c>
      <c r="E114" s="5">
        <v>14.7043378425598</v>
      </c>
      <c r="F114" s="5">
        <v>5692.6066561601901</v>
      </c>
    </row>
    <row r="115" spans="1:6" ht="21">
      <c r="A115" s="3">
        <v>43592</v>
      </c>
      <c r="B115" s="4" t="s">
        <v>9</v>
      </c>
      <c r="C115" s="4" t="s">
        <v>13</v>
      </c>
      <c r="D115" s="4" t="s">
        <v>14</v>
      </c>
      <c r="E115" s="5">
        <v>14.7855787949883</v>
      </c>
      <c r="F115" s="5">
        <v>5712.6382919163798</v>
      </c>
    </row>
    <row r="116" spans="1:6" ht="21">
      <c r="A116" s="3">
        <v>43593</v>
      </c>
      <c r="B116" s="4" t="s">
        <v>12</v>
      </c>
      <c r="C116" s="4" t="s">
        <v>7</v>
      </c>
      <c r="D116" s="4" t="s">
        <v>8</v>
      </c>
      <c r="E116" s="5">
        <v>14.8668197474168</v>
      </c>
      <c r="F116" s="5">
        <v>5732.6699276725603</v>
      </c>
    </row>
    <row r="117" spans="1:6" ht="21">
      <c r="A117" s="3">
        <v>43594</v>
      </c>
      <c r="B117" s="4" t="s">
        <v>15</v>
      </c>
      <c r="C117" s="4" t="s">
        <v>10</v>
      </c>
      <c r="D117" s="4" t="s">
        <v>11</v>
      </c>
      <c r="E117" s="5">
        <v>14.9480606998453</v>
      </c>
      <c r="F117" s="5">
        <v>5752.70156342874</v>
      </c>
    </row>
    <row r="118" spans="1:6" ht="21">
      <c r="A118" s="3">
        <v>43595</v>
      </c>
      <c r="B118" s="4" t="s">
        <v>16</v>
      </c>
      <c r="C118" s="4" t="s">
        <v>13</v>
      </c>
      <c r="D118" s="4" t="s">
        <v>14</v>
      </c>
      <c r="E118" s="5">
        <v>15.0293016522738</v>
      </c>
      <c r="F118" s="5">
        <v>5772.7331991849296</v>
      </c>
    </row>
    <row r="119" spans="1:6" ht="21">
      <c r="A119" s="3">
        <v>43596</v>
      </c>
      <c r="B119" s="4" t="s">
        <v>6</v>
      </c>
      <c r="C119" s="4" t="s">
        <v>7</v>
      </c>
      <c r="D119" s="4" t="s">
        <v>8</v>
      </c>
      <c r="E119" s="5">
        <v>15.110542604702299</v>
      </c>
      <c r="F119" s="5">
        <v>5792.7648349411102</v>
      </c>
    </row>
    <row r="120" spans="1:6" ht="21">
      <c r="A120" s="3">
        <v>43597</v>
      </c>
      <c r="B120" s="4" t="s">
        <v>9</v>
      </c>
      <c r="C120" s="4" t="s">
        <v>10</v>
      </c>
      <c r="D120" s="4" t="s">
        <v>17</v>
      </c>
      <c r="E120" s="5">
        <v>15.191783557130799</v>
      </c>
      <c r="F120" s="5">
        <v>5812.7964706972998</v>
      </c>
    </row>
    <row r="121" spans="1:6" ht="21">
      <c r="A121" s="3">
        <v>43598</v>
      </c>
      <c r="B121" s="4" t="s">
        <v>12</v>
      </c>
      <c r="C121" s="4" t="s">
        <v>13</v>
      </c>
      <c r="D121" s="4" t="s">
        <v>11</v>
      </c>
      <c r="E121" s="5">
        <v>15.2730245095592</v>
      </c>
      <c r="F121" s="5">
        <v>5832.8281064534804</v>
      </c>
    </row>
    <row r="122" spans="1:6" ht="21">
      <c r="A122" s="3">
        <v>43599</v>
      </c>
      <c r="B122" s="4" t="s">
        <v>15</v>
      </c>
      <c r="C122" s="4" t="s">
        <v>7</v>
      </c>
      <c r="D122" s="4" t="s">
        <v>14</v>
      </c>
      <c r="E122" s="5">
        <v>15.354265461987699</v>
      </c>
      <c r="F122" s="5">
        <v>5852.85974220967</v>
      </c>
    </row>
    <row r="123" spans="1:6" ht="21">
      <c r="A123" s="3">
        <v>43600</v>
      </c>
      <c r="B123" s="4" t="s">
        <v>16</v>
      </c>
      <c r="C123" s="4" t="s">
        <v>10</v>
      </c>
      <c r="D123" s="4" t="s">
        <v>8</v>
      </c>
      <c r="E123" s="5">
        <v>15.435506414416199</v>
      </c>
      <c r="F123" s="5">
        <v>5872.8913779658496</v>
      </c>
    </row>
    <row r="124" spans="1:6" ht="21">
      <c r="A124" s="3">
        <v>43601</v>
      </c>
      <c r="B124" s="4" t="s">
        <v>6</v>
      </c>
      <c r="C124" s="4" t="s">
        <v>13</v>
      </c>
      <c r="D124" s="4" t="s">
        <v>11</v>
      </c>
      <c r="E124" s="5">
        <v>15.516747366844699</v>
      </c>
      <c r="F124" s="5">
        <v>5892.9230137220402</v>
      </c>
    </row>
    <row r="125" spans="1:6" ht="21">
      <c r="A125" s="3">
        <v>43602</v>
      </c>
      <c r="B125" s="4" t="s">
        <v>9</v>
      </c>
      <c r="C125" s="4" t="s">
        <v>7</v>
      </c>
      <c r="D125" s="4" t="s">
        <v>14</v>
      </c>
      <c r="E125" s="5">
        <v>15.597988319273201</v>
      </c>
      <c r="F125" s="5">
        <v>5912.9546494782198</v>
      </c>
    </row>
    <row r="126" spans="1:6" ht="21">
      <c r="A126" s="3">
        <v>43603</v>
      </c>
      <c r="B126" s="4" t="s">
        <v>12</v>
      </c>
      <c r="C126" s="4" t="s">
        <v>10</v>
      </c>
      <c r="D126" s="4" t="s">
        <v>8</v>
      </c>
      <c r="E126" s="5">
        <v>15.679229271701701</v>
      </c>
      <c r="F126" s="5">
        <v>5932.9862852344004</v>
      </c>
    </row>
    <row r="127" spans="1:6" ht="21">
      <c r="A127" s="3">
        <v>43604</v>
      </c>
      <c r="B127" s="4" t="s">
        <v>15</v>
      </c>
      <c r="C127" s="4" t="s">
        <v>13</v>
      </c>
      <c r="D127" s="4" t="s">
        <v>17</v>
      </c>
      <c r="E127" s="5">
        <v>15.7604702241302</v>
      </c>
      <c r="F127" s="5">
        <v>5953.01792099059</v>
      </c>
    </row>
    <row r="128" spans="1:6" ht="21">
      <c r="A128" s="3">
        <v>43605</v>
      </c>
      <c r="B128" s="4" t="s">
        <v>16</v>
      </c>
      <c r="C128" s="4" t="s">
        <v>7</v>
      </c>
      <c r="D128" s="4" t="s">
        <v>11</v>
      </c>
      <c r="E128" s="5">
        <v>15.8417111765587</v>
      </c>
      <c r="F128" s="5">
        <v>5973.0495567467697</v>
      </c>
    </row>
    <row r="129" spans="1:6" ht="21">
      <c r="A129" s="3">
        <v>43606</v>
      </c>
      <c r="B129" s="4" t="s">
        <v>6</v>
      </c>
      <c r="C129" s="4" t="s">
        <v>10</v>
      </c>
      <c r="D129" s="4" t="s">
        <v>14</v>
      </c>
      <c r="E129" s="5">
        <v>15.9229521289872</v>
      </c>
      <c r="F129" s="5">
        <v>5993.0811925029602</v>
      </c>
    </row>
    <row r="130" spans="1:6" ht="21">
      <c r="A130" s="3">
        <v>43607</v>
      </c>
      <c r="B130" s="4" t="s">
        <v>9</v>
      </c>
      <c r="C130" s="4" t="s">
        <v>13</v>
      </c>
      <c r="D130" s="4" t="s">
        <v>8</v>
      </c>
      <c r="E130" s="5">
        <v>16.0041930814157</v>
      </c>
      <c r="F130" s="5">
        <v>6013.1128282591399</v>
      </c>
    </row>
    <row r="131" spans="1:6" ht="21">
      <c r="A131" s="3">
        <v>43608</v>
      </c>
      <c r="B131" s="4" t="s">
        <v>12</v>
      </c>
      <c r="C131" s="4" t="s">
        <v>7</v>
      </c>
      <c r="D131" s="4" t="s">
        <v>11</v>
      </c>
      <c r="E131" s="5">
        <v>16.085434033844201</v>
      </c>
      <c r="F131" s="5">
        <v>6033.1444640153304</v>
      </c>
    </row>
    <row r="132" spans="1:6" ht="21">
      <c r="A132" s="3">
        <v>43609</v>
      </c>
      <c r="B132" s="4" t="s">
        <v>15</v>
      </c>
      <c r="C132" s="4" t="s">
        <v>10</v>
      </c>
      <c r="D132" s="4" t="s">
        <v>14</v>
      </c>
      <c r="E132" s="5">
        <v>16.166674986272699</v>
      </c>
      <c r="F132" s="5">
        <v>6053.1760997715101</v>
      </c>
    </row>
    <row r="133" spans="1:6" ht="21">
      <c r="A133" s="3">
        <v>43610</v>
      </c>
      <c r="B133" s="4" t="s">
        <v>16</v>
      </c>
      <c r="C133" s="4" t="s">
        <v>13</v>
      </c>
      <c r="D133" s="4" t="s">
        <v>8</v>
      </c>
      <c r="E133" s="5">
        <v>16.247915938701201</v>
      </c>
      <c r="F133" s="5">
        <v>6073.2077355276897</v>
      </c>
    </row>
    <row r="134" spans="1:6" ht="21">
      <c r="A134" s="3">
        <v>43611</v>
      </c>
      <c r="B134" s="4" t="s">
        <v>6</v>
      </c>
      <c r="C134" s="4" t="s">
        <v>7</v>
      </c>
      <c r="D134" s="4" t="s">
        <v>17</v>
      </c>
      <c r="E134" s="5">
        <v>16.329156891129699</v>
      </c>
      <c r="F134" s="5">
        <v>6093.2393712838802</v>
      </c>
    </row>
    <row r="135" spans="1:6" ht="21">
      <c r="A135" s="3">
        <v>43612</v>
      </c>
      <c r="B135" s="4" t="s">
        <v>9</v>
      </c>
      <c r="C135" s="4" t="s">
        <v>10</v>
      </c>
      <c r="D135" s="4" t="s">
        <v>11</v>
      </c>
      <c r="E135" s="5">
        <v>16.410397843558201</v>
      </c>
      <c r="F135" s="5">
        <v>6113.2710070400599</v>
      </c>
    </row>
    <row r="136" spans="1:6" ht="21">
      <c r="A136" s="3">
        <v>43613</v>
      </c>
      <c r="B136" s="4" t="s">
        <v>12</v>
      </c>
      <c r="C136" s="4" t="s">
        <v>13</v>
      </c>
      <c r="D136" s="4" t="s">
        <v>14</v>
      </c>
      <c r="E136" s="5">
        <v>16.491638795986699</v>
      </c>
      <c r="F136" s="5">
        <v>6133.3026427962504</v>
      </c>
    </row>
    <row r="137" spans="1:6" ht="21">
      <c r="A137" s="3">
        <v>43614</v>
      </c>
      <c r="B137" s="4" t="s">
        <v>15</v>
      </c>
      <c r="C137" s="4" t="s">
        <v>7</v>
      </c>
      <c r="D137" s="4" t="s">
        <v>8</v>
      </c>
      <c r="E137" s="5">
        <v>16.5728797484152</v>
      </c>
      <c r="F137" s="5">
        <v>6153.3342785524301</v>
      </c>
    </row>
    <row r="138" spans="1:6" ht="21">
      <c r="A138" s="3">
        <v>43615</v>
      </c>
      <c r="B138" s="4" t="s">
        <v>6</v>
      </c>
      <c r="C138" s="4" t="s">
        <v>7</v>
      </c>
      <c r="D138" s="4" t="s">
        <v>8</v>
      </c>
      <c r="E138" s="5">
        <v>16.654120700843698</v>
      </c>
      <c r="F138" s="5">
        <v>6173.3659143086197</v>
      </c>
    </row>
    <row r="139" spans="1:6" ht="21">
      <c r="A139" s="3">
        <v>43616</v>
      </c>
      <c r="B139" s="4" t="s">
        <v>9</v>
      </c>
      <c r="C139" s="4" t="s">
        <v>10</v>
      </c>
      <c r="D139" s="4" t="s">
        <v>11</v>
      </c>
      <c r="E139" s="5">
        <v>16.7353616532722</v>
      </c>
      <c r="F139" s="5">
        <v>6193.3975500648003</v>
      </c>
    </row>
    <row r="140" spans="1:6" ht="21">
      <c r="A140" s="3">
        <v>43617</v>
      </c>
      <c r="B140" s="4" t="s">
        <v>12</v>
      </c>
      <c r="C140" s="4" t="s">
        <v>13</v>
      </c>
      <c r="D140" s="4" t="s">
        <v>14</v>
      </c>
      <c r="E140" s="5">
        <v>16.816602605700599</v>
      </c>
      <c r="F140" s="5">
        <v>6213.4291858209899</v>
      </c>
    </row>
    <row r="141" spans="1:6" ht="21">
      <c r="A141" s="3">
        <v>43618</v>
      </c>
      <c r="B141" s="4" t="s">
        <v>15</v>
      </c>
      <c r="C141" s="4" t="s">
        <v>7</v>
      </c>
      <c r="D141" s="4" t="s">
        <v>8</v>
      </c>
      <c r="E141" s="5">
        <v>16.8978435581291</v>
      </c>
      <c r="F141" s="5">
        <v>6233.4608215771696</v>
      </c>
    </row>
    <row r="142" spans="1:6" ht="21">
      <c r="A142" s="3">
        <v>43619</v>
      </c>
      <c r="B142" s="4" t="s">
        <v>16</v>
      </c>
      <c r="C142" s="4" t="s">
        <v>10</v>
      </c>
      <c r="D142" s="4" t="s">
        <v>8</v>
      </c>
      <c r="E142" s="5">
        <v>16.979084510557598</v>
      </c>
      <c r="F142" s="5">
        <v>6253.4924573333501</v>
      </c>
    </row>
    <row r="143" spans="1:6" ht="21">
      <c r="A143" s="3">
        <v>43620</v>
      </c>
      <c r="B143" s="4" t="s">
        <v>6</v>
      </c>
      <c r="C143" s="4" t="s">
        <v>13</v>
      </c>
      <c r="D143" s="4" t="s">
        <v>11</v>
      </c>
      <c r="E143" s="5">
        <v>17.0603254629861</v>
      </c>
      <c r="F143" s="5">
        <v>6273.5240930895397</v>
      </c>
    </row>
    <row r="144" spans="1:6" ht="21">
      <c r="A144" s="3">
        <v>43621</v>
      </c>
      <c r="B144" s="4" t="s">
        <v>9</v>
      </c>
      <c r="C144" s="4" t="s">
        <v>7</v>
      </c>
      <c r="D144" s="4" t="s">
        <v>14</v>
      </c>
      <c r="E144" s="5">
        <v>17.141566415414601</v>
      </c>
      <c r="F144" s="5">
        <v>6293.5557288457203</v>
      </c>
    </row>
    <row r="145" spans="1:6" ht="21">
      <c r="A145" s="3">
        <v>43622</v>
      </c>
      <c r="B145" s="4" t="s">
        <v>12</v>
      </c>
      <c r="C145" s="4" t="s">
        <v>10</v>
      </c>
      <c r="D145" s="4" t="s">
        <v>11</v>
      </c>
      <c r="E145" s="5">
        <v>17.2228073678431</v>
      </c>
      <c r="F145" s="5">
        <v>6313.5873646019099</v>
      </c>
    </row>
    <row r="146" spans="1:6" ht="21">
      <c r="A146" s="3">
        <v>43623</v>
      </c>
      <c r="B146" s="4" t="s">
        <v>15</v>
      </c>
      <c r="C146" s="4" t="s">
        <v>13</v>
      </c>
      <c r="D146" s="4" t="s">
        <v>11</v>
      </c>
      <c r="E146" s="5">
        <v>17.304048320271601</v>
      </c>
      <c r="F146" s="5">
        <v>6333.6190003580896</v>
      </c>
    </row>
    <row r="147" spans="1:6" ht="21">
      <c r="A147" s="3">
        <v>43624</v>
      </c>
      <c r="B147" s="4" t="s">
        <v>16</v>
      </c>
      <c r="C147" s="4" t="s">
        <v>7</v>
      </c>
      <c r="D147" s="4" t="s">
        <v>17</v>
      </c>
      <c r="E147" s="5">
        <v>17.385289272700099</v>
      </c>
      <c r="F147" s="5">
        <v>6353.6506361142801</v>
      </c>
    </row>
    <row r="148" spans="1:6" ht="21">
      <c r="A148" s="3">
        <v>43625</v>
      </c>
      <c r="B148" s="4" t="s">
        <v>6</v>
      </c>
      <c r="C148" s="4" t="s">
        <v>10</v>
      </c>
      <c r="D148" s="4" t="s">
        <v>11</v>
      </c>
      <c r="E148" s="5">
        <v>17.466530225128601</v>
      </c>
      <c r="F148" s="5">
        <v>6373.6822718704598</v>
      </c>
    </row>
    <row r="149" spans="1:6" ht="21">
      <c r="A149" s="3">
        <v>43626</v>
      </c>
      <c r="B149" s="4" t="s">
        <v>9</v>
      </c>
      <c r="C149" s="4" t="s">
        <v>13</v>
      </c>
      <c r="D149" s="4" t="s">
        <v>14</v>
      </c>
      <c r="E149" s="5">
        <v>17.547771177557099</v>
      </c>
      <c r="F149" s="5">
        <v>6393.7139076266503</v>
      </c>
    </row>
    <row r="150" spans="1:6" ht="21">
      <c r="A150" s="3">
        <v>43627</v>
      </c>
      <c r="B150" s="4" t="s">
        <v>12</v>
      </c>
      <c r="C150" s="4" t="s">
        <v>7</v>
      </c>
      <c r="D150" s="4" t="s">
        <v>8</v>
      </c>
      <c r="E150" s="5">
        <v>17.6290121299856</v>
      </c>
      <c r="F150" s="5">
        <v>6413.74554338283</v>
      </c>
    </row>
    <row r="151" spans="1:6" ht="21">
      <c r="A151" s="3">
        <v>43628</v>
      </c>
      <c r="B151" s="4" t="s">
        <v>15</v>
      </c>
      <c r="C151" s="4" t="s">
        <v>10</v>
      </c>
      <c r="D151" s="4" t="s">
        <v>11</v>
      </c>
      <c r="E151" s="5">
        <v>17.710253082414098</v>
      </c>
      <c r="F151" s="5">
        <v>6433.7771791390096</v>
      </c>
    </row>
    <row r="152" spans="1:6" ht="21">
      <c r="A152" s="3">
        <v>43629</v>
      </c>
      <c r="B152" s="4" t="s">
        <v>16</v>
      </c>
      <c r="C152" s="4" t="s">
        <v>13</v>
      </c>
      <c r="D152" s="4" t="s">
        <v>14</v>
      </c>
      <c r="E152" s="5">
        <v>17.7914940348426</v>
      </c>
      <c r="F152" s="5">
        <v>6453.8088148952002</v>
      </c>
    </row>
    <row r="153" spans="1:6" ht="21">
      <c r="A153" s="3">
        <v>43630</v>
      </c>
      <c r="B153" s="4" t="s">
        <v>6</v>
      </c>
      <c r="C153" s="4" t="s">
        <v>7</v>
      </c>
      <c r="D153" s="4" t="s">
        <v>8</v>
      </c>
      <c r="E153" s="5">
        <v>17.872734987271102</v>
      </c>
      <c r="F153" s="5">
        <v>6473.8404506513798</v>
      </c>
    </row>
    <row r="154" spans="1:6" ht="21">
      <c r="A154" s="3">
        <v>43631</v>
      </c>
      <c r="B154" s="4" t="s">
        <v>9</v>
      </c>
      <c r="C154" s="4" t="s">
        <v>10</v>
      </c>
      <c r="D154" s="4" t="s">
        <v>17</v>
      </c>
      <c r="E154" s="5">
        <v>17.9539759396996</v>
      </c>
      <c r="F154" s="5">
        <v>6493.8720864075704</v>
      </c>
    </row>
    <row r="155" spans="1:6" ht="21">
      <c r="A155" s="3">
        <v>43632</v>
      </c>
      <c r="B155" s="4" t="s">
        <v>12</v>
      </c>
      <c r="C155" s="4" t="s">
        <v>13</v>
      </c>
      <c r="D155" s="4" t="s">
        <v>11</v>
      </c>
      <c r="E155" s="5">
        <v>18.035216892127998</v>
      </c>
      <c r="F155" s="5">
        <v>6513.90372216375</v>
      </c>
    </row>
    <row r="156" spans="1:6" ht="21">
      <c r="A156" s="3">
        <v>43633</v>
      </c>
      <c r="B156" s="4" t="s">
        <v>15</v>
      </c>
      <c r="C156" s="4" t="s">
        <v>7</v>
      </c>
      <c r="D156" s="4" t="s">
        <v>14</v>
      </c>
      <c r="E156" s="5">
        <v>18.1164578445565</v>
      </c>
      <c r="F156" s="5">
        <v>6533.9353579199396</v>
      </c>
    </row>
    <row r="157" spans="1:6" ht="21">
      <c r="A157" s="3">
        <v>43634</v>
      </c>
      <c r="B157" s="4" t="s">
        <v>16</v>
      </c>
      <c r="C157" s="4" t="s">
        <v>10</v>
      </c>
      <c r="D157" s="4" t="s">
        <v>8</v>
      </c>
      <c r="E157" s="5">
        <v>18.197698796985001</v>
      </c>
      <c r="F157" s="5">
        <v>6553.9669936761202</v>
      </c>
    </row>
    <row r="158" spans="1:6" ht="21">
      <c r="A158" s="3">
        <v>43635</v>
      </c>
      <c r="B158" s="4" t="s">
        <v>6</v>
      </c>
      <c r="C158" s="4" t="s">
        <v>13</v>
      </c>
      <c r="D158" s="4" t="s">
        <v>11</v>
      </c>
      <c r="E158" s="5">
        <v>18.2789397494135</v>
      </c>
      <c r="F158" s="5">
        <v>6573.9986294322998</v>
      </c>
    </row>
    <row r="159" spans="1:6" ht="21">
      <c r="A159" s="3">
        <v>43636</v>
      </c>
      <c r="B159" s="4" t="s">
        <v>9</v>
      </c>
      <c r="C159" s="4" t="s">
        <v>7</v>
      </c>
      <c r="D159" s="4" t="s">
        <v>14</v>
      </c>
      <c r="E159" s="5">
        <v>18.360180701842001</v>
      </c>
      <c r="F159" s="5">
        <v>6594.0302651884904</v>
      </c>
    </row>
    <row r="160" spans="1:6" ht="21">
      <c r="A160" s="3">
        <v>43637</v>
      </c>
      <c r="B160" s="4" t="s">
        <v>12</v>
      </c>
      <c r="C160" s="4" t="s">
        <v>10</v>
      </c>
      <c r="D160" s="4" t="s">
        <v>8</v>
      </c>
      <c r="E160" s="5">
        <v>18.441421654270499</v>
      </c>
      <c r="F160" s="5">
        <v>6614.06190094467</v>
      </c>
    </row>
    <row r="161" spans="1:6" ht="21">
      <c r="A161" s="3">
        <v>43638</v>
      </c>
      <c r="B161" s="4" t="s">
        <v>15</v>
      </c>
      <c r="C161" s="4" t="s">
        <v>13</v>
      </c>
      <c r="D161" s="4" t="s">
        <v>17</v>
      </c>
      <c r="E161" s="5">
        <v>18.522662606699001</v>
      </c>
      <c r="F161" s="5">
        <v>6634.0935367008597</v>
      </c>
    </row>
    <row r="162" spans="1:6" ht="21">
      <c r="A162" s="3">
        <v>43639</v>
      </c>
      <c r="B162" s="4" t="s">
        <v>16</v>
      </c>
      <c r="C162" s="4" t="s">
        <v>7</v>
      </c>
      <c r="D162" s="4" t="s">
        <v>11</v>
      </c>
      <c r="E162" s="5">
        <v>18.603903559127499</v>
      </c>
      <c r="F162" s="5">
        <v>6654.1251724570402</v>
      </c>
    </row>
    <row r="163" spans="1:6" ht="21">
      <c r="A163" s="3">
        <v>43640</v>
      </c>
      <c r="B163" s="4" t="s">
        <v>6</v>
      </c>
      <c r="C163" s="4" t="s">
        <v>10</v>
      </c>
      <c r="D163" s="4" t="s">
        <v>14</v>
      </c>
      <c r="E163" s="5">
        <v>18.685144511556</v>
      </c>
      <c r="F163" s="5">
        <v>6674.1568082132299</v>
      </c>
    </row>
    <row r="164" spans="1:6" ht="21">
      <c r="A164" s="3">
        <v>43641</v>
      </c>
      <c r="B164" s="4" t="s">
        <v>9</v>
      </c>
      <c r="C164" s="4" t="s">
        <v>13</v>
      </c>
      <c r="D164" s="4" t="s">
        <v>8</v>
      </c>
      <c r="E164" s="5">
        <v>18.766385463984498</v>
      </c>
      <c r="F164" s="5">
        <v>6694.1884439694104</v>
      </c>
    </row>
    <row r="165" spans="1:6" ht="21">
      <c r="A165" s="3">
        <v>43642</v>
      </c>
      <c r="B165" s="4" t="s">
        <v>12</v>
      </c>
      <c r="C165" s="4" t="s">
        <v>7</v>
      </c>
      <c r="D165" s="4" t="s">
        <v>11</v>
      </c>
      <c r="E165" s="5">
        <v>18.847626416413</v>
      </c>
      <c r="F165" s="5">
        <v>6714.2200797256</v>
      </c>
    </row>
    <row r="166" spans="1:6" ht="21">
      <c r="A166" s="3">
        <v>43643</v>
      </c>
      <c r="B166" s="4" t="s">
        <v>15</v>
      </c>
      <c r="C166" s="4" t="s">
        <v>10</v>
      </c>
      <c r="D166" s="4" t="s">
        <v>14</v>
      </c>
      <c r="E166" s="5">
        <v>18.928867368841502</v>
      </c>
      <c r="F166" s="5">
        <v>6734.2517154817797</v>
      </c>
    </row>
    <row r="167" spans="1:6" ht="21">
      <c r="A167" s="3">
        <v>43644</v>
      </c>
      <c r="B167" s="4" t="s">
        <v>16</v>
      </c>
      <c r="C167" s="4" t="s">
        <v>13</v>
      </c>
      <c r="D167" s="4" t="s">
        <v>8</v>
      </c>
      <c r="E167" s="5">
        <v>19.01010832127</v>
      </c>
      <c r="F167" s="5">
        <v>6754.2833512379602</v>
      </c>
    </row>
    <row r="168" spans="1:6" ht="21">
      <c r="A168" s="3">
        <v>43645</v>
      </c>
      <c r="B168" s="4" t="s">
        <v>6</v>
      </c>
      <c r="C168" s="4" t="s">
        <v>7</v>
      </c>
      <c r="D168" s="4" t="s">
        <v>17</v>
      </c>
      <c r="E168" s="5">
        <v>19.091349273698501</v>
      </c>
      <c r="F168" s="5">
        <v>6774.3149869941499</v>
      </c>
    </row>
    <row r="169" spans="1:6" ht="21">
      <c r="A169" s="3">
        <v>43646</v>
      </c>
      <c r="B169" s="4" t="s">
        <v>9</v>
      </c>
      <c r="C169" s="4" t="s">
        <v>10</v>
      </c>
      <c r="D169" s="4" t="s">
        <v>11</v>
      </c>
      <c r="E169" s="5">
        <v>19.1725902261269</v>
      </c>
      <c r="F169" s="5">
        <v>6794.3466227503304</v>
      </c>
    </row>
    <row r="170" spans="1:6" ht="21">
      <c r="A170" s="3">
        <v>43647</v>
      </c>
      <c r="B170" s="4" t="s">
        <v>12</v>
      </c>
      <c r="C170" s="4" t="s">
        <v>13</v>
      </c>
      <c r="D170" s="4" t="s">
        <v>14</v>
      </c>
      <c r="E170" s="5">
        <v>19.253831178555401</v>
      </c>
      <c r="F170" s="5">
        <v>6814.3782585065201</v>
      </c>
    </row>
    <row r="171" spans="1:6" ht="21">
      <c r="A171" s="3">
        <v>43648</v>
      </c>
      <c r="B171" s="4" t="s">
        <v>15</v>
      </c>
      <c r="C171" s="4" t="s">
        <v>7</v>
      </c>
      <c r="D171" s="4" t="s">
        <v>8</v>
      </c>
      <c r="E171" s="5">
        <v>19.3350721309839</v>
      </c>
      <c r="F171" s="5">
        <v>6834.4098942626997</v>
      </c>
    </row>
    <row r="172" spans="1:6" ht="21">
      <c r="A172" s="3">
        <v>43649</v>
      </c>
      <c r="B172" s="4" t="s">
        <v>6</v>
      </c>
      <c r="C172" s="4" t="s">
        <v>7</v>
      </c>
      <c r="D172" s="4" t="s">
        <v>8</v>
      </c>
      <c r="E172" s="5">
        <v>19.416313083412401</v>
      </c>
      <c r="F172" s="5">
        <v>6854.4415300188903</v>
      </c>
    </row>
    <row r="173" spans="1:6" ht="21">
      <c r="A173" s="3">
        <v>43650</v>
      </c>
      <c r="B173" s="4" t="s">
        <v>9</v>
      </c>
      <c r="C173" s="4" t="s">
        <v>10</v>
      </c>
      <c r="D173" s="4" t="s">
        <v>11</v>
      </c>
      <c r="E173" s="5">
        <v>19.497554035840899</v>
      </c>
      <c r="F173" s="5">
        <v>6874.4731657750699</v>
      </c>
    </row>
    <row r="174" spans="1:6" ht="21">
      <c r="A174" s="3">
        <v>43651</v>
      </c>
      <c r="B174" s="4" t="s">
        <v>12</v>
      </c>
      <c r="C174" s="4" t="s">
        <v>13</v>
      </c>
      <c r="D174" s="4" t="s">
        <v>14</v>
      </c>
      <c r="E174" s="5">
        <v>19.578794988269401</v>
      </c>
      <c r="F174" s="5">
        <v>6894.5048015312605</v>
      </c>
    </row>
    <row r="175" spans="1:6" ht="21">
      <c r="A175" s="3">
        <v>43652</v>
      </c>
      <c r="B175" s="4" t="s">
        <v>15</v>
      </c>
      <c r="C175" s="4" t="s">
        <v>7</v>
      </c>
      <c r="D175" s="4" t="s">
        <v>8</v>
      </c>
      <c r="E175" s="5">
        <v>19.660035940697899</v>
      </c>
      <c r="F175" s="5">
        <v>6914.5364372874401</v>
      </c>
    </row>
    <row r="176" spans="1:6" ht="21">
      <c r="A176" s="3">
        <v>43653</v>
      </c>
      <c r="B176" s="4" t="s">
        <v>16</v>
      </c>
      <c r="C176" s="4" t="s">
        <v>10</v>
      </c>
      <c r="D176" s="4" t="s">
        <v>8</v>
      </c>
      <c r="E176" s="5">
        <v>19.7412768931264</v>
      </c>
      <c r="F176" s="5">
        <v>6934.5680730436197</v>
      </c>
    </row>
    <row r="177" spans="1:6" ht="21">
      <c r="A177" s="3">
        <v>43654</v>
      </c>
      <c r="B177" s="4" t="s">
        <v>6</v>
      </c>
      <c r="C177" s="4" t="s">
        <v>13</v>
      </c>
      <c r="D177" s="4" t="s">
        <v>11</v>
      </c>
      <c r="E177" s="5">
        <v>19.822517845554898</v>
      </c>
      <c r="F177" s="5">
        <v>6954.5997087998103</v>
      </c>
    </row>
    <row r="178" spans="1:6" ht="21">
      <c r="A178" s="3">
        <v>43655</v>
      </c>
      <c r="B178" s="4" t="s">
        <v>9</v>
      </c>
      <c r="C178" s="4" t="s">
        <v>7</v>
      </c>
      <c r="D178" s="4" t="s">
        <v>14</v>
      </c>
      <c r="E178" s="5">
        <v>19.9037587979834</v>
      </c>
      <c r="F178" s="5">
        <v>6974.6313445559899</v>
      </c>
    </row>
    <row r="179" spans="1:6" ht="21">
      <c r="A179" s="3">
        <v>43656</v>
      </c>
      <c r="B179" s="4" t="s">
        <v>12</v>
      </c>
      <c r="C179" s="4" t="s">
        <v>10</v>
      </c>
      <c r="D179" s="4" t="s">
        <v>11</v>
      </c>
      <c r="E179" s="5">
        <v>19.984999750411902</v>
      </c>
      <c r="F179" s="5">
        <v>6994.6629803121796</v>
      </c>
    </row>
    <row r="180" spans="1:6" ht="21">
      <c r="A180" s="3">
        <v>43657</v>
      </c>
      <c r="B180" s="4" t="s">
        <v>15</v>
      </c>
      <c r="C180" s="4" t="s">
        <v>13</v>
      </c>
      <c r="D180" s="4" t="s">
        <v>11</v>
      </c>
      <c r="E180" s="5">
        <v>20.0662407028404</v>
      </c>
      <c r="F180" s="5">
        <v>7014.6946160683601</v>
      </c>
    </row>
    <row r="181" spans="1:6" ht="21">
      <c r="A181" s="3">
        <v>43658</v>
      </c>
      <c r="B181" s="4" t="s">
        <v>16</v>
      </c>
      <c r="C181" s="4" t="s">
        <v>7</v>
      </c>
      <c r="D181" s="4" t="s">
        <v>17</v>
      </c>
      <c r="E181" s="5">
        <v>20.147481655268901</v>
      </c>
      <c r="F181" s="5">
        <v>7034.7262518245498</v>
      </c>
    </row>
    <row r="182" spans="1:6" ht="21">
      <c r="A182" s="3">
        <v>43659</v>
      </c>
      <c r="B182" s="4" t="s">
        <v>6</v>
      </c>
      <c r="C182" s="4" t="s">
        <v>10</v>
      </c>
      <c r="D182" s="4" t="s">
        <v>11</v>
      </c>
      <c r="E182" s="5">
        <v>20.228722607697399</v>
      </c>
      <c r="F182" s="5">
        <v>7054.7578875807303</v>
      </c>
    </row>
    <row r="183" spans="1:6" ht="21">
      <c r="A183" s="3">
        <v>43660</v>
      </c>
      <c r="B183" s="4" t="s">
        <v>9</v>
      </c>
      <c r="C183" s="4" t="s">
        <v>13</v>
      </c>
      <c r="D183" s="4" t="s">
        <v>14</v>
      </c>
      <c r="E183" s="5">
        <v>20.309963560125901</v>
      </c>
      <c r="F183" s="5">
        <v>7074.78952333691</v>
      </c>
    </row>
    <row r="184" spans="1:6" ht="21">
      <c r="A184" s="3">
        <v>43661</v>
      </c>
      <c r="B184" s="4" t="s">
        <v>12</v>
      </c>
      <c r="C184" s="4" t="s">
        <v>7</v>
      </c>
      <c r="D184" s="4" t="s">
        <v>8</v>
      </c>
      <c r="E184" s="5">
        <v>20.3912045125543</v>
      </c>
      <c r="F184" s="5">
        <v>7094.8211590930996</v>
      </c>
    </row>
    <row r="185" spans="1:6" ht="21">
      <c r="A185" s="3">
        <v>43662</v>
      </c>
      <c r="B185" s="4" t="s">
        <v>15</v>
      </c>
      <c r="C185" s="4" t="s">
        <v>10</v>
      </c>
      <c r="D185" s="4" t="s">
        <v>11</v>
      </c>
      <c r="E185" s="5">
        <v>20.472445464982801</v>
      </c>
      <c r="F185" s="5">
        <v>7114.8527948492801</v>
      </c>
    </row>
    <row r="186" spans="1:6" ht="21">
      <c r="A186" s="3">
        <v>43663</v>
      </c>
      <c r="B186" s="4" t="s">
        <v>16</v>
      </c>
      <c r="C186" s="4" t="s">
        <v>13</v>
      </c>
      <c r="D186" s="4" t="s">
        <v>14</v>
      </c>
      <c r="E186" s="5">
        <v>20.553686417411299</v>
      </c>
      <c r="F186" s="5">
        <v>7134.8844306054698</v>
      </c>
    </row>
    <row r="187" spans="1:6" ht="21">
      <c r="A187" s="3">
        <v>43664</v>
      </c>
      <c r="B187" s="4" t="s">
        <v>6</v>
      </c>
      <c r="C187" s="4" t="s">
        <v>7</v>
      </c>
      <c r="D187" s="4" t="s">
        <v>8</v>
      </c>
      <c r="E187" s="5">
        <v>20.634927369839801</v>
      </c>
      <c r="F187" s="5">
        <v>7154.9160663616503</v>
      </c>
    </row>
    <row r="188" spans="1:6" ht="21">
      <c r="A188" s="3">
        <v>43665</v>
      </c>
      <c r="B188" s="4" t="s">
        <v>9</v>
      </c>
      <c r="C188" s="4" t="s">
        <v>10</v>
      </c>
      <c r="D188" s="4" t="s">
        <v>17</v>
      </c>
      <c r="E188" s="5">
        <v>20.716168322268299</v>
      </c>
      <c r="F188" s="5">
        <v>7174.94770211784</v>
      </c>
    </row>
    <row r="189" spans="1:6" ht="21">
      <c r="A189" s="3">
        <v>43666</v>
      </c>
      <c r="B189" s="4" t="s">
        <v>12</v>
      </c>
      <c r="C189" s="4" t="s">
        <v>13</v>
      </c>
      <c r="D189" s="4" t="s">
        <v>11</v>
      </c>
      <c r="E189" s="5">
        <v>20.7974092746968</v>
      </c>
      <c r="F189" s="5">
        <v>7194.9793378740196</v>
      </c>
    </row>
    <row r="190" spans="1:6" ht="21">
      <c r="A190" s="3">
        <v>43667</v>
      </c>
      <c r="B190" s="4" t="s">
        <v>15</v>
      </c>
      <c r="C190" s="4" t="s">
        <v>7</v>
      </c>
      <c r="D190" s="4" t="s">
        <v>14</v>
      </c>
      <c r="E190" s="5">
        <v>20.878650227125298</v>
      </c>
      <c r="F190" s="5">
        <v>7215.0109736302102</v>
      </c>
    </row>
    <row r="191" spans="1:6" ht="21">
      <c r="A191" s="3">
        <v>43668</v>
      </c>
      <c r="B191" s="4" t="s">
        <v>16</v>
      </c>
      <c r="C191" s="4" t="s">
        <v>10</v>
      </c>
      <c r="D191" s="4" t="s">
        <v>8</v>
      </c>
      <c r="E191" s="5">
        <v>20.9598911795538</v>
      </c>
      <c r="F191" s="5">
        <v>7235.0426093863898</v>
      </c>
    </row>
    <row r="192" spans="1:6" ht="21">
      <c r="A192" s="3">
        <v>43669</v>
      </c>
      <c r="B192" s="4" t="s">
        <v>6</v>
      </c>
      <c r="C192" s="4" t="s">
        <v>13</v>
      </c>
      <c r="D192" s="4" t="s">
        <v>11</v>
      </c>
      <c r="E192" s="5">
        <v>21.041132131982302</v>
      </c>
      <c r="F192" s="5">
        <v>7255.0742451425704</v>
      </c>
    </row>
    <row r="193" spans="1:6" ht="21">
      <c r="A193" s="3">
        <v>43670</v>
      </c>
      <c r="B193" s="4" t="s">
        <v>9</v>
      </c>
      <c r="C193" s="4" t="s">
        <v>7</v>
      </c>
      <c r="D193" s="4" t="s">
        <v>14</v>
      </c>
      <c r="E193" s="5">
        <v>21.1223730844108</v>
      </c>
      <c r="F193" s="5">
        <v>7275.10588089876</v>
      </c>
    </row>
    <row r="194" spans="1:6" ht="21">
      <c r="A194" s="3">
        <v>43671</v>
      </c>
      <c r="B194" s="4" t="s">
        <v>12</v>
      </c>
      <c r="C194" s="4" t="s">
        <v>10</v>
      </c>
      <c r="D194" s="4" t="s">
        <v>8</v>
      </c>
      <c r="E194" s="5">
        <v>21.203614036839301</v>
      </c>
      <c r="F194" s="5">
        <v>7295.1375166549396</v>
      </c>
    </row>
    <row r="195" spans="1:6" ht="21">
      <c r="A195" s="3">
        <v>43672</v>
      </c>
      <c r="B195" s="4" t="s">
        <v>15</v>
      </c>
      <c r="C195" s="4" t="s">
        <v>13</v>
      </c>
      <c r="D195" s="4" t="s">
        <v>17</v>
      </c>
      <c r="E195" s="5">
        <v>21.284854989267799</v>
      </c>
      <c r="F195" s="5">
        <v>7315.1691524111302</v>
      </c>
    </row>
    <row r="196" spans="1:6" ht="21">
      <c r="A196" s="3">
        <v>43673</v>
      </c>
      <c r="B196" s="4" t="s">
        <v>16</v>
      </c>
      <c r="C196" s="4" t="s">
        <v>7</v>
      </c>
      <c r="D196" s="4" t="s">
        <v>11</v>
      </c>
      <c r="E196" s="5">
        <v>21.366095941696301</v>
      </c>
      <c r="F196" s="5">
        <v>7335.2007881673098</v>
      </c>
    </row>
    <row r="197" spans="1:6" ht="21">
      <c r="A197" s="3">
        <v>43674</v>
      </c>
      <c r="B197" s="4" t="s">
        <v>6</v>
      </c>
      <c r="C197" s="4" t="s">
        <v>10</v>
      </c>
      <c r="D197" s="4" t="s">
        <v>14</v>
      </c>
      <c r="E197" s="5">
        <v>21.447336894124799</v>
      </c>
      <c r="F197" s="5">
        <v>7355.2324239235004</v>
      </c>
    </row>
    <row r="198" spans="1:6" ht="21">
      <c r="A198" s="3">
        <v>43675</v>
      </c>
      <c r="B198" s="4" t="s">
        <v>9</v>
      </c>
      <c r="C198" s="4" t="s">
        <v>13</v>
      </c>
      <c r="D198" s="4" t="s">
        <v>8</v>
      </c>
      <c r="E198" s="5">
        <v>21.528577846553201</v>
      </c>
      <c r="F198" s="5">
        <v>7375.26405967968</v>
      </c>
    </row>
    <row r="199" spans="1:6" ht="21">
      <c r="A199" s="3">
        <v>43676</v>
      </c>
      <c r="B199" s="4" t="s">
        <v>12</v>
      </c>
      <c r="C199" s="4" t="s">
        <v>7</v>
      </c>
      <c r="D199" s="4" t="s">
        <v>11</v>
      </c>
      <c r="E199" s="5">
        <v>21.609818798981699</v>
      </c>
      <c r="F199" s="5">
        <v>7395.2956954358597</v>
      </c>
    </row>
    <row r="200" spans="1:6" ht="21">
      <c r="A200" s="3">
        <v>43677</v>
      </c>
      <c r="B200" s="4" t="s">
        <v>15</v>
      </c>
      <c r="C200" s="4" t="s">
        <v>10</v>
      </c>
      <c r="D200" s="4" t="s">
        <v>14</v>
      </c>
      <c r="E200" s="5">
        <v>21.691059751410201</v>
      </c>
      <c r="F200" s="5">
        <v>7415.3273311920502</v>
      </c>
    </row>
    <row r="201" spans="1:6" ht="21">
      <c r="A201" s="3">
        <v>43678</v>
      </c>
      <c r="B201" s="4" t="s">
        <v>16</v>
      </c>
      <c r="C201" s="4" t="s">
        <v>13</v>
      </c>
      <c r="D201" s="4" t="s">
        <v>8</v>
      </c>
      <c r="E201" s="5">
        <v>21.772300703838699</v>
      </c>
      <c r="F201" s="5">
        <v>7435.3589669482299</v>
      </c>
    </row>
    <row r="202" spans="1:6" ht="21">
      <c r="A202" s="3">
        <v>43679</v>
      </c>
      <c r="B202" s="4" t="s">
        <v>6</v>
      </c>
      <c r="C202" s="4" t="s">
        <v>7</v>
      </c>
      <c r="D202" s="4" t="s">
        <v>17</v>
      </c>
      <c r="E202" s="5">
        <v>21.8535416562672</v>
      </c>
      <c r="F202" s="5">
        <v>7455.3906027044204</v>
      </c>
    </row>
    <row r="203" spans="1:6" ht="21">
      <c r="A203" s="3">
        <v>43680</v>
      </c>
      <c r="B203" s="4" t="s">
        <v>9</v>
      </c>
      <c r="C203" s="4" t="s">
        <v>10</v>
      </c>
      <c r="D203" s="4" t="s">
        <v>11</v>
      </c>
      <c r="E203" s="5">
        <v>21.934782608695699</v>
      </c>
      <c r="F203" s="5">
        <v>7475.4222384606001</v>
      </c>
    </row>
    <row r="204" spans="1:6" ht="21">
      <c r="A204" s="3">
        <v>43681</v>
      </c>
      <c r="B204" s="4" t="s">
        <v>12</v>
      </c>
      <c r="C204" s="4" t="s">
        <v>13</v>
      </c>
      <c r="D204" s="4" t="s">
        <v>14</v>
      </c>
      <c r="E204" s="5">
        <v>22.0160235611242</v>
      </c>
      <c r="F204" s="5">
        <v>7495.4538742167897</v>
      </c>
    </row>
    <row r="205" spans="1:6" ht="21">
      <c r="A205" s="3">
        <v>43682</v>
      </c>
      <c r="B205" s="4" t="s">
        <v>15</v>
      </c>
      <c r="C205" s="4" t="s">
        <v>7</v>
      </c>
      <c r="D205" s="4" t="s">
        <v>8</v>
      </c>
      <c r="E205" s="5">
        <v>22.097264513552702</v>
      </c>
      <c r="F205" s="5">
        <v>7515.4855099729702</v>
      </c>
    </row>
    <row r="206" spans="1:6" ht="21">
      <c r="A206" s="3">
        <v>43683</v>
      </c>
      <c r="B206" s="4" t="s">
        <v>6</v>
      </c>
      <c r="C206" s="4" t="s">
        <v>7</v>
      </c>
      <c r="D206" s="4" t="s">
        <v>8</v>
      </c>
      <c r="E206" s="5">
        <v>22.1785054659812</v>
      </c>
      <c r="F206" s="5">
        <v>7535.5171457291599</v>
      </c>
    </row>
    <row r="207" spans="1:6" ht="21">
      <c r="A207" s="3">
        <v>43684</v>
      </c>
      <c r="B207" s="4" t="s">
        <v>9</v>
      </c>
      <c r="C207" s="4" t="s">
        <v>10</v>
      </c>
      <c r="D207" s="4" t="s">
        <v>11</v>
      </c>
      <c r="E207" s="5">
        <v>22.259746418409701</v>
      </c>
      <c r="F207" s="5">
        <v>7555.5487814853404</v>
      </c>
    </row>
    <row r="208" spans="1:6" ht="21">
      <c r="A208" s="3">
        <v>43685</v>
      </c>
      <c r="B208" s="4" t="s">
        <v>12</v>
      </c>
      <c r="C208" s="4" t="s">
        <v>13</v>
      </c>
      <c r="D208" s="4" t="s">
        <v>14</v>
      </c>
      <c r="E208" s="5">
        <v>22.340987370838199</v>
      </c>
      <c r="F208" s="5">
        <v>7575.5804172415201</v>
      </c>
    </row>
    <row r="209" spans="1:6" ht="21">
      <c r="A209" s="3">
        <v>43686</v>
      </c>
      <c r="B209" s="4" t="s">
        <v>15</v>
      </c>
      <c r="C209" s="4" t="s">
        <v>7</v>
      </c>
      <c r="D209" s="4" t="s">
        <v>8</v>
      </c>
      <c r="E209" s="5">
        <v>22.422228323266701</v>
      </c>
      <c r="F209" s="5">
        <v>7595.6120529977097</v>
      </c>
    </row>
    <row r="210" spans="1:6" ht="21">
      <c r="A210" s="3">
        <v>43687</v>
      </c>
      <c r="B210" s="4" t="s">
        <v>16</v>
      </c>
      <c r="C210" s="4" t="s">
        <v>10</v>
      </c>
      <c r="D210" s="4" t="s">
        <v>8</v>
      </c>
      <c r="E210" s="5">
        <v>22.503469275695199</v>
      </c>
      <c r="F210" s="5">
        <v>7615.6436887538903</v>
      </c>
    </row>
    <row r="211" spans="1:6" ht="21">
      <c r="A211" s="3">
        <v>43688</v>
      </c>
      <c r="B211" s="4" t="s">
        <v>6</v>
      </c>
      <c r="C211" s="4" t="s">
        <v>13</v>
      </c>
      <c r="D211" s="4" t="s">
        <v>11</v>
      </c>
      <c r="E211" s="5">
        <v>22.584710228123701</v>
      </c>
      <c r="F211" s="5">
        <v>7635.6753245100799</v>
      </c>
    </row>
    <row r="212" spans="1:6" ht="21">
      <c r="A212" s="3">
        <v>43689</v>
      </c>
      <c r="B212" s="4" t="s">
        <v>9</v>
      </c>
      <c r="C212" s="4" t="s">
        <v>7</v>
      </c>
      <c r="D212" s="4" t="s">
        <v>14</v>
      </c>
      <c r="E212" s="5">
        <v>22.665951180552199</v>
      </c>
      <c r="F212" s="5">
        <v>7655.7069602662596</v>
      </c>
    </row>
    <row r="213" spans="1:6" ht="21">
      <c r="A213" s="3">
        <v>43690</v>
      </c>
      <c r="B213" s="4" t="s">
        <v>12</v>
      </c>
      <c r="C213" s="4" t="s">
        <v>10</v>
      </c>
      <c r="D213" s="4" t="s">
        <v>11</v>
      </c>
      <c r="E213" s="5">
        <v>22.747192132980601</v>
      </c>
      <c r="F213" s="5">
        <v>7675.7385960224501</v>
      </c>
    </row>
    <row r="214" spans="1:6" ht="21">
      <c r="A214" s="3">
        <v>43691</v>
      </c>
      <c r="B214" s="4" t="s">
        <v>15</v>
      </c>
      <c r="C214" s="4" t="s">
        <v>13</v>
      </c>
      <c r="D214" s="4" t="s">
        <v>11</v>
      </c>
      <c r="E214" s="5">
        <v>22.828433085409099</v>
      </c>
      <c r="F214" s="5">
        <v>7695.7702317786297</v>
      </c>
    </row>
    <row r="215" spans="1:6" ht="21">
      <c r="A215" s="3">
        <v>43692</v>
      </c>
      <c r="B215" s="4" t="s">
        <v>16</v>
      </c>
      <c r="C215" s="4" t="s">
        <v>7</v>
      </c>
      <c r="D215" s="4" t="s">
        <v>17</v>
      </c>
      <c r="E215" s="5">
        <v>22.9096740378376</v>
      </c>
      <c r="F215" s="5">
        <v>7715.8018675348103</v>
      </c>
    </row>
    <row r="216" spans="1:6" ht="21">
      <c r="A216" s="3">
        <v>43693</v>
      </c>
      <c r="B216" s="4" t="s">
        <v>6</v>
      </c>
      <c r="C216" s="4" t="s">
        <v>10</v>
      </c>
      <c r="D216" s="4" t="s">
        <v>11</v>
      </c>
      <c r="E216" s="5">
        <v>22.990914990266099</v>
      </c>
      <c r="F216" s="5">
        <v>7735.8335032909999</v>
      </c>
    </row>
    <row r="217" spans="1:6" ht="21">
      <c r="A217" s="3">
        <v>43694</v>
      </c>
      <c r="B217" s="4" t="s">
        <v>9</v>
      </c>
      <c r="C217" s="4" t="s">
        <v>13</v>
      </c>
      <c r="D217" s="4" t="s">
        <v>14</v>
      </c>
      <c r="E217" s="5">
        <v>23.0721559426946</v>
      </c>
      <c r="F217" s="5">
        <v>7755.8651390471796</v>
      </c>
    </row>
    <row r="218" spans="1:6" ht="21">
      <c r="A218" s="3">
        <v>43695</v>
      </c>
      <c r="B218" s="4" t="s">
        <v>12</v>
      </c>
      <c r="C218" s="4" t="s">
        <v>7</v>
      </c>
      <c r="D218" s="4" t="s">
        <v>8</v>
      </c>
      <c r="E218" s="5">
        <v>23.153396895123102</v>
      </c>
      <c r="F218" s="5">
        <v>7775.8967748033701</v>
      </c>
    </row>
    <row r="219" spans="1:6" ht="21">
      <c r="A219" s="3">
        <v>43696</v>
      </c>
      <c r="B219" s="4" t="s">
        <v>15</v>
      </c>
      <c r="C219" s="4" t="s">
        <v>10</v>
      </c>
      <c r="D219" s="4" t="s">
        <v>11</v>
      </c>
      <c r="E219" s="5">
        <v>23.2346378475516</v>
      </c>
      <c r="F219" s="5">
        <v>7795.9284105595498</v>
      </c>
    </row>
    <row r="220" spans="1:6" ht="21">
      <c r="A220" s="3">
        <v>43697</v>
      </c>
      <c r="B220" s="4" t="s">
        <v>16</v>
      </c>
      <c r="C220" s="4" t="s">
        <v>13</v>
      </c>
      <c r="D220" s="4" t="s">
        <v>14</v>
      </c>
      <c r="E220" s="5">
        <v>23.315878799980101</v>
      </c>
      <c r="F220" s="5">
        <v>7815.9600463157403</v>
      </c>
    </row>
    <row r="221" spans="1:6" ht="21">
      <c r="A221" s="3">
        <v>43698</v>
      </c>
      <c r="B221" s="4" t="s">
        <v>6</v>
      </c>
      <c r="C221" s="4" t="s">
        <v>7</v>
      </c>
      <c r="D221" s="4" t="s">
        <v>8</v>
      </c>
      <c r="E221" s="5">
        <v>23.397119752408599</v>
      </c>
      <c r="F221" s="5">
        <v>7835.99168207192</v>
      </c>
    </row>
    <row r="222" spans="1:6" ht="21">
      <c r="A222" s="3">
        <v>43699</v>
      </c>
      <c r="B222" s="4" t="s">
        <v>9</v>
      </c>
      <c r="C222" s="4" t="s">
        <v>10</v>
      </c>
      <c r="D222" s="4" t="s">
        <v>17</v>
      </c>
      <c r="E222" s="5">
        <v>23.478360704837101</v>
      </c>
      <c r="F222" s="5">
        <v>7856.0233178281096</v>
      </c>
    </row>
    <row r="223" spans="1:6" ht="21">
      <c r="A223" s="3">
        <v>43700</v>
      </c>
      <c r="B223" s="4" t="s">
        <v>12</v>
      </c>
      <c r="C223" s="4" t="s">
        <v>13</v>
      </c>
      <c r="D223" s="4" t="s">
        <v>11</v>
      </c>
      <c r="E223" s="5">
        <v>23.559601657265599</v>
      </c>
      <c r="F223" s="5">
        <v>7876.0549535842902</v>
      </c>
    </row>
    <row r="224" spans="1:6" ht="21">
      <c r="A224" s="3">
        <v>43701</v>
      </c>
      <c r="B224" s="4" t="s">
        <v>15</v>
      </c>
      <c r="C224" s="4" t="s">
        <v>7</v>
      </c>
      <c r="D224" s="4" t="s">
        <v>14</v>
      </c>
      <c r="E224" s="5">
        <v>23.640842609694101</v>
      </c>
      <c r="F224" s="5">
        <v>7896.0865893404698</v>
      </c>
    </row>
    <row r="225" spans="1:6" ht="21">
      <c r="A225" s="3">
        <v>43702</v>
      </c>
      <c r="B225" s="4" t="s">
        <v>16</v>
      </c>
      <c r="C225" s="4" t="s">
        <v>10</v>
      </c>
      <c r="D225" s="4" t="s">
        <v>8</v>
      </c>
      <c r="E225" s="5">
        <v>23.722083562122599</v>
      </c>
      <c r="F225" s="5">
        <v>7916.1182250966604</v>
      </c>
    </row>
    <row r="226" spans="1:6" ht="21">
      <c r="A226" s="3">
        <v>43703</v>
      </c>
      <c r="B226" s="4" t="s">
        <v>6</v>
      </c>
      <c r="C226" s="4" t="s">
        <v>13</v>
      </c>
      <c r="D226" s="4" t="s">
        <v>11</v>
      </c>
      <c r="E226" s="5">
        <v>23.8033245145511</v>
      </c>
      <c r="F226" s="5">
        <v>7936.14986085284</v>
      </c>
    </row>
    <row r="227" spans="1:6" ht="21">
      <c r="A227" s="3">
        <v>43704</v>
      </c>
      <c r="B227" s="4" t="s">
        <v>9</v>
      </c>
      <c r="C227" s="4" t="s">
        <v>7</v>
      </c>
      <c r="D227" s="4" t="s">
        <v>14</v>
      </c>
      <c r="E227" s="5">
        <v>23.884565466979499</v>
      </c>
      <c r="F227" s="5">
        <v>7956.1814966090296</v>
      </c>
    </row>
    <row r="228" spans="1:6" ht="21">
      <c r="A228" s="3">
        <v>43705</v>
      </c>
      <c r="B228" s="4" t="s">
        <v>12</v>
      </c>
      <c r="C228" s="4" t="s">
        <v>10</v>
      </c>
      <c r="D228" s="4" t="s">
        <v>8</v>
      </c>
      <c r="E228" s="5">
        <v>23.965806419408</v>
      </c>
      <c r="F228" s="5">
        <v>7976.2131323652102</v>
      </c>
    </row>
    <row r="229" spans="1:6" ht="21">
      <c r="A229" s="3">
        <v>43706</v>
      </c>
      <c r="B229" s="4" t="s">
        <v>15</v>
      </c>
      <c r="C229" s="4" t="s">
        <v>13</v>
      </c>
      <c r="D229" s="4" t="s">
        <v>17</v>
      </c>
      <c r="E229" s="5">
        <v>24.047047371836499</v>
      </c>
      <c r="F229" s="5">
        <v>7996.2447681213998</v>
      </c>
    </row>
    <row r="230" spans="1:6" ht="21">
      <c r="A230" s="3">
        <v>43707</v>
      </c>
      <c r="B230" s="4" t="s">
        <v>16</v>
      </c>
      <c r="C230" s="4" t="s">
        <v>7</v>
      </c>
      <c r="D230" s="4" t="s">
        <v>11</v>
      </c>
      <c r="E230" s="5">
        <v>24.128288324265</v>
      </c>
      <c r="F230" s="5">
        <v>8016.2764038775804</v>
      </c>
    </row>
    <row r="231" spans="1:6" ht="21">
      <c r="A231" s="3">
        <v>43708</v>
      </c>
      <c r="B231" s="4" t="s">
        <v>6</v>
      </c>
      <c r="C231" s="4" t="s">
        <v>10</v>
      </c>
      <c r="D231" s="4" t="s">
        <v>14</v>
      </c>
      <c r="E231" s="5">
        <v>24.209529276693502</v>
      </c>
      <c r="F231" s="5">
        <v>8036.30803963377</v>
      </c>
    </row>
    <row r="232" spans="1:6" ht="21">
      <c r="A232" s="3">
        <v>43709</v>
      </c>
      <c r="B232" s="4" t="s">
        <v>9</v>
      </c>
      <c r="C232" s="4" t="s">
        <v>13</v>
      </c>
      <c r="D232" s="4" t="s">
        <v>8</v>
      </c>
      <c r="E232" s="5">
        <v>24.290770229122</v>
      </c>
      <c r="F232" s="5">
        <v>8056.3396753899497</v>
      </c>
    </row>
    <row r="233" spans="1:6" ht="21">
      <c r="A233" s="3">
        <v>43710</v>
      </c>
      <c r="B233" s="4" t="s">
        <v>12</v>
      </c>
      <c r="C233" s="4" t="s">
        <v>7</v>
      </c>
      <c r="D233" s="4" t="s">
        <v>11</v>
      </c>
      <c r="E233" s="5">
        <v>24.372011181550501</v>
      </c>
      <c r="F233" s="5">
        <v>8076.3713111461302</v>
      </c>
    </row>
    <row r="234" spans="1:6" ht="21">
      <c r="A234" s="3">
        <v>43711</v>
      </c>
      <c r="B234" s="4" t="s">
        <v>15</v>
      </c>
      <c r="C234" s="4" t="s">
        <v>10</v>
      </c>
      <c r="D234" s="4" t="s">
        <v>14</v>
      </c>
      <c r="E234" s="5">
        <v>24.453252133978999</v>
      </c>
      <c r="F234" s="5">
        <v>8096.4029469023199</v>
      </c>
    </row>
    <row r="235" spans="1:6" ht="21">
      <c r="A235" s="3">
        <v>43712</v>
      </c>
      <c r="B235" s="4" t="s">
        <v>16</v>
      </c>
      <c r="C235" s="4" t="s">
        <v>13</v>
      </c>
      <c r="D235" s="4" t="s">
        <v>8</v>
      </c>
      <c r="E235" s="5">
        <v>24.534493086407501</v>
      </c>
      <c r="F235" s="5">
        <v>8116.4345826585004</v>
      </c>
    </row>
    <row r="236" spans="1:6" ht="21">
      <c r="A236" s="3">
        <v>43713</v>
      </c>
      <c r="B236" s="4" t="s">
        <v>6</v>
      </c>
      <c r="C236" s="4" t="s">
        <v>7</v>
      </c>
      <c r="D236" s="4" t="s">
        <v>17</v>
      </c>
      <c r="E236" s="5">
        <v>24.615734038835999</v>
      </c>
      <c r="F236" s="5">
        <v>8136.46621841469</v>
      </c>
    </row>
    <row r="237" spans="1:6" ht="21">
      <c r="A237" s="3">
        <v>43714</v>
      </c>
      <c r="B237" s="4" t="s">
        <v>9</v>
      </c>
      <c r="C237" s="4" t="s">
        <v>10</v>
      </c>
      <c r="D237" s="4" t="s">
        <v>11</v>
      </c>
      <c r="E237" s="5">
        <v>24.696974991264501</v>
      </c>
      <c r="F237" s="5">
        <v>8156.4978541708697</v>
      </c>
    </row>
    <row r="238" spans="1:6" ht="21">
      <c r="A238" s="3">
        <v>43715</v>
      </c>
      <c r="B238" s="4" t="s">
        <v>12</v>
      </c>
      <c r="C238" s="4" t="s">
        <v>13</v>
      </c>
      <c r="D238" s="4" t="s">
        <v>14</v>
      </c>
      <c r="E238" s="5">
        <v>24.778215943692999</v>
      </c>
      <c r="F238" s="5">
        <v>8176.5294899270602</v>
      </c>
    </row>
    <row r="239" spans="1:6" ht="21">
      <c r="A239" s="3">
        <v>43716</v>
      </c>
      <c r="B239" s="4" t="s">
        <v>15</v>
      </c>
      <c r="C239" s="4" t="s">
        <v>7</v>
      </c>
      <c r="D239" s="4" t="s">
        <v>8</v>
      </c>
      <c r="E239" s="5">
        <v>24.8594568961215</v>
      </c>
      <c r="F239" s="5">
        <v>8196.5611256832399</v>
      </c>
    </row>
    <row r="240" spans="1:6" ht="21">
      <c r="A240" s="3">
        <v>43717</v>
      </c>
      <c r="B240" s="4" t="s">
        <v>6</v>
      </c>
      <c r="C240" s="4" t="s">
        <v>7</v>
      </c>
      <c r="D240" s="4" t="s">
        <v>8</v>
      </c>
      <c r="E240" s="5">
        <v>24.940697848549998</v>
      </c>
      <c r="F240" s="5">
        <v>8216.5927614394204</v>
      </c>
    </row>
    <row r="241" spans="1:6" ht="21">
      <c r="A241" s="3">
        <v>43718</v>
      </c>
      <c r="B241" s="4" t="s">
        <v>9</v>
      </c>
      <c r="C241" s="4" t="s">
        <v>10</v>
      </c>
      <c r="D241" s="4" t="s">
        <v>11</v>
      </c>
      <c r="E241" s="5">
        <v>25.0219388009785</v>
      </c>
      <c r="F241" s="5">
        <v>8236.6243971956101</v>
      </c>
    </row>
    <row r="242" spans="1:6" ht="21">
      <c r="A242" s="3">
        <v>43719</v>
      </c>
      <c r="B242" s="4" t="s">
        <v>12</v>
      </c>
      <c r="C242" s="4" t="s">
        <v>13</v>
      </c>
      <c r="D242" s="4" t="s">
        <v>14</v>
      </c>
      <c r="E242" s="5">
        <v>25.103179753406899</v>
      </c>
      <c r="F242" s="5">
        <v>8256.6560329517906</v>
      </c>
    </row>
    <row r="243" spans="1:6" ht="21">
      <c r="A243" s="3">
        <v>43720</v>
      </c>
      <c r="B243" s="4" t="s">
        <v>15</v>
      </c>
      <c r="C243" s="4" t="s">
        <v>7</v>
      </c>
      <c r="D243" s="4" t="s">
        <v>8</v>
      </c>
      <c r="E243" s="5">
        <v>25.1844207058354</v>
      </c>
      <c r="F243" s="5">
        <v>8276.6876687079803</v>
      </c>
    </row>
    <row r="244" spans="1:6" ht="21">
      <c r="A244" s="3">
        <v>43721</v>
      </c>
      <c r="B244" s="4" t="s">
        <v>16</v>
      </c>
      <c r="C244" s="4" t="s">
        <v>10</v>
      </c>
      <c r="D244" s="4" t="s">
        <v>8</v>
      </c>
      <c r="E244" s="5">
        <v>25.265661658263902</v>
      </c>
      <c r="F244" s="5">
        <v>8296.7193044641608</v>
      </c>
    </row>
    <row r="245" spans="1:6" ht="21">
      <c r="A245" s="3">
        <v>43722</v>
      </c>
      <c r="B245" s="4" t="s">
        <v>6</v>
      </c>
      <c r="C245" s="4" t="s">
        <v>13</v>
      </c>
      <c r="D245" s="4" t="s">
        <v>11</v>
      </c>
      <c r="E245" s="5">
        <v>25.3469026106924</v>
      </c>
      <c r="F245" s="5">
        <v>8316.7509402203505</v>
      </c>
    </row>
    <row r="246" spans="1:6" ht="21">
      <c r="A246" s="3">
        <v>43723</v>
      </c>
      <c r="B246" s="4" t="s">
        <v>9</v>
      </c>
      <c r="C246" s="4" t="s">
        <v>7</v>
      </c>
      <c r="D246" s="4" t="s">
        <v>14</v>
      </c>
      <c r="E246" s="5">
        <v>25.428143563120901</v>
      </c>
      <c r="F246" s="5">
        <v>8336.7825759765292</v>
      </c>
    </row>
    <row r="247" spans="1:6" ht="21">
      <c r="A247" s="3">
        <v>43724</v>
      </c>
      <c r="B247" s="4" t="s">
        <v>12</v>
      </c>
      <c r="C247" s="4" t="s">
        <v>10</v>
      </c>
      <c r="D247" s="4" t="s">
        <v>11</v>
      </c>
      <c r="E247" s="5">
        <v>25.509384515549399</v>
      </c>
      <c r="F247" s="5">
        <v>8356.8142117327207</v>
      </c>
    </row>
    <row r="248" spans="1:6" ht="21">
      <c r="A248" s="3">
        <v>43725</v>
      </c>
      <c r="B248" s="4" t="s">
        <v>15</v>
      </c>
      <c r="C248" s="4" t="s">
        <v>13</v>
      </c>
      <c r="D248" s="4" t="s">
        <v>11</v>
      </c>
      <c r="E248" s="5">
        <v>25.590625467977901</v>
      </c>
      <c r="F248" s="5">
        <v>8376.8458474888994</v>
      </c>
    </row>
    <row r="249" spans="1:6" ht="21">
      <c r="A249" s="3">
        <v>43726</v>
      </c>
      <c r="B249" s="4" t="s">
        <v>16</v>
      </c>
      <c r="C249" s="4" t="s">
        <v>7</v>
      </c>
      <c r="D249" s="4" t="s">
        <v>17</v>
      </c>
      <c r="E249" s="5">
        <v>25.671866420406399</v>
      </c>
      <c r="F249" s="5">
        <v>8396.8774832450799</v>
      </c>
    </row>
    <row r="250" spans="1:6" ht="21">
      <c r="A250" s="3">
        <v>43727</v>
      </c>
      <c r="B250" s="4" t="s">
        <v>6</v>
      </c>
      <c r="C250" s="4" t="s">
        <v>10</v>
      </c>
      <c r="D250" s="4" t="s">
        <v>11</v>
      </c>
      <c r="E250" s="5">
        <v>25.753107372834901</v>
      </c>
      <c r="F250" s="5">
        <v>8416.9091190012696</v>
      </c>
    </row>
    <row r="251" spans="1:6" ht="21">
      <c r="A251" s="3">
        <v>43728</v>
      </c>
      <c r="B251" s="4" t="s">
        <v>9</v>
      </c>
      <c r="C251" s="4" t="s">
        <v>13</v>
      </c>
      <c r="D251" s="4" t="s">
        <v>14</v>
      </c>
      <c r="E251" s="5">
        <v>25.834348325263399</v>
      </c>
      <c r="F251" s="5">
        <v>8436.9407547574501</v>
      </c>
    </row>
    <row r="252" spans="1:6" ht="21">
      <c r="A252" s="3">
        <v>43729</v>
      </c>
      <c r="B252" s="4" t="s">
        <v>12</v>
      </c>
      <c r="C252" s="4" t="s">
        <v>7</v>
      </c>
      <c r="D252" s="4" t="s">
        <v>8</v>
      </c>
      <c r="E252" s="5">
        <v>25.9155892776919</v>
      </c>
      <c r="F252" s="5">
        <v>8456.9723905136398</v>
      </c>
    </row>
    <row r="253" spans="1:6" ht="21">
      <c r="A253" s="3">
        <v>43730</v>
      </c>
      <c r="B253" s="4" t="s">
        <v>15</v>
      </c>
      <c r="C253" s="4" t="s">
        <v>10</v>
      </c>
      <c r="D253" s="4" t="s">
        <v>11</v>
      </c>
      <c r="E253" s="5">
        <v>25.996830230120398</v>
      </c>
      <c r="F253" s="5">
        <v>8477.0040262698203</v>
      </c>
    </row>
    <row r="254" spans="1:6" ht="21">
      <c r="A254" s="3">
        <v>43731</v>
      </c>
      <c r="B254" s="4" t="s">
        <v>16</v>
      </c>
      <c r="C254" s="4" t="s">
        <v>13</v>
      </c>
      <c r="D254" s="4" t="s">
        <v>14</v>
      </c>
      <c r="E254" s="5">
        <v>26.0780711825489</v>
      </c>
      <c r="F254" s="5">
        <v>8497.03566202601</v>
      </c>
    </row>
    <row r="255" spans="1:6" ht="21">
      <c r="A255" s="3">
        <v>43732</v>
      </c>
      <c r="B255" s="4" t="s">
        <v>6</v>
      </c>
      <c r="C255" s="4" t="s">
        <v>7</v>
      </c>
      <c r="D255" s="4" t="s">
        <v>8</v>
      </c>
      <c r="E255" s="5">
        <v>26.159312134977402</v>
      </c>
      <c r="F255" s="5">
        <v>8517.0672977821905</v>
      </c>
    </row>
    <row r="256" spans="1:6" ht="21">
      <c r="A256" s="3">
        <v>43733</v>
      </c>
      <c r="B256" s="4" t="s">
        <v>9</v>
      </c>
      <c r="C256" s="4" t="s">
        <v>10</v>
      </c>
      <c r="D256" s="4" t="s">
        <v>17</v>
      </c>
      <c r="E256" s="5">
        <v>26.2405530874059</v>
      </c>
      <c r="F256" s="5">
        <v>8537.0989335383802</v>
      </c>
    </row>
    <row r="257" spans="1:6" ht="21">
      <c r="A257" s="3">
        <v>43734</v>
      </c>
      <c r="B257" s="4" t="s">
        <v>12</v>
      </c>
      <c r="C257" s="4" t="s">
        <v>13</v>
      </c>
      <c r="D257" s="4" t="s">
        <v>11</v>
      </c>
      <c r="E257" s="5">
        <v>26.321794039834302</v>
      </c>
      <c r="F257" s="5">
        <v>8557.1305692945607</v>
      </c>
    </row>
    <row r="258" spans="1:6" ht="21">
      <c r="A258" s="3">
        <v>43735</v>
      </c>
      <c r="B258" s="4" t="s">
        <v>15</v>
      </c>
      <c r="C258" s="4" t="s">
        <v>7</v>
      </c>
      <c r="D258" s="4" t="s">
        <v>14</v>
      </c>
      <c r="E258" s="5">
        <v>26.4030349922628</v>
      </c>
      <c r="F258" s="5">
        <v>8577.1622050507394</v>
      </c>
    </row>
    <row r="259" spans="1:6" ht="21">
      <c r="A259" s="3">
        <v>43736</v>
      </c>
      <c r="B259" s="4" t="s">
        <v>16</v>
      </c>
      <c r="C259" s="4" t="s">
        <v>10</v>
      </c>
      <c r="D259" s="4" t="s">
        <v>8</v>
      </c>
      <c r="E259" s="5">
        <v>26.484275944691301</v>
      </c>
      <c r="F259" s="5">
        <v>8597.1938408069309</v>
      </c>
    </row>
    <row r="260" spans="1:6" ht="21">
      <c r="A260" s="3">
        <v>43737</v>
      </c>
      <c r="B260" s="4" t="s">
        <v>6</v>
      </c>
      <c r="C260" s="4" t="s">
        <v>13</v>
      </c>
      <c r="D260" s="4" t="s">
        <v>11</v>
      </c>
      <c r="E260" s="5">
        <v>26.565516897119799</v>
      </c>
      <c r="F260" s="5">
        <v>8617.2254765631096</v>
      </c>
    </row>
    <row r="261" spans="1:6" ht="21">
      <c r="A261" s="3">
        <v>43738</v>
      </c>
      <c r="B261" s="4" t="s">
        <v>9</v>
      </c>
      <c r="C261" s="4" t="s">
        <v>7</v>
      </c>
      <c r="D261" s="4" t="s">
        <v>14</v>
      </c>
      <c r="E261" s="5">
        <v>26.646757849548301</v>
      </c>
      <c r="F261" s="5">
        <v>8637.2571123192993</v>
      </c>
    </row>
    <row r="262" spans="1:6" ht="21">
      <c r="A262" s="3">
        <v>43739</v>
      </c>
      <c r="B262" s="4" t="s">
        <v>12</v>
      </c>
      <c r="C262" s="4" t="s">
        <v>10</v>
      </c>
      <c r="D262" s="4" t="s">
        <v>8</v>
      </c>
      <c r="E262" s="5">
        <v>26.727998801976799</v>
      </c>
      <c r="F262" s="5">
        <v>8657.2887480754798</v>
      </c>
    </row>
    <row r="263" spans="1:6" ht="21">
      <c r="A263" s="3">
        <v>43740</v>
      </c>
      <c r="B263" s="4" t="s">
        <v>15</v>
      </c>
      <c r="C263" s="4" t="s">
        <v>13</v>
      </c>
      <c r="D263" s="4" t="s">
        <v>17</v>
      </c>
      <c r="E263" s="5">
        <v>26.809239754405301</v>
      </c>
      <c r="F263" s="5">
        <v>8677.3203838316695</v>
      </c>
    </row>
    <row r="264" spans="1:6" ht="21">
      <c r="A264" s="3">
        <v>43741</v>
      </c>
      <c r="B264" s="4" t="s">
        <v>16</v>
      </c>
      <c r="C264" s="4" t="s">
        <v>7</v>
      </c>
      <c r="D264" s="4" t="s">
        <v>11</v>
      </c>
      <c r="E264" s="5">
        <v>26.890480706833799</v>
      </c>
      <c r="F264" s="5">
        <v>8697.35201958785</v>
      </c>
    </row>
    <row r="265" spans="1:6" ht="21">
      <c r="A265" s="3">
        <v>43742</v>
      </c>
      <c r="B265" s="4" t="s">
        <v>6</v>
      </c>
      <c r="C265" s="4" t="s">
        <v>10</v>
      </c>
      <c r="D265" s="4" t="s">
        <v>14</v>
      </c>
      <c r="E265" s="5">
        <v>26.9717216592623</v>
      </c>
      <c r="F265" s="5">
        <v>8717.3836553440306</v>
      </c>
    </row>
    <row r="266" spans="1:6" ht="21">
      <c r="A266" s="3">
        <v>43743</v>
      </c>
      <c r="B266" s="4" t="s">
        <v>9</v>
      </c>
      <c r="C266" s="4" t="s">
        <v>13</v>
      </c>
      <c r="D266" s="4" t="s">
        <v>8</v>
      </c>
      <c r="E266" s="5">
        <v>27.052962611690798</v>
      </c>
      <c r="F266" s="5">
        <v>8737.4152911002202</v>
      </c>
    </row>
    <row r="267" spans="1:6" ht="21">
      <c r="A267" s="3">
        <v>43744</v>
      </c>
      <c r="B267" s="4" t="s">
        <v>12</v>
      </c>
      <c r="C267" s="4" t="s">
        <v>7</v>
      </c>
      <c r="D267" s="4" t="s">
        <v>11</v>
      </c>
      <c r="E267" s="5">
        <v>27.1342035641193</v>
      </c>
      <c r="F267" s="5">
        <v>8757.4469268564008</v>
      </c>
    </row>
    <row r="268" spans="1:6" ht="21">
      <c r="A268" s="3">
        <v>43745</v>
      </c>
      <c r="B268" s="4" t="s">
        <v>15</v>
      </c>
      <c r="C268" s="4" t="s">
        <v>10</v>
      </c>
      <c r="D268" s="4" t="s">
        <v>14</v>
      </c>
      <c r="E268" s="5">
        <v>27.215444516547802</v>
      </c>
      <c r="F268" s="5">
        <v>8777.4785626125904</v>
      </c>
    </row>
    <row r="269" spans="1:6" ht="21">
      <c r="A269" s="3">
        <v>43746</v>
      </c>
      <c r="B269" s="4" t="s">
        <v>16</v>
      </c>
      <c r="C269" s="4" t="s">
        <v>13</v>
      </c>
      <c r="D269" s="4" t="s">
        <v>8</v>
      </c>
      <c r="E269" s="5">
        <v>27.2966854689763</v>
      </c>
      <c r="F269" s="5">
        <v>8797.5101983687691</v>
      </c>
    </row>
    <row r="270" spans="1:6" ht="21">
      <c r="A270" s="3">
        <v>43747</v>
      </c>
      <c r="B270" s="4" t="s">
        <v>6</v>
      </c>
      <c r="C270" s="4" t="s">
        <v>7</v>
      </c>
      <c r="D270" s="4" t="s">
        <v>17</v>
      </c>
      <c r="E270" s="5">
        <v>27.377926421404801</v>
      </c>
      <c r="F270" s="5">
        <v>8817.5418341249606</v>
      </c>
    </row>
    <row r="271" spans="1:6" ht="21">
      <c r="A271" s="3">
        <v>43748</v>
      </c>
      <c r="B271" s="4" t="s">
        <v>9</v>
      </c>
      <c r="C271" s="4" t="s">
        <v>10</v>
      </c>
      <c r="D271" s="4" t="s">
        <v>11</v>
      </c>
      <c r="E271" s="5">
        <v>27.4591673738332</v>
      </c>
      <c r="F271" s="5">
        <v>8837.5734698811393</v>
      </c>
    </row>
    <row r="272" spans="1:6" ht="21">
      <c r="A272" s="3">
        <v>43749</v>
      </c>
      <c r="B272" s="4" t="s">
        <v>12</v>
      </c>
      <c r="C272" s="4" t="s">
        <v>13</v>
      </c>
      <c r="D272" s="4" t="s">
        <v>14</v>
      </c>
      <c r="E272" s="5">
        <v>27.540408326261701</v>
      </c>
      <c r="F272" s="5">
        <v>8857.6051056373308</v>
      </c>
    </row>
    <row r="273" spans="1:6" ht="21">
      <c r="A273" s="3">
        <v>43750</v>
      </c>
      <c r="B273" s="4" t="s">
        <v>15</v>
      </c>
      <c r="C273" s="4" t="s">
        <v>7</v>
      </c>
      <c r="D273" s="4" t="s">
        <v>8</v>
      </c>
      <c r="E273" s="5">
        <v>27.621649278690199</v>
      </c>
      <c r="F273" s="5">
        <v>8877.6367413935095</v>
      </c>
    </row>
    <row r="274" spans="1:6" ht="21">
      <c r="A274" s="3">
        <v>43751</v>
      </c>
      <c r="B274" s="4" t="s">
        <v>6</v>
      </c>
      <c r="C274" s="4" t="s">
        <v>7</v>
      </c>
      <c r="D274" s="4" t="s">
        <v>8</v>
      </c>
      <c r="E274" s="5">
        <v>27.702890231118701</v>
      </c>
      <c r="F274" s="5">
        <v>8897.6683771496901</v>
      </c>
    </row>
    <row r="275" spans="1:6" ht="21">
      <c r="A275" s="3">
        <v>43752</v>
      </c>
      <c r="B275" s="4" t="s">
        <v>9</v>
      </c>
      <c r="C275" s="4" t="s">
        <v>10</v>
      </c>
      <c r="D275" s="4" t="s">
        <v>11</v>
      </c>
      <c r="E275" s="5">
        <v>27.784131183547199</v>
      </c>
      <c r="F275" s="5">
        <v>8917.7000129058797</v>
      </c>
    </row>
    <row r="276" spans="1:6" ht="21">
      <c r="A276" s="3">
        <v>43753</v>
      </c>
      <c r="B276" s="4" t="s">
        <v>12</v>
      </c>
      <c r="C276" s="4" t="s">
        <v>13</v>
      </c>
      <c r="D276" s="4" t="s">
        <v>14</v>
      </c>
      <c r="E276" s="5">
        <v>27.865372135975701</v>
      </c>
      <c r="F276" s="5">
        <v>8937.7316486620603</v>
      </c>
    </row>
    <row r="277" spans="1:6" ht="21">
      <c r="A277" s="3">
        <v>43754</v>
      </c>
      <c r="B277" s="4" t="s">
        <v>15</v>
      </c>
      <c r="C277" s="4" t="s">
        <v>7</v>
      </c>
      <c r="D277" s="4" t="s">
        <v>8</v>
      </c>
      <c r="E277" s="5">
        <v>27.946613088404199</v>
      </c>
      <c r="F277" s="5">
        <v>8957.7632844182499</v>
      </c>
    </row>
    <row r="278" spans="1:6" ht="21">
      <c r="A278" s="3">
        <v>43755</v>
      </c>
      <c r="B278" s="4" t="s">
        <v>16</v>
      </c>
      <c r="C278" s="4" t="s">
        <v>10</v>
      </c>
      <c r="D278" s="4" t="s">
        <v>8</v>
      </c>
      <c r="E278" s="5">
        <v>28.0278540408327</v>
      </c>
      <c r="F278" s="5">
        <v>8977.7949201744304</v>
      </c>
    </row>
    <row r="279" spans="1:6" ht="21">
      <c r="A279" s="3">
        <v>43756</v>
      </c>
      <c r="B279" s="4" t="s">
        <v>6</v>
      </c>
      <c r="C279" s="4" t="s">
        <v>13</v>
      </c>
      <c r="D279" s="4" t="s">
        <v>11</v>
      </c>
      <c r="E279" s="5">
        <v>28.109094993261198</v>
      </c>
      <c r="F279" s="5">
        <v>8997.8265559306201</v>
      </c>
    </row>
    <row r="280" spans="1:6" ht="21">
      <c r="A280" s="3">
        <v>43757</v>
      </c>
      <c r="B280" s="4" t="s">
        <v>9</v>
      </c>
      <c r="C280" s="4" t="s">
        <v>7</v>
      </c>
      <c r="D280" s="4" t="s">
        <v>14</v>
      </c>
      <c r="E280" s="5">
        <v>28.1903359456897</v>
      </c>
      <c r="F280" s="5">
        <v>9017.8581916868006</v>
      </c>
    </row>
    <row r="281" spans="1:6" ht="21">
      <c r="A281" s="3">
        <v>43758</v>
      </c>
      <c r="B281" s="4" t="s">
        <v>12</v>
      </c>
      <c r="C281" s="4" t="s">
        <v>10</v>
      </c>
      <c r="D281" s="4" t="s">
        <v>11</v>
      </c>
      <c r="E281" s="5">
        <v>28.271576898118202</v>
      </c>
      <c r="F281" s="5">
        <v>9037.8898274429794</v>
      </c>
    </row>
    <row r="282" spans="1:6" ht="21">
      <c r="A282" s="3">
        <v>43759</v>
      </c>
      <c r="B282" s="4" t="s">
        <v>15</v>
      </c>
      <c r="C282" s="4" t="s">
        <v>13</v>
      </c>
      <c r="D282" s="4" t="s">
        <v>11</v>
      </c>
      <c r="E282" s="5">
        <v>28.3528178505467</v>
      </c>
      <c r="F282" s="5">
        <v>9057.9214631991708</v>
      </c>
    </row>
    <row r="283" spans="1:6" ht="21">
      <c r="A283" s="3">
        <v>43760</v>
      </c>
      <c r="B283" s="4" t="s">
        <v>16</v>
      </c>
      <c r="C283" s="4" t="s">
        <v>7</v>
      </c>
      <c r="D283" s="4" t="s">
        <v>17</v>
      </c>
      <c r="E283" s="5">
        <v>28.434058802975201</v>
      </c>
      <c r="F283" s="5">
        <v>9077.9530989553496</v>
      </c>
    </row>
    <row r="284" spans="1:6" ht="21">
      <c r="A284" s="3">
        <v>43761</v>
      </c>
      <c r="B284" s="4" t="s">
        <v>6</v>
      </c>
      <c r="C284" s="4" t="s">
        <v>10</v>
      </c>
      <c r="D284" s="4" t="s">
        <v>11</v>
      </c>
      <c r="E284" s="5">
        <v>28.515299755403699</v>
      </c>
      <c r="F284" s="5">
        <v>9097.9847347115392</v>
      </c>
    </row>
    <row r="285" spans="1:6" ht="21">
      <c r="A285" s="3">
        <v>43762</v>
      </c>
      <c r="B285" s="4" t="s">
        <v>9</v>
      </c>
      <c r="C285" s="4" t="s">
        <v>13</v>
      </c>
      <c r="D285" s="4" t="s">
        <v>14</v>
      </c>
      <c r="E285" s="5">
        <v>28.596540707832101</v>
      </c>
      <c r="F285" s="5">
        <v>9118.0163704677198</v>
      </c>
    </row>
    <row r="286" spans="1:6" ht="21">
      <c r="A286" s="3">
        <v>43763</v>
      </c>
      <c r="B286" s="4" t="s">
        <v>12</v>
      </c>
      <c r="C286" s="4" t="s">
        <v>7</v>
      </c>
      <c r="D286" s="4" t="s">
        <v>8</v>
      </c>
      <c r="E286" s="5">
        <v>28.677781660260599</v>
      </c>
      <c r="F286" s="5">
        <v>9138.0480062239094</v>
      </c>
    </row>
    <row r="287" spans="1:6" ht="21">
      <c r="A287" s="3">
        <v>43764</v>
      </c>
      <c r="B287" s="4" t="s">
        <v>15</v>
      </c>
      <c r="C287" s="4" t="s">
        <v>10</v>
      </c>
      <c r="D287" s="4" t="s">
        <v>11</v>
      </c>
      <c r="E287" s="5">
        <v>28.759022612689101</v>
      </c>
      <c r="F287" s="5">
        <v>9158.0796419800899</v>
      </c>
    </row>
    <row r="288" spans="1:6" ht="21">
      <c r="A288" s="3">
        <v>43765</v>
      </c>
      <c r="B288" s="4" t="s">
        <v>16</v>
      </c>
      <c r="C288" s="4" t="s">
        <v>13</v>
      </c>
      <c r="D288" s="4" t="s">
        <v>14</v>
      </c>
      <c r="E288" s="5">
        <v>28.840263565117599</v>
      </c>
      <c r="F288" s="5">
        <v>9178.1112777362796</v>
      </c>
    </row>
    <row r="289" spans="1:6" ht="21">
      <c r="A289" s="3">
        <v>43766</v>
      </c>
      <c r="B289" s="4" t="s">
        <v>6</v>
      </c>
      <c r="C289" s="4" t="s">
        <v>7</v>
      </c>
      <c r="D289" s="4" t="s">
        <v>8</v>
      </c>
      <c r="E289" s="5">
        <v>28.921504517546101</v>
      </c>
      <c r="F289" s="5">
        <v>9198.1429134924601</v>
      </c>
    </row>
    <row r="290" spans="1:6" ht="21">
      <c r="A290" s="3">
        <v>43767</v>
      </c>
      <c r="B290" s="4" t="s">
        <v>9</v>
      </c>
      <c r="C290" s="4" t="s">
        <v>10</v>
      </c>
      <c r="D290" s="4" t="s">
        <v>17</v>
      </c>
      <c r="E290" s="5">
        <v>29.002745469974599</v>
      </c>
      <c r="F290" s="5">
        <v>9218.1745492486407</v>
      </c>
    </row>
    <row r="291" spans="1:6" ht="21">
      <c r="A291" s="3">
        <v>43768</v>
      </c>
      <c r="B291" s="4" t="s">
        <v>12</v>
      </c>
      <c r="C291" s="4" t="s">
        <v>13</v>
      </c>
      <c r="D291" s="4" t="s">
        <v>11</v>
      </c>
      <c r="E291" s="5">
        <v>29.0839864224031</v>
      </c>
      <c r="F291" s="5">
        <v>9238.2061850048303</v>
      </c>
    </row>
    <row r="292" spans="1:6" ht="21">
      <c r="A292" s="3">
        <v>43769</v>
      </c>
      <c r="B292" s="4" t="s">
        <v>15</v>
      </c>
      <c r="C292" s="4" t="s">
        <v>7</v>
      </c>
      <c r="D292" s="4" t="s">
        <v>14</v>
      </c>
      <c r="E292" s="5">
        <v>29.165227374831598</v>
      </c>
      <c r="F292" s="5">
        <v>9258.2378207610109</v>
      </c>
    </row>
    <row r="293" spans="1:6" ht="21">
      <c r="A293" s="3">
        <v>43770</v>
      </c>
      <c r="B293" s="4" t="s">
        <v>16</v>
      </c>
      <c r="C293" s="4" t="s">
        <v>10</v>
      </c>
      <c r="D293" s="4" t="s">
        <v>8</v>
      </c>
      <c r="E293" s="5">
        <v>29.2464683272601</v>
      </c>
      <c r="F293" s="5">
        <v>9278.2694565172005</v>
      </c>
    </row>
    <row r="294" spans="1:6" ht="21">
      <c r="A294" s="3">
        <v>43771</v>
      </c>
      <c r="B294" s="4" t="s">
        <v>6</v>
      </c>
      <c r="C294" s="4" t="s">
        <v>13</v>
      </c>
      <c r="D294" s="4" t="s">
        <v>11</v>
      </c>
      <c r="E294" s="5">
        <v>29.327709279688602</v>
      </c>
      <c r="F294" s="5">
        <v>9298.3010922733793</v>
      </c>
    </row>
    <row r="295" spans="1:6" ht="21">
      <c r="A295" s="3">
        <v>43772</v>
      </c>
      <c r="B295" s="4" t="s">
        <v>9</v>
      </c>
      <c r="C295" s="4" t="s">
        <v>7</v>
      </c>
      <c r="D295" s="4" t="s">
        <v>14</v>
      </c>
      <c r="E295" s="5">
        <v>29.4089502321171</v>
      </c>
      <c r="F295" s="5">
        <v>9318.3327280295707</v>
      </c>
    </row>
    <row r="296" spans="1:6" ht="21">
      <c r="A296" s="3">
        <v>43773</v>
      </c>
      <c r="B296" s="4" t="s">
        <v>12</v>
      </c>
      <c r="C296" s="4" t="s">
        <v>10</v>
      </c>
      <c r="D296" s="4" t="s">
        <v>8</v>
      </c>
      <c r="E296" s="5">
        <v>29.490191184545601</v>
      </c>
      <c r="F296" s="5">
        <v>9338.3643637857494</v>
      </c>
    </row>
    <row r="297" spans="1:6" ht="21">
      <c r="A297" s="3">
        <v>43774</v>
      </c>
      <c r="B297" s="4" t="s">
        <v>15</v>
      </c>
      <c r="C297" s="4" t="s">
        <v>13</v>
      </c>
      <c r="D297" s="4" t="s">
        <v>17</v>
      </c>
      <c r="E297" s="5">
        <v>29.571432136974099</v>
      </c>
      <c r="F297" s="5">
        <v>9358.3959995419391</v>
      </c>
    </row>
    <row r="298" spans="1:6" ht="21">
      <c r="A298" s="3">
        <v>43775</v>
      </c>
      <c r="B298" s="4" t="s">
        <v>16</v>
      </c>
      <c r="C298" s="4" t="s">
        <v>7</v>
      </c>
      <c r="D298" s="4" t="s">
        <v>11</v>
      </c>
      <c r="E298" s="5">
        <v>29.652673089402601</v>
      </c>
      <c r="F298" s="5">
        <v>9378.4276352981196</v>
      </c>
    </row>
    <row r="299" spans="1:6" ht="21">
      <c r="A299" s="3">
        <v>43776</v>
      </c>
      <c r="B299" s="4" t="s">
        <v>6</v>
      </c>
      <c r="C299" s="4" t="s">
        <v>10</v>
      </c>
      <c r="D299" s="4" t="s">
        <v>14</v>
      </c>
      <c r="E299" s="5">
        <v>29.733914041831099</v>
      </c>
      <c r="F299" s="5">
        <v>9398.4592710543002</v>
      </c>
    </row>
    <row r="300" spans="1:6" ht="21">
      <c r="A300" s="3">
        <v>43777</v>
      </c>
      <c r="B300" s="4" t="s">
        <v>9</v>
      </c>
      <c r="C300" s="4" t="s">
        <v>13</v>
      </c>
      <c r="D300" s="4" t="s">
        <v>8</v>
      </c>
      <c r="E300" s="5">
        <v>29.815154994259501</v>
      </c>
      <c r="F300" s="5">
        <v>9418.4909068104898</v>
      </c>
    </row>
    <row r="301" spans="1:6" ht="21">
      <c r="A301" s="3">
        <v>43778</v>
      </c>
      <c r="B301" s="4" t="s">
        <v>12</v>
      </c>
      <c r="C301" s="4" t="s">
        <v>7</v>
      </c>
      <c r="D301" s="4" t="s">
        <v>11</v>
      </c>
      <c r="E301" s="5">
        <v>29.896395946687999</v>
      </c>
      <c r="F301" s="5">
        <v>9438.5225425666704</v>
      </c>
    </row>
    <row r="302" spans="1:6" ht="21">
      <c r="A302" s="3">
        <v>43779</v>
      </c>
      <c r="B302" s="4" t="s">
        <v>15</v>
      </c>
      <c r="C302" s="4" t="s">
        <v>10</v>
      </c>
      <c r="D302" s="4" t="s">
        <v>14</v>
      </c>
      <c r="E302" s="5">
        <v>29.977636899116501</v>
      </c>
      <c r="F302" s="5">
        <v>9458.55417832286</v>
      </c>
    </row>
    <row r="303" spans="1:6" ht="21">
      <c r="A303" s="3">
        <v>43780</v>
      </c>
      <c r="B303" s="4" t="s">
        <v>16</v>
      </c>
      <c r="C303" s="4" t="s">
        <v>13</v>
      </c>
      <c r="D303" s="4" t="s">
        <v>8</v>
      </c>
      <c r="E303" s="5">
        <v>30.058877851544999</v>
      </c>
      <c r="F303" s="5">
        <v>9478.5858140790406</v>
      </c>
    </row>
    <row r="304" spans="1:6" ht="21">
      <c r="A304" s="3">
        <v>43781</v>
      </c>
      <c r="B304" s="4" t="s">
        <v>6</v>
      </c>
      <c r="C304" s="4" t="s">
        <v>7</v>
      </c>
      <c r="D304" s="4" t="s">
        <v>17</v>
      </c>
      <c r="E304" s="5">
        <v>30.1401188039735</v>
      </c>
      <c r="F304" s="5">
        <v>9498.6174498352302</v>
      </c>
    </row>
    <row r="305" spans="1:6" ht="21">
      <c r="A305" s="3">
        <v>43782</v>
      </c>
      <c r="B305" s="4" t="s">
        <v>9</v>
      </c>
      <c r="C305" s="4" t="s">
        <v>10</v>
      </c>
      <c r="D305" s="4" t="s">
        <v>11</v>
      </c>
      <c r="E305" s="5">
        <v>30.221359756401998</v>
      </c>
      <c r="F305" s="5">
        <v>9518.6490855914108</v>
      </c>
    </row>
    <row r="306" spans="1:6" ht="21">
      <c r="A306" s="3">
        <v>43783</v>
      </c>
      <c r="B306" s="4" t="s">
        <v>12</v>
      </c>
      <c r="C306" s="4" t="s">
        <v>13</v>
      </c>
      <c r="D306" s="4" t="s">
        <v>14</v>
      </c>
      <c r="E306" s="5">
        <v>30.3026007088305</v>
      </c>
      <c r="F306" s="5">
        <v>9538.6807213475895</v>
      </c>
    </row>
    <row r="307" spans="1:6" ht="21">
      <c r="A307" s="3">
        <v>43784</v>
      </c>
      <c r="B307" s="4" t="s">
        <v>15</v>
      </c>
      <c r="C307" s="4" t="s">
        <v>7</v>
      </c>
      <c r="D307" s="4" t="s">
        <v>8</v>
      </c>
      <c r="E307" s="5">
        <v>30.383841661259002</v>
      </c>
      <c r="F307" s="5">
        <v>9558.7123571037791</v>
      </c>
    </row>
    <row r="308" spans="1:6" ht="21">
      <c r="A308" s="3">
        <v>43785</v>
      </c>
      <c r="B308" s="4" t="s">
        <v>6</v>
      </c>
      <c r="C308" s="4" t="s">
        <v>7</v>
      </c>
      <c r="D308" s="4" t="s">
        <v>8</v>
      </c>
      <c r="E308" s="5">
        <v>30.4650826136875</v>
      </c>
      <c r="F308" s="5">
        <v>9578.7439928599597</v>
      </c>
    </row>
    <row r="309" spans="1:6" ht="21">
      <c r="A309" s="3">
        <v>43786</v>
      </c>
      <c r="B309" s="4" t="s">
        <v>9</v>
      </c>
      <c r="C309" s="4" t="s">
        <v>10</v>
      </c>
      <c r="D309" s="4" t="s">
        <v>11</v>
      </c>
      <c r="E309" s="5">
        <v>30.546323566116001</v>
      </c>
      <c r="F309" s="5">
        <v>9598.7756286161493</v>
      </c>
    </row>
    <row r="310" spans="1:6" ht="21">
      <c r="A310" s="3">
        <v>43787</v>
      </c>
      <c r="B310" s="4" t="s">
        <v>12</v>
      </c>
      <c r="C310" s="4" t="s">
        <v>13</v>
      </c>
      <c r="D310" s="4" t="s">
        <v>14</v>
      </c>
      <c r="E310" s="5">
        <v>30.627564518544499</v>
      </c>
      <c r="F310" s="5">
        <v>9618.8072643723299</v>
      </c>
    </row>
    <row r="311" spans="1:6" ht="21">
      <c r="A311" s="3">
        <v>43788</v>
      </c>
      <c r="B311" s="4" t="s">
        <v>15</v>
      </c>
      <c r="C311" s="4" t="s">
        <v>7</v>
      </c>
      <c r="D311" s="4" t="s">
        <v>8</v>
      </c>
      <c r="E311" s="5">
        <v>30.708805470973001</v>
      </c>
      <c r="F311" s="5">
        <v>9638.8389001285195</v>
      </c>
    </row>
    <row r="312" spans="1:6" ht="21">
      <c r="A312" s="3">
        <v>43789</v>
      </c>
      <c r="B312" s="4" t="s">
        <v>16</v>
      </c>
      <c r="C312" s="4" t="s">
        <v>10</v>
      </c>
      <c r="D312" s="4" t="s">
        <v>8</v>
      </c>
      <c r="E312" s="5">
        <v>30.790046423401499</v>
      </c>
      <c r="F312" s="5">
        <v>9658.8705358847001</v>
      </c>
    </row>
    <row r="313" spans="1:6" ht="21">
      <c r="A313" s="3">
        <v>43790</v>
      </c>
      <c r="B313" s="4" t="s">
        <v>6</v>
      </c>
      <c r="C313" s="4" t="s">
        <v>13</v>
      </c>
      <c r="D313" s="4" t="s">
        <v>11</v>
      </c>
      <c r="E313" s="5">
        <v>30.871287375830001</v>
      </c>
      <c r="F313" s="5">
        <v>9678.9021716408806</v>
      </c>
    </row>
    <row r="314" spans="1:6" ht="21">
      <c r="A314" s="3">
        <v>43791</v>
      </c>
      <c r="B314" s="4" t="s">
        <v>9</v>
      </c>
      <c r="C314" s="4" t="s">
        <v>7</v>
      </c>
      <c r="D314" s="4" t="s">
        <v>14</v>
      </c>
      <c r="E314" s="5">
        <v>30.952528328258399</v>
      </c>
      <c r="F314" s="5">
        <v>9698.9338073970703</v>
      </c>
    </row>
    <row r="315" spans="1:6" ht="21">
      <c r="A315" s="3">
        <v>43792</v>
      </c>
      <c r="B315" s="4" t="s">
        <v>12</v>
      </c>
      <c r="C315" s="4" t="s">
        <v>10</v>
      </c>
      <c r="D315" s="4" t="s">
        <v>11</v>
      </c>
      <c r="E315" s="5">
        <v>31.033769280686901</v>
      </c>
      <c r="F315" s="5">
        <v>9718.9654431532508</v>
      </c>
    </row>
    <row r="316" spans="1:6" ht="21">
      <c r="A316" s="3">
        <v>43793</v>
      </c>
      <c r="B316" s="4" t="s">
        <v>15</v>
      </c>
      <c r="C316" s="4" t="s">
        <v>13</v>
      </c>
      <c r="D316" s="4" t="s">
        <v>11</v>
      </c>
      <c r="E316" s="5">
        <v>31.115010233115399</v>
      </c>
      <c r="F316" s="5">
        <v>9738.9970789094405</v>
      </c>
    </row>
    <row r="317" spans="1:6" ht="21">
      <c r="A317" s="3">
        <v>43794</v>
      </c>
      <c r="B317" s="4" t="s">
        <v>16</v>
      </c>
      <c r="C317" s="4" t="s">
        <v>7</v>
      </c>
      <c r="D317" s="4" t="s">
        <v>17</v>
      </c>
      <c r="E317" s="5">
        <v>31.1962511855439</v>
      </c>
      <c r="F317" s="5">
        <v>9759.0287146656192</v>
      </c>
    </row>
    <row r="318" spans="1:6" ht="21">
      <c r="A318" s="3">
        <v>43795</v>
      </c>
      <c r="B318" s="4" t="s">
        <v>6</v>
      </c>
      <c r="C318" s="4" t="s">
        <v>10</v>
      </c>
      <c r="D318" s="4" t="s">
        <v>11</v>
      </c>
      <c r="E318" s="5">
        <v>31.277492137972398</v>
      </c>
      <c r="F318" s="5">
        <v>9779.0603504218107</v>
      </c>
    </row>
    <row r="319" spans="1:6" ht="21">
      <c r="A319" s="3">
        <v>43796</v>
      </c>
      <c r="B319" s="4" t="s">
        <v>9</v>
      </c>
      <c r="C319" s="4" t="s">
        <v>13</v>
      </c>
      <c r="D319" s="4" t="s">
        <v>14</v>
      </c>
      <c r="E319" s="5">
        <v>31.3587330904009</v>
      </c>
      <c r="F319" s="5">
        <v>9799.0919861779894</v>
      </c>
    </row>
    <row r="320" spans="1:6" ht="21">
      <c r="A320" s="3">
        <v>43797</v>
      </c>
      <c r="B320" s="4" t="s">
        <v>12</v>
      </c>
      <c r="C320" s="4" t="s">
        <v>7</v>
      </c>
      <c r="D320" s="4" t="s">
        <v>8</v>
      </c>
      <c r="E320" s="5">
        <v>31.439974042829402</v>
      </c>
      <c r="F320" s="5">
        <v>9819.1236219341808</v>
      </c>
    </row>
    <row r="321" spans="1:6" ht="21">
      <c r="A321" s="3">
        <v>43798</v>
      </c>
      <c r="B321" s="4" t="s">
        <v>15</v>
      </c>
      <c r="C321" s="4" t="s">
        <v>10</v>
      </c>
      <c r="D321" s="4" t="s">
        <v>11</v>
      </c>
      <c r="E321" s="5">
        <v>31.5212149952579</v>
      </c>
      <c r="F321" s="5">
        <v>9839.1552576903596</v>
      </c>
    </row>
    <row r="322" spans="1:6" ht="21">
      <c r="A322" s="3">
        <v>43799</v>
      </c>
      <c r="B322" s="4" t="s">
        <v>16</v>
      </c>
      <c r="C322" s="4" t="s">
        <v>13</v>
      </c>
      <c r="D322" s="4" t="s">
        <v>14</v>
      </c>
      <c r="E322" s="5">
        <v>31.602455947686401</v>
      </c>
      <c r="F322" s="5">
        <v>9859.1868934465401</v>
      </c>
    </row>
    <row r="323" spans="1:6" ht="21">
      <c r="A323" s="3">
        <v>43800</v>
      </c>
      <c r="B323" s="4" t="s">
        <v>6</v>
      </c>
      <c r="C323" s="4" t="s">
        <v>7</v>
      </c>
      <c r="D323" s="4" t="s">
        <v>8</v>
      </c>
      <c r="E323" s="5">
        <v>31.683696900114899</v>
      </c>
      <c r="F323" s="5">
        <v>9879.2185292027298</v>
      </c>
    </row>
    <row r="324" spans="1:6" ht="21">
      <c r="A324" s="3">
        <v>43801</v>
      </c>
      <c r="B324" s="4" t="s">
        <v>9</v>
      </c>
      <c r="C324" s="4" t="s">
        <v>10</v>
      </c>
      <c r="D324" s="4" t="s">
        <v>17</v>
      </c>
      <c r="E324" s="5">
        <v>31.764937852543401</v>
      </c>
      <c r="F324" s="5">
        <v>9899.2501649589103</v>
      </c>
    </row>
    <row r="325" spans="1:6" ht="21">
      <c r="A325" s="3">
        <v>43802</v>
      </c>
      <c r="B325" s="4" t="s">
        <v>12</v>
      </c>
      <c r="C325" s="4" t="s">
        <v>13</v>
      </c>
      <c r="D325" s="4" t="s">
        <v>11</v>
      </c>
      <c r="E325" s="5">
        <v>31.846178804971899</v>
      </c>
      <c r="F325" s="5">
        <v>9919.2818007151</v>
      </c>
    </row>
    <row r="326" spans="1:6" ht="21">
      <c r="A326" s="3">
        <v>43803</v>
      </c>
      <c r="B326" s="4" t="s">
        <v>15</v>
      </c>
      <c r="C326" s="4" t="s">
        <v>7</v>
      </c>
      <c r="D326" s="4" t="s">
        <v>14</v>
      </c>
      <c r="E326" s="5">
        <v>31.927419757400401</v>
      </c>
      <c r="F326" s="5">
        <v>9939.3134364712805</v>
      </c>
    </row>
    <row r="327" spans="1:6" ht="21">
      <c r="A327" s="3">
        <v>43804</v>
      </c>
      <c r="B327" s="4" t="s">
        <v>16</v>
      </c>
      <c r="C327" s="4" t="s">
        <v>10</v>
      </c>
      <c r="D327" s="4" t="s">
        <v>8</v>
      </c>
      <c r="E327" s="5">
        <v>32.008660709828902</v>
      </c>
      <c r="F327" s="5">
        <v>9959.3450722274702</v>
      </c>
    </row>
    <row r="328" spans="1:6" ht="21">
      <c r="A328" s="3">
        <v>43805</v>
      </c>
      <c r="B328" s="4" t="s">
        <v>6</v>
      </c>
      <c r="C328" s="4" t="s">
        <v>13</v>
      </c>
      <c r="D328" s="4" t="s">
        <v>11</v>
      </c>
      <c r="E328" s="5">
        <v>32.089901662257397</v>
      </c>
      <c r="F328" s="5">
        <v>9979.3767079836507</v>
      </c>
    </row>
    <row r="329" spans="1:6" ht="21">
      <c r="A329" s="3">
        <v>43806</v>
      </c>
      <c r="B329" s="4" t="s">
        <v>9</v>
      </c>
      <c r="C329" s="4" t="s">
        <v>7</v>
      </c>
      <c r="D329" s="4" t="s">
        <v>14</v>
      </c>
      <c r="E329" s="5">
        <v>32.171142614685799</v>
      </c>
      <c r="F329" s="5">
        <v>9999.4083437398403</v>
      </c>
    </row>
    <row r="330" spans="1:6" ht="21">
      <c r="A330" s="3">
        <v>43807</v>
      </c>
      <c r="B330" s="4" t="s">
        <v>12</v>
      </c>
      <c r="C330" s="4" t="s">
        <v>10</v>
      </c>
      <c r="D330" s="4" t="s">
        <v>8</v>
      </c>
      <c r="E330" s="5">
        <v>32.2523835671143</v>
      </c>
      <c r="F330" s="5">
        <v>10019.439979496001</v>
      </c>
    </row>
    <row r="331" spans="1:6" ht="21">
      <c r="A331" s="3">
        <v>43808</v>
      </c>
      <c r="B331" s="4" t="s">
        <v>15</v>
      </c>
      <c r="C331" s="4" t="s">
        <v>13</v>
      </c>
      <c r="D331" s="4" t="s">
        <v>17</v>
      </c>
      <c r="E331" s="5">
        <v>32.333624519542802</v>
      </c>
      <c r="F331" s="5">
        <v>10039.4716152522</v>
      </c>
    </row>
    <row r="332" spans="1:6" ht="21">
      <c r="A332" s="3">
        <v>43809</v>
      </c>
      <c r="B332" s="4" t="s">
        <v>16</v>
      </c>
      <c r="C332" s="4" t="s">
        <v>7</v>
      </c>
      <c r="D332" s="4" t="s">
        <v>11</v>
      </c>
      <c r="E332" s="5">
        <v>32.414865471971297</v>
      </c>
      <c r="F332" s="5">
        <v>10059.5032510084</v>
      </c>
    </row>
    <row r="333" spans="1:6" ht="21">
      <c r="A333" s="3">
        <v>43810</v>
      </c>
      <c r="B333" s="4" t="s">
        <v>6</v>
      </c>
      <c r="C333" s="4" t="s">
        <v>10</v>
      </c>
      <c r="D333" s="4" t="s">
        <v>14</v>
      </c>
      <c r="E333" s="5">
        <v>32.496106424399798</v>
      </c>
      <c r="F333" s="5">
        <v>10079.534886764601</v>
      </c>
    </row>
    <row r="334" spans="1:6" ht="21">
      <c r="A334" s="3">
        <v>43811</v>
      </c>
      <c r="B334" s="4" t="s">
        <v>9</v>
      </c>
      <c r="C334" s="4" t="s">
        <v>13</v>
      </c>
      <c r="D334" s="4" t="s">
        <v>8</v>
      </c>
      <c r="E334" s="5">
        <v>32.5773473768283</v>
      </c>
      <c r="F334" s="5">
        <v>10099.566522520799</v>
      </c>
    </row>
    <row r="335" spans="1:6" ht="21">
      <c r="A335" s="3">
        <v>43812</v>
      </c>
      <c r="B335" s="4" t="s">
        <v>12</v>
      </c>
      <c r="C335" s="4" t="s">
        <v>7</v>
      </c>
      <c r="D335" s="4" t="s">
        <v>11</v>
      </c>
      <c r="E335" s="5">
        <v>32.658588329256801</v>
      </c>
      <c r="F335" s="5">
        <v>10119.5981582769</v>
      </c>
    </row>
    <row r="336" spans="1:6" ht="21">
      <c r="A336" s="3">
        <v>43813</v>
      </c>
      <c r="B336" s="4" t="s">
        <v>15</v>
      </c>
      <c r="C336" s="4" t="s">
        <v>10</v>
      </c>
      <c r="D336" s="4" t="s">
        <v>14</v>
      </c>
      <c r="E336" s="5">
        <v>32.739829281685303</v>
      </c>
      <c r="F336" s="5">
        <v>10139.629794033101</v>
      </c>
    </row>
    <row r="337" spans="1:6" ht="21">
      <c r="A337" s="3">
        <v>43814</v>
      </c>
      <c r="B337" s="4" t="s">
        <v>16</v>
      </c>
      <c r="C337" s="4" t="s">
        <v>13</v>
      </c>
      <c r="D337" s="4" t="s">
        <v>8</v>
      </c>
      <c r="E337" s="5">
        <v>32.821070234113797</v>
      </c>
      <c r="F337" s="5">
        <v>10159.661429789299</v>
      </c>
    </row>
    <row r="338" spans="1:6" ht="21">
      <c r="A338" s="3">
        <v>43815</v>
      </c>
      <c r="B338" s="4" t="s">
        <v>6</v>
      </c>
      <c r="C338" s="4" t="s">
        <v>7</v>
      </c>
      <c r="D338" s="4" t="s">
        <v>17</v>
      </c>
      <c r="E338" s="5">
        <v>32.902311186542299</v>
      </c>
      <c r="F338" s="5">
        <v>10179.6930655455</v>
      </c>
    </row>
    <row r="339" spans="1:6" ht="21">
      <c r="A339" s="3">
        <v>43816</v>
      </c>
      <c r="B339" s="4" t="s">
        <v>9</v>
      </c>
      <c r="C339" s="4" t="s">
        <v>10</v>
      </c>
      <c r="D339" s="4" t="s">
        <v>11</v>
      </c>
      <c r="E339" s="5">
        <v>32.983552138970801</v>
      </c>
      <c r="F339" s="5">
        <v>10199.7247013017</v>
      </c>
    </row>
    <row r="340" spans="1:6" ht="21">
      <c r="A340" s="3">
        <v>43817</v>
      </c>
      <c r="B340" s="4" t="s">
        <v>12</v>
      </c>
      <c r="C340" s="4" t="s">
        <v>13</v>
      </c>
      <c r="D340" s="4" t="s">
        <v>14</v>
      </c>
      <c r="E340" s="5">
        <v>33.064793091399302</v>
      </c>
      <c r="F340" s="5">
        <v>10219.756337057899</v>
      </c>
    </row>
    <row r="341" spans="1:6" ht="21">
      <c r="A341" s="3">
        <v>43818</v>
      </c>
      <c r="B341" s="4" t="s">
        <v>15</v>
      </c>
      <c r="C341" s="4" t="s">
        <v>7</v>
      </c>
      <c r="D341" s="4" t="s">
        <v>8</v>
      </c>
      <c r="E341" s="5">
        <v>33.146034043827797</v>
      </c>
      <c r="F341" s="5">
        <v>10239.7879728141</v>
      </c>
    </row>
    <row r="342" spans="1:6" ht="21">
      <c r="A342" s="3">
        <v>43819</v>
      </c>
      <c r="B342" s="4" t="s">
        <v>6</v>
      </c>
      <c r="C342" s="4" t="s">
        <v>7</v>
      </c>
      <c r="D342" s="4" t="s">
        <v>8</v>
      </c>
      <c r="E342" s="5">
        <v>33.227274996256298</v>
      </c>
      <c r="F342" s="5">
        <v>10259.8196085702</v>
      </c>
    </row>
    <row r="343" spans="1:6" ht="21">
      <c r="A343" s="3">
        <v>43820</v>
      </c>
      <c r="B343" s="4" t="s">
        <v>9</v>
      </c>
      <c r="C343" s="4" t="s">
        <v>10</v>
      </c>
      <c r="D343" s="4" t="s">
        <v>11</v>
      </c>
      <c r="E343" s="5">
        <v>33.3085159486848</v>
      </c>
      <c r="F343" s="5">
        <v>10279.851244326401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2022-11-22T12:42:15Z</dcterms:created>
  <dcterms:modified xsi:type="dcterms:W3CDTF">2022-11-22T14:31:42Z</dcterms:modified>
</cp:coreProperties>
</file>