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epak\Desktop\Excel Assignment\"/>
    </mc:Choice>
  </mc:AlternateContent>
  <xr:revisionPtr revIDLastSave="0" documentId="13_ncr:1_{7A044D7D-35B4-4A87-BA88-5F022402E7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definedNames>
    <definedName name="_xlnm._FilterDatabase" localSheetId="0" hidden="1">Date1!$B$5:$C$14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G4" i="2" l="1"/>
  <c r="G3" i="2"/>
  <c r="D8" i="2"/>
  <c r="D9" i="2"/>
  <c r="D10" i="2"/>
  <c r="D11" i="2"/>
  <c r="D12" i="2"/>
  <c r="D13" i="2"/>
  <c r="D14" i="2"/>
  <c r="D15" i="2"/>
  <c r="D16" i="2"/>
  <c r="D17" i="2"/>
  <c r="D18" i="2"/>
  <c r="D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G8" i="2"/>
  <c r="G9" i="2"/>
  <c r="G10" i="2"/>
  <c r="G11" i="2"/>
  <c r="G12" i="2"/>
  <c r="G13" i="2"/>
  <c r="G14" i="2"/>
  <c r="G15" i="2"/>
  <c r="G16" i="2"/>
  <c r="G17" i="2"/>
  <c r="G18" i="2"/>
  <c r="G7" i="2"/>
  <c r="C4" i="2"/>
  <c r="C3" i="2"/>
  <c r="H7" i="2" s="1"/>
  <c r="C12" i="1"/>
  <c r="C10" i="1"/>
  <c r="C7" i="1"/>
  <c r="C8" i="1"/>
  <c r="C9" i="1"/>
  <c r="C14" i="1"/>
  <c r="C13" i="1"/>
  <c r="C6" i="1"/>
  <c r="C11" i="1"/>
  <c r="I15" i="2" l="1"/>
  <c r="I11" i="2"/>
  <c r="I18" i="2"/>
  <c r="I10" i="2"/>
  <c r="I17" i="2"/>
  <c r="I13" i="2"/>
  <c r="I9" i="2"/>
  <c r="I14" i="2"/>
  <c r="I16" i="2"/>
  <c r="I12" i="2"/>
  <c r="I8" i="2"/>
  <c r="I7" i="2"/>
  <c r="H8" i="2"/>
  <c r="H12" i="2"/>
  <c r="H16" i="2"/>
  <c r="H10" i="2"/>
  <c r="H14" i="2"/>
  <c r="H18" i="2"/>
  <c r="H11" i="2"/>
  <c r="H15" i="2"/>
  <c r="H9" i="2"/>
  <c r="H13" i="2"/>
  <c r="H1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<sst xmlns="http://schemas.openxmlformats.org/spreadsheetml/2006/main" count="27" uniqueCount="27">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</sst>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15" fontId="3" fillId="0" borderId="1" xfId="0" applyNumberFormat="1" applyFont="1" applyBorder="1" applyAlignment="1">
      <alignment horizontal="center"/>
    </xf>
    <xf numFmtId="164" fontId="3" fillId="4" borderId="3" xfId="0" applyNumberFormat="1" applyFont="1" applyFill="1" applyBorder="1"/>
    <xf numFmtId="0" fontId="3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2" fontId="3" fillId="6" borderId="1" xfId="0" applyNumberFormat="1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5">
        <v>20051220</v>
      </c>
      <c r="C6" s="7">
        <f t="shared" ref="C6:C14" si="0">DATE(LEFT(B6,4),MID(B6,5,2),RIGHT(B6,2))</f>
        <v>38706</v>
      </c>
    </row>
    <row r="7" spans="2:3" ht="14.25" customHeight="1" x14ac:dyDescent="0.3">
      <c r="B7" s="3">
        <v>20061202</v>
      </c>
      <c r="C7" s="7">
        <f t="shared" si="0"/>
        <v>39053</v>
      </c>
    </row>
    <row r="8" spans="2:3" ht="14.25" customHeight="1" x14ac:dyDescent="0.3">
      <c r="B8" s="3">
        <v>20070112</v>
      </c>
      <c r="C8" s="7">
        <f t="shared" si="0"/>
        <v>39094</v>
      </c>
    </row>
    <row r="9" spans="2:3" ht="14.25" customHeight="1" x14ac:dyDescent="0.3">
      <c r="B9" s="3">
        <v>20070519</v>
      </c>
      <c r="C9" s="7">
        <f t="shared" si="0"/>
        <v>39221</v>
      </c>
    </row>
    <row r="10" spans="2:3" ht="14.25" customHeight="1" x14ac:dyDescent="0.3">
      <c r="B10" s="3">
        <v>20070523</v>
      </c>
      <c r="C10" s="7">
        <f t="shared" si="0"/>
        <v>39225</v>
      </c>
    </row>
    <row r="11" spans="2:3" ht="14.25" customHeight="1" x14ac:dyDescent="0.3">
      <c r="B11" s="16">
        <v>20070623</v>
      </c>
      <c r="C11" s="7">
        <f t="shared" si="0"/>
        <v>39256</v>
      </c>
    </row>
    <row r="12" spans="2:3" ht="14.25" customHeight="1" x14ac:dyDescent="0.3">
      <c r="B12" s="3">
        <v>20070624</v>
      </c>
      <c r="C12" s="7">
        <f t="shared" si="0"/>
        <v>39257</v>
      </c>
    </row>
    <row r="13" spans="2:3" ht="14.25" customHeight="1" x14ac:dyDescent="0.3">
      <c r="B13" s="3">
        <v>20071017</v>
      </c>
      <c r="C13" s="7">
        <f t="shared" si="0"/>
        <v>39372</v>
      </c>
    </row>
    <row r="14" spans="2:3" ht="14.25" customHeight="1" x14ac:dyDescent="0.3">
      <c r="B14" s="4">
        <v>20080419</v>
      </c>
      <c r="C14" s="7">
        <f t="shared" si="0"/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5:C14" xr:uid="{00000000-0001-0000-0000-000000000000}">
    <sortState xmlns:xlrd2="http://schemas.microsoft.com/office/spreadsheetml/2017/richdata2" ref="B6:C14">
      <sortCondition ref="C5:C14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K11" sqref="K11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8.664062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9" t="s">
        <v>3</v>
      </c>
      <c r="C3" s="10">
        <f ca="1">TODAY()</f>
        <v>45126</v>
      </c>
      <c r="D3" s="11"/>
      <c r="E3" s="11"/>
      <c r="F3" s="9" t="s">
        <v>4</v>
      </c>
      <c r="G3" s="14">
        <f ca="1">TODAY()</f>
        <v>45126</v>
      </c>
      <c r="H3" s="11"/>
    </row>
    <row r="4" spans="2:9" ht="14.25" customHeight="1" x14ac:dyDescent="0.3">
      <c r="B4" s="9" t="s">
        <v>5</v>
      </c>
      <c r="C4" s="12">
        <f ca="1">NOW()</f>
        <v>45126.597514351852</v>
      </c>
      <c r="D4" s="11"/>
      <c r="E4" s="11"/>
      <c r="F4" s="9" t="s">
        <v>6</v>
      </c>
      <c r="G4" s="12">
        <f ca="1">NOW()</f>
        <v>45126.597514351852</v>
      </c>
      <c r="H4" s="11"/>
    </row>
    <row r="5" spans="2:9" ht="14.25" customHeight="1" x14ac:dyDescent="0.3">
      <c r="B5" s="11"/>
      <c r="C5" s="11"/>
      <c r="D5" s="11"/>
      <c r="E5" s="11"/>
      <c r="F5" s="11"/>
      <c r="G5" s="11"/>
      <c r="H5" s="11"/>
    </row>
    <row r="6" spans="2:9" ht="14.25" customHeight="1" x14ac:dyDescent="0.3"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5" t="s">
        <v>14</v>
      </c>
    </row>
    <row r="7" spans="2:9" ht="14.25" customHeight="1" x14ac:dyDescent="0.3">
      <c r="B7" s="13" t="s">
        <v>15</v>
      </c>
      <c r="C7" s="6">
        <v>36478</v>
      </c>
      <c r="D7" s="8" t="str">
        <f>TEXT(C7,"D")</f>
        <v>14</v>
      </c>
      <c r="E7" s="8" t="str">
        <f>TEXT(C7,"M")</f>
        <v>11</v>
      </c>
      <c r="F7" s="8" t="str">
        <f>TEXT(C7,"MMMM")</f>
        <v>November</v>
      </c>
      <c r="G7" s="8">
        <f>YEAR(C7)</f>
        <v>1999</v>
      </c>
      <c r="H7" s="8">
        <f ca="1">DATEDIF(C7,$C$3,"Y")</f>
        <v>23</v>
      </c>
      <c r="I7" s="8" t="str">
        <f ca="1">DATEDIF(C7,$C$3,"Y")&amp;"Years,"&amp;DATEDIF(C7,$C$3,"YM")&amp;"Months,"&amp;DATEDIF(C7,$C$3,"MD")&amp;"Days"</f>
        <v>23Years,8Months,5Days</v>
      </c>
    </row>
    <row r="8" spans="2:9" ht="14.25" customHeight="1" x14ac:dyDescent="0.3">
      <c r="B8" s="13" t="s">
        <v>16</v>
      </c>
      <c r="C8" s="6">
        <v>37027</v>
      </c>
      <c r="D8" s="8" t="str">
        <f t="shared" ref="D8:D18" si="0">TEXT(C8,"D")</f>
        <v>16</v>
      </c>
      <c r="E8" s="8" t="str">
        <f t="shared" ref="E8:E18" si="1">TEXT(C8,"M")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DATEDIF(C8,$C$3,"Y")</f>
        <v>22</v>
      </c>
      <c r="I8" s="8" t="str">
        <f t="shared" ref="I8:I18" ca="1" si="5">DATEDIF(C8,$C$3,"Y")&amp;"Years,"&amp;DATEDIF(C8,$C$3,"YM")&amp;"Months,"&amp;DATEDIF(C8,$C$3,"MD")&amp;"Days"</f>
        <v>22Years,2Months,3Days</v>
      </c>
    </row>
    <row r="9" spans="2:9" ht="14.25" customHeight="1" x14ac:dyDescent="0.3">
      <c r="B9" s="13" t="s">
        <v>17</v>
      </c>
      <c r="C9" s="6">
        <v>37946</v>
      </c>
      <c r="D9" s="8" t="str">
        <f t="shared" si="0"/>
        <v>21</v>
      </c>
      <c r="E9" s="8" t="str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19</v>
      </c>
      <c r="I9" s="8" t="str">
        <f t="shared" ca="1" si="5"/>
        <v>19Years,7Months,28Days</v>
      </c>
    </row>
    <row r="10" spans="2:9" ht="14.25" customHeight="1" x14ac:dyDescent="0.3">
      <c r="B10" s="13" t="s">
        <v>18</v>
      </c>
      <c r="C10" s="6">
        <v>38113</v>
      </c>
      <c r="D10" s="8" t="str">
        <f t="shared" si="0"/>
        <v>6</v>
      </c>
      <c r="E10" s="8" t="str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19Years,2Months,13Days</v>
      </c>
    </row>
    <row r="11" spans="2:9" ht="14.25" customHeight="1" x14ac:dyDescent="0.3">
      <c r="B11" s="13" t="s">
        <v>19</v>
      </c>
      <c r="C11" s="6">
        <v>38449</v>
      </c>
      <c r="D11" s="8" t="str">
        <f t="shared" si="0"/>
        <v>7</v>
      </c>
      <c r="E11" s="8" t="str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18Years,3Months,12Days</v>
      </c>
    </row>
    <row r="12" spans="2:9" ht="14.25" customHeight="1" x14ac:dyDescent="0.3">
      <c r="B12" s="13" t="s">
        <v>20</v>
      </c>
      <c r="C12" s="6">
        <v>39846</v>
      </c>
      <c r="D12" s="8" t="str">
        <f t="shared" si="0"/>
        <v>2</v>
      </c>
      <c r="E12" s="8" t="str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8" t="str">
        <f t="shared" ca="1" si="5"/>
        <v>14Years,5Months,17Days</v>
      </c>
    </row>
    <row r="13" spans="2:9" ht="14.25" customHeight="1" x14ac:dyDescent="0.3">
      <c r="B13" s="13" t="s">
        <v>21</v>
      </c>
      <c r="C13" s="6">
        <v>40330</v>
      </c>
      <c r="D13" s="8" t="str">
        <f t="shared" si="0"/>
        <v>1</v>
      </c>
      <c r="E13" s="8" t="str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13Years,1Months,18Days</v>
      </c>
    </row>
    <row r="14" spans="2:9" ht="14.25" customHeight="1" x14ac:dyDescent="0.3">
      <c r="B14" s="13" t="s">
        <v>22</v>
      </c>
      <c r="C14" s="6">
        <v>40495</v>
      </c>
      <c r="D14" s="8" t="str">
        <f t="shared" si="0"/>
        <v>13</v>
      </c>
      <c r="E14" s="8" t="str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12</v>
      </c>
      <c r="I14" s="8" t="str">
        <f t="shared" ca="1" si="5"/>
        <v>12Years,8Months,6Days</v>
      </c>
    </row>
    <row r="15" spans="2:9" ht="14.25" customHeight="1" x14ac:dyDescent="0.3">
      <c r="B15" s="13" t="s">
        <v>23</v>
      </c>
      <c r="C15" s="6">
        <v>40574</v>
      </c>
      <c r="D15" s="8" t="str">
        <f t="shared" si="0"/>
        <v>31</v>
      </c>
      <c r="E15" s="8" t="str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8" t="str">
        <f t="shared" ca="1" si="5"/>
        <v>12Years,5Months,18Days</v>
      </c>
    </row>
    <row r="16" spans="2:9" ht="14.25" customHeight="1" x14ac:dyDescent="0.3">
      <c r="B16" s="13" t="s">
        <v>24</v>
      </c>
      <c r="C16" s="6">
        <v>41400</v>
      </c>
      <c r="D16" s="8" t="str">
        <f t="shared" si="0"/>
        <v>6</v>
      </c>
      <c r="E16" s="8" t="str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10Years,2Months,13Days</v>
      </c>
    </row>
    <row r="17" spans="2:9" ht="14.25" customHeight="1" x14ac:dyDescent="0.3">
      <c r="B17" s="13" t="s">
        <v>25</v>
      </c>
      <c r="C17" s="6">
        <v>42027</v>
      </c>
      <c r="D17" s="8" t="str">
        <f t="shared" si="0"/>
        <v>23</v>
      </c>
      <c r="E17" s="8" t="str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8" t="str">
        <f t="shared" ca="1" si="5"/>
        <v>8Years,5Months,26Days</v>
      </c>
    </row>
    <row r="18" spans="2:9" ht="14.25" customHeight="1" x14ac:dyDescent="0.3">
      <c r="B18" s="13" t="s">
        <v>26</v>
      </c>
      <c r="C18" s="6">
        <v>42124</v>
      </c>
      <c r="D18" s="8" t="str">
        <f t="shared" si="0"/>
        <v>30</v>
      </c>
      <c r="E18" s="8" t="str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8Years,2Months,19Days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Deepak</cp:lastModifiedBy>
  <dcterms:created xsi:type="dcterms:W3CDTF">2022-07-28T07:24:11Z</dcterms:created>
  <dcterms:modified xsi:type="dcterms:W3CDTF">2023-07-19T08:50:41Z</dcterms:modified>
</cp:coreProperties>
</file>