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keyur-PC\Desktop\"/>
    </mc:Choice>
  </mc:AlternateContent>
  <xr:revisionPtr revIDLastSave="0" documentId="13_ncr:1_{ADB5601E-6BA0-4C2E-8573-A40BC6AC78E0}" xr6:coauthVersionLast="47" xr6:coauthVersionMax="47" xr10:uidLastSave="{00000000-0000-0000-0000-000000000000}"/>
  <bookViews>
    <workbookView xWindow="-108" yWindow="-108" windowWidth="23256" windowHeight="12456" firstSheet="1" activeTab="7" xr2:uid="{C00E7857-1543-462F-9A15-94D8B80D9D30}"/>
  </bookViews>
  <sheets>
    <sheet name="Sheet2" sheetId="3" r:id="rId1"/>
    <sheet name="Q2i" sheetId="2" r:id="rId2"/>
    <sheet name="Q2ii" sheetId="4" r:id="rId3"/>
    <sheet name="Q2iii" sheetId="5" r:id="rId4"/>
    <sheet name="Q3" sheetId="6" r:id="rId5"/>
    <sheet name="Q4" sheetId="7" r:id="rId6"/>
    <sheet name="Q5" sheetId="8" r:id="rId7"/>
    <sheet name="Q6" sheetId="9" r:id="rId8"/>
    <sheet name="Q7" sheetId="10" r:id="rId9"/>
    <sheet name="KPI's" sheetId="15" r:id="rId10"/>
    <sheet name="Dashboard" sheetId="14" r:id="rId11"/>
  </sheets>
  <definedNames>
    <definedName name="ExternalData_1" localSheetId="0" hidden="1">Sheet2!$A$3:$BM$1003</definedName>
    <definedName name="Slicer_FinancialQuarter">#N/A</definedName>
    <definedName name="Slicer_Year">#N/A</definedName>
  </definedNames>
  <calcPr calcId="191029"/>
  <pivotCaches>
    <pivotCache cacheId="18" r:id="rId12"/>
    <pivotCache cacheId="19" r:id="rId13"/>
    <pivotCache cacheId="20" r:id="rId14"/>
    <pivotCache cacheId="21" r:id="rId15"/>
    <pivotCache cacheId="22" r:id="rId16"/>
    <pivotCache cacheId="24" r:id="rId17"/>
    <pivotCache cacheId="25" r:id="rId18"/>
    <pivotCache cacheId="26" r:id="rId19"/>
    <pivotCache cacheId="27" r:id="rId20"/>
    <pivotCache cacheId="28" r:id="rId21"/>
    <pivotCache cacheId="39" r:id="rId22"/>
  </pivotCaches>
  <extLst>
    <ext xmlns:x14="http://schemas.microsoft.com/office/spreadsheetml/2009/9/main" uri="{876F7934-8845-4945-9796-88D515C7AA90}">
      <x14:pivotCaches>
        <pivotCache cacheId="11" r:id="rId23"/>
      </x14:pivotCaches>
    </ex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Data_2908a18a-704f-49db-9591-c1e3b8de45ad" name="Main Data" connection="Query - Main Data"/>
          <x15:modelTable id="Aircraft Groups_c7763345-6085-4f55-843b-c4fa7f225648" name="Aircraft Groups" connection="Query - Aircraft Groups"/>
          <x15:modelTable id="Aircraft Types_ed7579a5-36aa-4638-ab71-7f69cd7c1620" name="Aircraft Types" connection="Query - Aircraft Types"/>
          <x15:modelTable id="Airlines_d7a012a7-90a4-4e72-ad8a-f59e1364288e" name="Airlines" connection="Query - Airlines"/>
          <x15:modelTable id="Carrier Groups_5adcdf09-eff1-4f90-aba2-b39289b1d8f7" name="Carrier Groups" connection="Query - Carrier Groups"/>
          <x15:modelTable id="Carrier Operating Region_1b5b18e2-6251-411b-8482-ba563363bdbc" name="Carrier Operating Region" connection="Query - Carrier Operating Region"/>
          <x15:modelTable id="Destination Markets_858dc88d-98f9-4df7-9612-5843e160f916" name="Destination Markets" connection="Query - Destination Markets"/>
          <x15:modelTable id="Distance Groups_73cd3671-d191-44d3-962b-2deaf633ed9f" name="Distance Groups" connection="Query - Distance Groups"/>
          <x15:modelTable id="Flight Types_abfb0c88-d6a5-408e-a88c-8a822962fea6" name="Flight Types" connection="Query - Flight Types"/>
          <x15:modelTable id="Origin Markets_defd6194-246c-4bbb-bedd-789d16c96379" name="Origin Markets" connection="Query - Origin Markets"/>
        </x15:modelTables>
        <x15:modelRelationships>
          <x15:modelRelationship fromTable="Main Data" fromColumn="%Aircraft Group ID" toTable="Aircraft Groups" toColumn="%Aircraft Group ID"/>
          <x15:modelRelationship fromTable="Main Data" fromColumn="%Aircraft Type ID" toTable="Aircraft Types" toColumn="%Aircraft Type ID"/>
          <x15:modelRelationship fromTable="Main Data" fromColumn="%Airline ID" toTable="Airlines" toColumn="%Airline ID"/>
          <x15:modelRelationship fromTable="Main Data" fromColumn="%Carrier Group ID" toTable="Carrier Groups" toColumn="%Carrier Group ID"/>
          <x15:modelRelationship fromTable="Main Data" fromColumn="%Destination Airport Market ID" toTable="Destination Markets" toColumn="%Destination Airport Market ID"/>
          <x15:modelRelationship fromTable="Main Data" fromColumn="%Distance Group ID" toTable="Distance Groups" toColumn="%Distance Group ID"/>
          <x15:modelRelationship fromTable="Main Data" fromColumn="%Origin Airport Market ID" toTable="Origin Markets" toColumn="%Origin Airport Marke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15" l="1"/>
  <c r="E5" i="15"/>
  <c r="A5"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593834-CAD8-4A72-B102-C965E9D3BCA8}" keepAlive="1" name="ModelConnection_ExternalData_1" description="Data Model" type="5" refreshedVersion="8" minRefreshableVersion="5" saveData="1">
    <dbPr connection="Data Model Connection" command="DRILLTHROUGH MAXROWS 1000 SELECT FROM [Model] WHERE (([Measures].[Load Factor],[Main Data].[WeekdayName].&amp;[Friday])) RETURN [$Main Data].[%Airline ID],[$Main Data].[%Carrier Group ID],[$Main Data].[%Unique Carrier Code],[$Main Data].[%Unique Carrier Entity Code],[$Main Data].[%Region Code],[$Main Data].[%Origin Airport ID],[$Main Data].[%Origin Airport Sequence ID],[$Main Data].[%Origin Airport Market ID],[$Main Data].[%Origin World Area Code],[$Main Data].[%Destination Airport ID],[$Main Data].[%Destination Airport Sequence ID],[$Main Data].[%Destination Airport Market ID],[$Main Data].[%Destination World Area Code],[$Main Data].[%Aircraft Group ID],[$Main Data].[%Aircraft Type ID],[$Main Data].[%Aircraft Configuration ID],[$Main Data].[%Distance Group ID],[$Main Data].[%Service Class ID],[$Main Data].[%Datasource ID],[$Main Data].[# Departures Scheduled],[$Main Data].[# Departures Performed],[$Main Data].[# Payload],[$Main Data].[Distance],[$Main Data].[# Available Seats],[$Main Data].[# Transported Passengers],[$Main Data].[# Transported Freight],[$Main Data].[# Transported Mail],[$Main Data].[# Ramp-To-Ramp Time],[$Main Data].[# Air Time],[$Main Data].[Unique Carrier],[$Main Data].[Carrier Code],[$Main Data].[Carrier Name],[$Main Data].[Origin Airport Code],[$Main Data].[Origin City],[$Main Data].[Origin State Code],[$Main Data].[Origin State FIPS],[$Main Data].[Origin State],[$Main Data].[Origin Country Code],[$Main Data].[Origin Country],[$Main Data].[Destination Airport Code],[$Main Data].[Destination City],[$Main Data].[Destination State Code],[$Main Data].[Destination State FIPS],[$Main Data].[Destination State],[$Main Data].[Destination Country Code],[$Main Data].[Destination Country],[$Main Data].[Year],[$Main Data].[Month (#)],[$Main Data].[Day],[$Main Data].[From - To Airport Code],[$Main Data].[From - To Airport ID],[$Main Data].[From - To City],[$Main Data].[From - To State Code],[$Main Data].[From - To State],[$Main Data].[DateFiled],[$Main Data].[Year_1],[$Main Data].[Month No.],[$Main Data].[Month Fullname],[$Main Data].[Quarter],[$Main Data].[Year_Month],[$Main Data].[WeekdayNo],[$Main Data].[WeekdayName],[$Main Data].[FinancialMonth],[$Main Data].[FinancialQuarter],[$Main Data].[Financial Month]" commandType="4"/>
    <extLst>
      <ext xmlns:x15="http://schemas.microsoft.com/office/spreadsheetml/2010/11/main" uri="{DE250136-89BD-433C-8126-D09CA5730AF9}">
        <x15:connection id="" model="1"/>
      </ext>
    </extLst>
  </connection>
  <connection id="2" xr16:uid="{567972F3-E74F-42F9-8CB3-977607B263FD}" name="Query - Aircraft Groups" description="Connection to the 'Aircraft Groups' query in the workbook." type="100" refreshedVersion="8" minRefreshableVersion="5">
    <extLst>
      <ext xmlns:x15="http://schemas.microsoft.com/office/spreadsheetml/2010/11/main" uri="{DE250136-89BD-433C-8126-D09CA5730AF9}">
        <x15:connection id="25f76fc0-2521-48ff-b547-19948de8c330">
          <x15:oledbPr connection="Provider=Microsoft.Mashup.OleDb.1;Data Source=$Workbook$;Location=&quot;Aircraft Groups&quot;;Extended Properties=&quot;&quot;">
            <x15:dbTables>
              <x15:dbTable name="Aircraft Groups"/>
            </x15:dbTables>
          </x15:oledbPr>
        </x15:connection>
      </ext>
    </extLst>
  </connection>
  <connection id="3" xr16:uid="{24E552BA-E5C2-4986-8B30-8E7DB056A3E4}" name="Query - Aircraft Types" description="Connection to the 'Aircraft Types' query in the workbook." type="100" refreshedVersion="8" minRefreshableVersion="5">
    <extLst>
      <ext xmlns:x15="http://schemas.microsoft.com/office/spreadsheetml/2010/11/main" uri="{DE250136-89BD-433C-8126-D09CA5730AF9}">
        <x15:connection id="ac339b6f-89af-483b-bd08-f4262edd1db7">
          <x15:oledbPr connection="Provider=Microsoft.Mashup.OleDb.1;Data Source=$Workbook$;Location=&quot;Aircraft Types&quot;;Extended Properties=&quot;&quot;">
            <x15:dbTables>
              <x15:dbTable name="Aircraft Types"/>
            </x15:dbTables>
          </x15:oledbPr>
        </x15:connection>
      </ext>
    </extLst>
  </connection>
  <connection id="4" xr16:uid="{A3093A8B-0879-4606-9FF2-D235204DAF75}" name="Query - Airlines" description="Connection to the 'Airlines' query in the workbook." type="100" refreshedVersion="8" minRefreshableVersion="5">
    <extLst>
      <ext xmlns:x15="http://schemas.microsoft.com/office/spreadsheetml/2010/11/main" uri="{DE250136-89BD-433C-8126-D09CA5730AF9}">
        <x15:connection id="f9c2bde9-82fb-4e71-82d8-42bcf31e6512">
          <x15:oledbPr connection="Provider=Microsoft.Mashup.OleDb.1;Data Source=$Workbook$;Location=Airlines;Extended Properties=&quot;&quot;">
            <x15:dbTables>
              <x15:dbTable name="Airlines"/>
            </x15:dbTables>
          </x15:oledbPr>
        </x15:connection>
      </ext>
    </extLst>
  </connection>
  <connection id="5" xr16:uid="{9B4A32EB-6653-4111-9A2B-E39D96784689}" name="Query - Carrier Groups" description="Connection to the 'Carrier Groups' query in the workbook." type="100" refreshedVersion="8" minRefreshableVersion="5">
    <extLst>
      <ext xmlns:x15="http://schemas.microsoft.com/office/spreadsheetml/2010/11/main" uri="{DE250136-89BD-433C-8126-D09CA5730AF9}">
        <x15:connection id="b24251df-0779-4d68-bc43-6fd134cb5f31">
          <x15:oledbPr connection="Provider=Microsoft.Mashup.OleDb.1;Data Source=$Workbook$;Location=&quot;Carrier Groups&quot;;Extended Properties=&quot;&quot;">
            <x15:dbTables>
              <x15:dbTable name="Carrier Groups"/>
            </x15:dbTables>
          </x15:oledbPr>
        </x15:connection>
      </ext>
    </extLst>
  </connection>
  <connection id="6" xr16:uid="{F6B8610D-5C83-4DF0-B0A6-B53C5F0DF1E3}" name="Query - Carrier Operating Region" description="Connection to the 'Carrier Operating Region' query in the workbook." type="100" refreshedVersion="8" minRefreshableVersion="5">
    <extLst>
      <ext xmlns:x15="http://schemas.microsoft.com/office/spreadsheetml/2010/11/main" uri="{DE250136-89BD-433C-8126-D09CA5730AF9}">
        <x15:connection id="c5b213be-1b9f-444b-91e2-dc6ecc3fef7e"/>
      </ext>
    </extLst>
  </connection>
  <connection id="7" xr16:uid="{C64AD972-B32F-4FF7-859F-04DDAC68B1C7}" name="Query - Destination Markets" description="Connection to the 'Destination Markets' query in the workbook." type="100" refreshedVersion="8" minRefreshableVersion="5">
    <extLst>
      <ext xmlns:x15="http://schemas.microsoft.com/office/spreadsheetml/2010/11/main" uri="{DE250136-89BD-433C-8126-D09CA5730AF9}">
        <x15:connection id="88ef334f-491a-45f1-982f-9f07907f5a72">
          <x15:oledbPr connection="Provider=Microsoft.Mashup.OleDb.1;Data Source=$Workbook$;Location=&quot;Destination Markets&quot;;Extended Properties=&quot;&quot;">
            <x15:dbTables>
              <x15:dbTable name="Destination Markets"/>
            </x15:dbTables>
          </x15:oledbPr>
        </x15:connection>
      </ext>
    </extLst>
  </connection>
  <connection id="8" xr16:uid="{626E0397-41AE-423E-9191-1B37E8EB8CB0}" name="Query - Distance Groups" description="Connection to the 'Distance Groups' query in the workbook." type="100" refreshedVersion="8" minRefreshableVersion="5">
    <extLst>
      <ext xmlns:x15="http://schemas.microsoft.com/office/spreadsheetml/2010/11/main" uri="{DE250136-89BD-433C-8126-D09CA5730AF9}">
        <x15:connection id="c4f09ff7-37d2-4d6a-a6c8-a78444b7586d">
          <x15:oledbPr connection="Provider=Microsoft.Mashup.OleDb.1;Data Source=$Workbook$;Location=&quot;Distance Groups&quot;;Extended Properties=&quot;&quot;">
            <x15:dbTables>
              <x15:dbTable name="Distance Groups"/>
            </x15:dbTables>
          </x15:oledbPr>
        </x15:connection>
      </ext>
    </extLst>
  </connection>
  <connection id="9" xr16:uid="{E3446210-B456-4D24-9770-0FAEF1BDA8D2}" name="Query - Flight Types" description="Connection to the 'Flight Types' query in the workbook." type="100" refreshedVersion="8" minRefreshableVersion="5">
    <extLst>
      <ext xmlns:x15="http://schemas.microsoft.com/office/spreadsheetml/2010/11/main" uri="{DE250136-89BD-433C-8126-D09CA5730AF9}">
        <x15:connection id="c2041ead-3703-4526-813f-d0422f501dc9"/>
      </ext>
    </extLst>
  </connection>
  <connection id="10" xr16:uid="{42238D8E-3912-4148-9AEC-A3D31B393B51}" name="Query - Main Data" description="Connection to the 'Main Data' query in the workbook." type="100" refreshedVersion="8" minRefreshableVersion="5">
    <extLst>
      <ext xmlns:x15="http://schemas.microsoft.com/office/spreadsheetml/2010/11/main" uri="{DE250136-89BD-433C-8126-D09CA5730AF9}">
        <x15:connection id="f3377f7e-1340-4acd-8a99-ae875a253ef5"/>
      </ext>
    </extLst>
  </connection>
  <connection id="11" xr16:uid="{8DEE8740-1195-49CD-9A68-B589DF91CF97}" name="Query - Origin Markets" description="Connection to the 'Origin Markets' query in the workbook." type="100" refreshedVersion="8" minRefreshableVersion="5">
    <extLst>
      <ext xmlns:x15="http://schemas.microsoft.com/office/spreadsheetml/2010/11/main" uri="{DE250136-89BD-433C-8126-D09CA5730AF9}">
        <x15:connection id="65d74547-79ae-47f6-ba3a-1feb3b6f3074">
          <x15:oledbPr connection="Provider=Microsoft.Mashup.OleDb.1;Data Source=$Workbook$;Location=&quot;Origin Markets&quot;;Extended Properties=&quot;&quot;">
            <x15:dbTables>
              <x15:dbTable name="Origin Markets"/>
            </x15:dbTables>
          </x15:oledbPr>
        </x15:connection>
      </ext>
    </extLst>
  </connection>
  <connection id="12" xr16:uid="{56E6C835-0F82-4406-8DEA-E393D74C7F2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<sst xmlns="http://schemas.openxmlformats.org/spreadsheetml/2006/main" count="29158" uniqueCount="5063">
  <si>
    <t>Load Factor</t>
  </si>
  <si>
    <t>Row Labels</t>
  </si>
  <si>
    <t>Friday</t>
  </si>
  <si>
    <t>Grand Total</t>
  </si>
  <si>
    <t>Main Data[%Airline ID]</t>
  </si>
  <si>
    <t>Main Data[%Carrier Group ID]</t>
  </si>
  <si>
    <t>Main Data[%Unique Carrier Code]</t>
  </si>
  <si>
    <t>Main Data[%Unique Carrier Entity Code]</t>
  </si>
  <si>
    <t>Main Data[%Region Code]</t>
  </si>
  <si>
    <t>Main Data[%Origin Airport ID]</t>
  </si>
  <si>
    <t>Main Data[%Origin Airport Sequence ID]</t>
  </si>
  <si>
    <t>Main Data[%Origin Airport Market ID]</t>
  </si>
  <si>
    <t>Main Data[%Origin World Area Code]</t>
  </si>
  <si>
    <t>Main Data[%Destination Airport ID]</t>
  </si>
  <si>
    <t>Main Data[%Destination Airport Sequence ID]</t>
  </si>
  <si>
    <t>Main Data[%Destination Airport Market ID]</t>
  </si>
  <si>
    <t>Main Data[%Destination World Area Code]</t>
  </si>
  <si>
    <t>Main Data[%Aircraft Group ID]</t>
  </si>
  <si>
    <t>Main Data[%Aircraft Type ID]</t>
  </si>
  <si>
    <t>Main Data[%Aircraft Configuration ID]</t>
  </si>
  <si>
    <t>Main Data[%Distance Group ID]</t>
  </si>
  <si>
    <t>Main Data[%Service Class ID]</t>
  </si>
  <si>
    <t>Main Data[%Datasource ID]</t>
  </si>
  <si>
    <t>Main Data[# Departures Scheduled]</t>
  </si>
  <si>
    <t>Main Data[# Departures Performed]</t>
  </si>
  <si>
    <t>Main Data[# Payload]</t>
  </si>
  <si>
    <t>Main Data[Distance]</t>
  </si>
  <si>
    <t>Main Data[# Available Seats]</t>
  </si>
  <si>
    <t>Main Data[# Transported Passengers]</t>
  </si>
  <si>
    <t>Main Data[# Transported Freight]</t>
  </si>
  <si>
    <t>Main Data[# Transported Mail]</t>
  </si>
  <si>
    <t>Main Data[# Ramp-To-Ramp Time]</t>
  </si>
  <si>
    <t>Main Data[# Air Time]</t>
  </si>
  <si>
    <t>Main Data[Unique Carrier]</t>
  </si>
  <si>
    <t>Main Data[Carrier Code]</t>
  </si>
  <si>
    <t>Main Data[Carrier Name]</t>
  </si>
  <si>
    <t>Main Data[Origin Airport Code]</t>
  </si>
  <si>
    <t>Main Data[Origin City]</t>
  </si>
  <si>
    <t>Main Data[Origin State Code]</t>
  </si>
  <si>
    <t>Main Data[Origin State FIPS]</t>
  </si>
  <si>
    <t>Main Data[Origin State]</t>
  </si>
  <si>
    <t>Main Data[Origin Country Code]</t>
  </si>
  <si>
    <t>Main Data[Origin Country]</t>
  </si>
  <si>
    <t>Main Data[Destination Airport Code]</t>
  </si>
  <si>
    <t>Main Data[Destination City]</t>
  </si>
  <si>
    <t>Main Data[Destination State Code]</t>
  </si>
  <si>
    <t>Main Data[Destination State FIPS]</t>
  </si>
  <si>
    <t>Main Data[Destination State]</t>
  </si>
  <si>
    <t>Main Data[Destination Country Code]</t>
  </si>
  <si>
    <t>Main Data[Destination Country]</t>
  </si>
  <si>
    <t>Main Data[Year]</t>
  </si>
  <si>
    <t>Main Data[Month (#)]</t>
  </si>
  <si>
    <t>Main Data[Day]</t>
  </si>
  <si>
    <t>Main Data[From - To Airport Code]</t>
  </si>
  <si>
    <t>Main Data[From - To Airport ID]</t>
  </si>
  <si>
    <t>Main Data[From - To City]</t>
  </si>
  <si>
    <t>Main Data[From - To State Code]</t>
  </si>
  <si>
    <t>Main Data[From - To State]</t>
  </si>
  <si>
    <t>Main Data[DateFiled]</t>
  </si>
  <si>
    <t>Main Data[Year_1]</t>
  </si>
  <si>
    <t>Main Data[Month No.]</t>
  </si>
  <si>
    <t>Main Data[Month Fullname]</t>
  </si>
  <si>
    <t>Main Data[Quarter]</t>
  </si>
  <si>
    <t>Main Data[Year_Month]</t>
  </si>
  <si>
    <t>Main Data[WeekdayNo]</t>
  </si>
  <si>
    <t>Main Data[WeekdayName]</t>
  </si>
  <si>
    <t>Main Data[FinancialMonth]</t>
  </si>
  <si>
    <t>Main Data[FinancialQuarter]</t>
  </si>
  <si>
    <t>Main Data[Financial Month]</t>
  </si>
  <si>
    <t>H6</t>
  </si>
  <si>
    <t>D</t>
  </si>
  <si>
    <t>L</t>
  </si>
  <si>
    <t>DU</t>
  </si>
  <si>
    <t>Hageland Aviation Service</t>
  </si>
  <si>
    <t>WAA</t>
  </si>
  <si>
    <t>Wales, AK</t>
  </si>
  <si>
    <t>AK</t>
  </si>
  <si>
    <t>Alaska</t>
  </si>
  <si>
    <t>US</t>
  </si>
  <si>
    <t>United States</t>
  </si>
  <si>
    <t>KTS</t>
  </si>
  <si>
    <t>Brevig Mission, AK</t>
  </si>
  <si>
    <t>WAA - KTS</t>
  </si>
  <si>
    <t>15709 - 12822</t>
  </si>
  <si>
    <t>Wales, AK - Brevig Mission, AK</t>
  </si>
  <si>
    <t>AK - AK</t>
  </si>
  <si>
    <t>Alaska - Alaska</t>
  </si>
  <si>
    <t>February</t>
  </si>
  <si>
    <t>Q1</t>
  </si>
  <si>
    <t>02-2008</t>
  </si>
  <si>
    <t>Q4</t>
  </si>
  <si>
    <t>K5</t>
  </si>
  <si>
    <t>SeaPort Airlines, Inc. d/b/a Wings of Alaska</t>
  </si>
  <si>
    <t>Wings Of Alaska</t>
  </si>
  <si>
    <t>PSG</t>
  </si>
  <si>
    <t>Petersburg, AK</t>
  </si>
  <si>
    <t>JNU</t>
  </si>
  <si>
    <t>Juneau, AK</t>
  </si>
  <si>
    <t>PSG - JNU</t>
  </si>
  <si>
    <t>14256 - 12523</t>
  </si>
  <si>
    <t>Petersburg, AK - Juneau, AK</t>
  </si>
  <si>
    <t>July</t>
  </si>
  <si>
    <t>Q3</t>
  </si>
  <si>
    <t>07-2008</t>
  </si>
  <si>
    <t>Q2</t>
  </si>
  <si>
    <t>GV</t>
  </si>
  <si>
    <t>F</t>
  </si>
  <si>
    <t>Grant Aviation</t>
  </si>
  <si>
    <t>NME</t>
  </si>
  <si>
    <t>Nightmute, AK</t>
  </si>
  <si>
    <t>TNK</t>
  </si>
  <si>
    <t>Tununak, AK</t>
  </si>
  <si>
    <t>NME - TNK</t>
  </si>
  <si>
    <t>13710 - 15282</t>
  </si>
  <si>
    <t>Nightmute, AK - Tununak, AK</t>
  </si>
  <si>
    <t>August</t>
  </si>
  <si>
    <t>08-2008</t>
  </si>
  <si>
    <t>WTL</t>
  </si>
  <si>
    <t>Tuntutuliak, AK</t>
  </si>
  <si>
    <t>BET</t>
  </si>
  <si>
    <t>Bethel, AK</t>
  </si>
  <si>
    <t>WTL - BET</t>
  </si>
  <si>
    <t>15862 - 10551</t>
  </si>
  <si>
    <t>Tuntutuliak, AK - Bethel, AK</t>
  </si>
  <si>
    <t>May</t>
  </si>
  <si>
    <t>05-2008</t>
  </si>
  <si>
    <t>8V</t>
  </si>
  <si>
    <t>Wright Air Service</t>
  </si>
  <si>
    <t>FAI</t>
  </si>
  <si>
    <t>Fairbanks, AK</t>
  </si>
  <si>
    <t>UMT</t>
  </si>
  <si>
    <t>Umiat, AK</t>
  </si>
  <si>
    <t>FAI - UMT</t>
  </si>
  <si>
    <t>11630 - 15472</t>
  </si>
  <si>
    <t>Fairbanks, AK - Umiat, AK</t>
  </si>
  <si>
    <t>June</t>
  </si>
  <si>
    <t>06-2008</t>
  </si>
  <si>
    <t>GNU</t>
  </si>
  <si>
    <t>Goodnews Bay, AK</t>
  </si>
  <si>
    <t>BET - GNU</t>
  </si>
  <si>
    <t>10551 - 11952</t>
  </si>
  <si>
    <t>Bethel, AK - Goodnews Bay, AK</t>
  </si>
  <si>
    <t>October</t>
  </si>
  <si>
    <t>10-2008</t>
  </si>
  <si>
    <t>8E</t>
  </si>
  <si>
    <t>Bering Air Inc.</t>
  </si>
  <si>
    <t>SMK</t>
  </si>
  <si>
    <t>St. Michael, AK</t>
  </si>
  <si>
    <t>OME</t>
  </si>
  <si>
    <t>Nome, AK</t>
  </si>
  <si>
    <t>SMK - OME</t>
  </si>
  <si>
    <t>14895 - 13873</t>
  </si>
  <si>
    <t>St. Michael, AK - Nome, AK</t>
  </si>
  <si>
    <t>10-2009</t>
  </si>
  <si>
    <t>KGK</t>
  </si>
  <si>
    <t>Koliganek, AK</t>
  </si>
  <si>
    <t>DLG</t>
  </si>
  <si>
    <t>Dillingham, AK</t>
  </si>
  <si>
    <t>KGK - DLG</t>
  </si>
  <si>
    <t>12671 - 11336</t>
  </si>
  <si>
    <t>Koliganek, AK - Dillingham, AK</t>
  </si>
  <si>
    <t>05-2009</t>
  </si>
  <si>
    <t>KS</t>
  </si>
  <si>
    <t>Peninsula Airways Inc.</t>
  </si>
  <si>
    <t>KEK</t>
  </si>
  <si>
    <t>Ekwok, AK</t>
  </si>
  <si>
    <t>AKN</t>
  </si>
  <si>
    <t>King Salmon, AK</t>
  </si>
  <si>
    <t>KEK - AKN</t>
  </si>
  <si>
    <t>12653 - 10245</t>
  </si>
  <si>
    <t>Ekwok, AK - King Salmon, AK</t>
  </si>
  <si>
    <t>January</t>
  </si>
  <si>
    <t>2009</t>
  </si>
  <si>
    <t>BSZ</t>
  </si>
  <si>
    <t>Bartletts, AK</t>
  </si>
  <si>
    <t>BSZ - AKN</t>
  </si>
  <si>
    <t>10770 - 10245</t>
  </si>
  <si>
    <t>Bartletts, AK - King Salmon, AK</t>
  </si>
  <si>
    <t>September</t>
  </si>
  <si>
    <t>09-2009</t>
  </si>
  <si>
    <t>SDP</t>
  </si>
  <si>
    <t>Sandpoint, AK</t>
  </si>
  <si>
    <t>KCG</t>
  </si>
  <si>
    <t>Chignik Bay, AK</t>
  </si>
  <si>
    <t>SDP - KCG</t>
  </si>
  <si>
    <t>14738 - 12635</t>
  </si>
  <si>
    <t>Sandpoint, AK - Chignik Bay, AK</t>
  </si>
  <si>
    <t>07-2009</t>
  </si>
  <si>
    <t>GAL</t>
  </si>
  <si>
    <t>Galena, AK</t>
  </si>
  <si>
    <t>OME - GAL</t>
  </si>
  <si>
    <t>13873 - 11844</t>
  </si>
  <si>
    <t>Nome, AK - Galena, AK</t>
  </si>
  <si>
    <t>NUP</t>
  </si>
  <si>
    <t>Nunapitchuk, AK</t>
  </si>
  <si>
    <t>NUP - BET</t>
  </si>
  <si>
    <t>13770 - 10551</t>
  </si>
  <si>
    <t>Nunapitchuk, AK - Bethel, AK</t>
  </si>
  <si>
    <t>PML</t>
  </si>
  <si>
    <t>Port Moller, AK</t>
  </si>
  <si>
    <t>PTH</t>
  </si>
  <si>
    <t>Port Heiden, AK</t>
  </si>
  <si>
    <t>PML - PTH</t>
  </si>
  <si>
    <t>14167 - 14273</t>
  </si>
  <si>
    <t>Port Moller, AK - Port Heiden, AK</t>
  </si>
  <si>
    <t>05-2010</t>
  </si>
  <si>
    <t>AKP</t>
  </si>
  <si>
    <t>Anaktuvuk Pass, AK</t>
  </si>
  <si>
    <t>AKP - FAI</t>
  </si>
  <si>
    <t>10247 - 11630</t>
  </si>
  <si>
    <t>Anaktuvuk Pass, AK - Fairbanks, AK</t>
  </si>
  <si>
    <t>08-2010</t>
  </si>
  <si>
    <t>PAQ</t>
  </si>
  <si>
    <t>Palmer, AK</t>
  </si>
  <si>
    <t>FAI - PAQ</t>
  </si>
  <si>
    <t>11630 - 14013</t>
  </si>
  <si>
    <t>Fairbanks, AK - Palmer, AK</t>
  </si>
  <si>
    <t>09-2010</t>
  </si>
  <si>
    <t>KPN</t>
  </si>
  <si>
    <t>Kipnuk, AK</t>
  </si>
  <si>
    <t>OOK</t>
  </si>
  <si>
    <t>Toksook, AK</t>
  </si>
  <si>
    <t>KPN - OOK</t>
  </si>
  <si>
    <t>12779 - 13894</t>
  </si>
  <si>
    <t>Kipnuk, AK - Toksook, AK</t>
  </si>
  <si>
    <t>02-2010</t>
  </si>
  <si>
    <t>KMO</t>
  </si>
  <si>
    <t>Manokotak, AK</t>
  </si>
  <si>
    <t>KMO - DLG</t>
  </si>
  <si>
    <t>12737 - 11336</t>
  </si>
  <si>
    <t>Manokotak, AK - Dillingham, AK</t>
  </si>
  <si>
    <t>UNK</t>
  </si>
  <si>
    <t>Unalakleet, AK</t>
  </si>
  <si>
    <t>ELI</t>
  </si>
  <si>
    <t>Elim, AK</t>
  </si>
  <si>
    <t>UNK - ELI</t>
  </si>
  <si>
    <t>15478 - 11535</t>
  </si>
  <si>
    <t>Unalakleet, AK - Elim, AK</t>
  </si>
  <si>
    <t>November</t>
  </si>
  <si>
    <t>11-2010</t>
  </si>
  <si>
    <t>OTZ</t>
  </si>
  <si>
    <t>Kotzebue, AK</t>
  </si>
  <si>
    <t>WTK</t>
  </si>
  <si>
    <t>Noatak, AK</t>
  </si>
  <si>
    <t>OTZ - WTK</t>
  </si>
  <si>
    <t>13970 - 15861</t>
  </si>
  <si>
    <t>Kotzebue, AK - Noatak, AK</t>
  </si>
  <si>
    <t>10-2010</t>
  </si>
  <si>
    <t>WBB</t>
  </si>
  <si>
    <t>Stebbins, AK</t>
  </si>
  <si>
    <t>WBB - UNK</t>
  </si>
  <si>
    <t>15721 - 15478</t>
  </si>
  <si>
    <t>Stebbins, AK - Unalakleet, AK</t>
  </si>
  <si>
    <t>December</t>
  </si>
  <si>
    <t>12-2010</t>
  </si>
  <si>
    <t>KAL</t>
  </si>
  <si>
    <t>Kaltag, AK</t>
  </si>
  <si>
    <t>KAL - FAI</t>
  </si>
  <si>
    <t>12615 - 11630</t>
  </si>
  <si>
    <t>Kaltag, AK - Fairbanks, AK</t>
  </si>
  <si>
    <t>2011</t>
  </si>
  <si>
    <t>ANI</t>
  </si>
  <si>
    <t>Aniak, AK</t>
  </si>
  <si>
    <t>MCG</t>
  </si>
  <si>
    <t>McGrath, AK</t>
  </si>
  <si>
    <t>ANI - MCG</t>
  </si>
  <si>
    <t>10304 - 13196</t>
  </si>
  <si>
    <t>Aniak, AK - McGrath, AK</t>
  </si>
  <si>
    <t>06-2011</t>
  </si>
  <si>
    <t>March</t>
  </si>
  <si>
    <t>03-2011</t>
  </si>
  <si>
    <t>TNK - BET</t>
  </si>
  <si>
    <t>15282 - 10551</t>
  </si>
  <si>
    <t>Tununak, AK - Bethel, AK</t>
  </si>
  <si>
    <t>April</t>
  </si>
  <si>
    <t>04-2011</t>
  </si>
  <si>
    <t>WMO</t>
  </si>
  <si>
    <t>White Mountain, AK</t>
  </si>
  <si>
    <t>KKA</t>
  </si>
  <si>
    <t>Koyuk, AK</t>
  </si>
  <si>
    <t>WMO - KKA</t>
  </si>
  <si>
    <t>15794 - 12704</t>
  </si>
  <si>
    <t>White Mountain, AK - Koyuk, AK</t>
  </si>
  <si>
    <t>ANC</t>
  </si>
  <si>
    <t>Anchorage, AK</t>
  </si>
  <si>
    <t>ANC - AKN</t>
  </si>
  <si>
    <t>10299 - 10245</t>
  </si>
  <si>
    <t>Anchorage, AK - King Salmon, AK</t>
  </si>
  <si>
    <t>08-2011</t>
  </si>
  <si>
    <t>OOK - BET</t>
  </si>
  <si>
    <t>13894 - 10551</t>
  </si>
  <si>
    <t>Toksook, AK - Bethel, AK</t>
  </si>
  <si>
    <t>07-2011</t>
  </si>
  <si>
    <t>UNK - OME</t>
  </si>
  <si>
    <t>15478 - 13873</t>
  </si>
  <si>
    <t>Unalakleet, AK - Nome, AK</t>
  </si>
  <si>
    <t>10-2011</t>
  </si>
  <si>
    <t>SHG</t>
  </si>
  <si>
    <t>Shungnak, AK</t>
  </si>
  <si>
    <t>SHG - OTZ</t>
  </si>
  <si>
    <t>14804 - 13970</t>
  </si>
  <si>
    <t>Shungnak, AK - Kotzebue, AK</t>
  </si>
  <si>
    <t>09-2012</t>
  </si>
  <si>
    <t>KUK</t>
  </si>
  <si>
    <t>Kasigluk, AK</t>
  </si>
  <si>
    <t>BET - KUK</t>
  </si>
  <si>
    <t>10551 - 12831</t>
  </si>
  <si>
    <t>Bethel, AK - Kasigluk, AK</t>
  </si>
  <si>
    <t>08-2012</t>
  </si>
  <si>
    <t>SLQ</t>
  </si>
  <si>
    <t>Sleetmute, AK</t>
  </si>
  <si>
    <t>SLQ - PAQ</t>
  </si>
  <si>
    <t>14880 - 14013</t>
  </si>
  <si>
    <t>Sleetmute, AK - Palmer, AK</t>
  </si>
  <si>
    <t>11-2012</t>
  </si>
  <si>
    <t>KCQ</t>
  </si>
  <si>
    <t>Chignik, AK</t>
  </si>
  <si>
    <t>DLG - KCQ</t>
  </si>
  <si>
    <t>11336 - 12641</t>
  </si>
  <si>
    <t>Dillingham, AK - Chignik, AK</t>
  </si>
  <si>
    <t>04-2012</t>
  </si>
  <si>
    <t>KSM</t>
  </si>
  <si>
    <t>St. Mary's, AK</t>
  </si>
  <si>
    <t>UNK - KSM</t>
  </si>
  <si>
    <t>15478 - 12807</t>
  </si>
  <si>
    <t>Unalakleet, AK - St. Mary's, AK</t>
  </si>
  <si>
    <t>07-2012</t>
  </si>
  <si>
    <t>TLA</t>
  </si>
  <si>
    <t>Teller, AK</t>
  </si>
  <si>
    <t>TLA - OME</t>
  </si>
  <si>
    <t>15245 - 13873</t>
  </si>
  <si>
    <t>Teller, AK - Nome, AK</t>
  </si>
  <si>
    <t>PIP</t>
  </si>
  <si>
    <t>Pilot Point, AK</t>
  </si>
  <si>
    <t>PIP - AKN</t>
  </si>
  <si>
    <t>14119 - 10245</t>
  </si>
  <si>
    <t>Pilot Point, AK - King Salmon, AK</t>
  </si>
  <si>
    <t>02-2012</t>
  </si>
  <si>
    <t>CYF</t>
  </si>
  <si>
    <t>Chefornak, AK</t>
  </si>
  <si>
    <t>WWT</t>
  </si>
  <si>
    <t>Newtok, AK</t>
  </si>
  <si>
    <t>CYF - WWT</t>
  </si>
  <si>
    <t>11227 - 15887</t>
  </si>
  <si>
    <t>Chefornak, AK - Newtok, AK</t>
  </si>
  <si>
    <t>02-2013</t>
  </si>
  <si>
    <t>NUL</t>
  </si>
  <si>
    <t>Nulato, AK</t>
  </si>
  <si>
    <t>NUL - ANC</t>
  </si>
  <si>
    <t>13768 - 10299</t>
  </si>
  <si>
    <t>Nulato, AK - Anchorage, AK</t>
  </si>
  <si>
    <t>OBU</t>
  </si>
  <si>
    <t>Kobuk, AK</t>
  </si>
  <si>
    <t>SHG - OBU</t>
  </si>
  <si>
    <t>14804 - 13806</t>
  </si>
  <si>
    <t>Shungnak, AK - Kobuk, AK</t>
  </si>
  <si>
    <t>05-2013</t>
  </si>
  <si>
    <t>EEK</t>
  </si>
  <si>
    <t>Eek, AK</t>
  </si>
  <si>
    <t>EEK - BET</t>
  </si>
  <si>
    <t>11492 - 10551</t>
  </si>
  <si>
    <t>Eek, AK - Bethel, AK</t>
  </si>
  <si>
    <t>WNA</t>
  </si>
  <si>
    <t>Napakiak, AK</t>
  </si>
  <si>
    <t>BET - WNA</t>
  </si>
  <si>
    <t>10551 - 15798</t>
  </si>
  <si>
    <t>Bethel, AK - Napakiak, AK</t>
  </si>
  <si>
    <t>06-2013</t>
  </si>
  <si>
    <t>WRG</t>
  </si>
  <si>
    <t>Wrangell, AK</t>
  </si>
  <si>
    <t>WRG - JNU</t>
  </si>
  <si>
    <t>15841 - 12523</t>
  </si>
  <si>
    <t>Wrangell, AK - Juneau, AK</t>
  </si>
  <si>
    <t>07-2013</t>
  </si>
  <si>
    <t>PQS</t>
  </si>
  <si>
    <t>Pilot Station, AK</t>
  </si>
  <si>
    <t>KSM - PQS</t>
  </si>
  <si>
    <t>12807 - 14234</t>
  </si>
  <si>
    <t>St. Mary's, AK - Pilot Station, AK</t>
  </si>
  <si>
    <t>TLT</t>
  </si>
  <si>
    <t>Tuluksak, AK</t>
  </si>
  <si>
    <t>TLT - BET</t>
  </si>
  <si>
    <t>15257 - 10551</t>
  </si>
  <si>
    <t>Tuluksak, AK - Bethel, AK</t>
  </si>
  <si>
    <t>12-2013</t>
  </si>
  <si>
    <t>SHH</t>
  </si>
  <si>
    <t>Shishmaref, AK</t>
  </si>
  <si>
    <t>SHH - OME</t>
  </si>
  <si>
    <t>14805 - 13873</t>
  </si>
  <si>
    <t>Shishmaref, AK - Nome, AK</t>
  </si>
  <si>
    <t>11-2013</t>
  </si>
  <si>
    <t>PTU</t>
  </si>
  <si>
    <t>Platinum, AK</t>
  </si>
  <si>
    <t>BET - PTU</t>
  </si>
  <si>
    <t>10551 - 14282</t>
  </si>
  <si>
    <t>Bethel, AK - Platinum, AK</t>
  </si>
  <si>
    <t>10-2013</t>
  </si>
  <si>
    <t>CZF</t>
  </si>
  <si>
    <t>Cape Romanzof, AK</t>
  </si>
  <si>
    <t>CZF - BET</t>
  </si>
  <si>
    <t>11241 - 10551</t>
  </si>
  <si>
    <t>Cape Romanzof, AK - Bethel, AK</t>
  </si>
  <si>
    <t>V8</t>
  </si>
  <si>
    <t>Iliamna Air Taxi</t>
  </si>
  <si>
    <t>ILI</t>
  </si>
  <si>
    <t>Iliamna, AK</t>
  </si>
  <si>
    <t>AKN - ILI</t>
  </si>
  <si>
    <t>10245 - 12321</t>
  </si>
  <si>
    <t>King Salmon, AK - Iliamna, AK</t>
  </si>
  <si>
    <t>KNK</t>
  </si>
  <si>
    <t>Kokhanok, AK</t>
  </si>
  <si>
    <t>ILI - KNK</t>
  </si>
  <si>
    <t>12321 - 12748</t>
  </si>
  <si>
    <t>Iliamna, AK - Kokhanok, AK</t>
  </si>
  <si>
    <t>BKC</t>
  </si>
  <si>
    <t>Buckland, AK</t>
  </si>
  <si>
    <t>DRG</t>
  </si>
  <si>
    <t>Deering, AK</t>
  </si>
  <si>
    <t>BKC - DRG</t>
  </si>
  <si>
    <t>10640 - 11411</t>
  </si>
  <si>
    <t>Buckland, AK - Deering, AK</t>
  </si>
  <si>
    <t>GAM</t>
  </si>
  <si>
    <t>Gambell, AK</t>
  </si>
  <si>
    <t>OME - GAM</t>
  </si>
  <si>
    <t>13873 - 11845</t>
  </si>
  <si>
    <t>Nome, AK - Gambell, AK</t>
  </si>
  <si>
    <t>2008</t>
  </si>
  <si>
    <t>BKC - OTZ</t>
  </si>
  <si>
    <t>10640 - 13970</t>
  </si>
  <si>
    <t>Buckland, AK - Kotzebue, AK</t>
  </si>
  <si>
    <t>02-2009</t>
  </si>
  <si>
    <t>KWN</t>
  </si>
  <si>
    <t>Quinhagak, AK</t>
  </si>
  <si>
    <t>KWN - EEK</t>
  </si>
  <si>
    <t>12853 - 11492</t>
  </si>
  <si>
    <t>Quinhagak, AK - Eek, AK</t>
  </si>
  <si>
    <t>11-2009</t>
  </si>
  <si>
    <t>ANC - KAL</t>
  </si>
  <si>
    <t>10299 - 12615</t>
  </si>
  <si>
    <t>Anchorage, AK - Kaltag, AK</t>
  </si>
  <si>
    <t>03-2010</t>
  </si>
  <si>
    <t>NNL</t>
  </si>
  <si>
    <t>Nondalton, AK</t>
  </si>
  <si>
    <t>NNL - ILI</t>
  </si>
  <si>
    <t>13715 - 12321</t>
  </si>
  <si>
    <t>Nondalton, AK - Iliamna, AK</t>
  </si>
  <si>
    <t>FVQ</t>
  </si>
  <si>
    <t>Donlin Creek Mine, AK</t>
  </si>
  <si>
    <t>FVQ - BET</t>
  </si>
  <si>
    <t>11813 - 10551</t>
  </si>
  <si>
    <t>Donlin Creek Mine, AK - Bethel, AK</t>
  </si>
  <si>
    <t>KLN</t>
  </si>
  <si>
    <t>Larsen Bay, AK</t>
  </si>
  <si>
    <t>KLN - ANC</t>
  </si>
  <si>
    <t>12721 - 10299</t>
  </si>
  <si>
    <t>Larsen Bay, AK - Anchorage, AK</t>
  </si>
  <si>
    <t>11-2011</t>
  </si>
  <si>
    <t>IGG</t>
  </si>
  <si>
    <t>Igiugig, AK</t>
  </si>
  <si>
    <t>KNK - IGG</t>
  </si>
  <si>
    <t>12748 - 12294</t>
  </si>
  <si>
    <t>Kokhanok, AK - Igiugig, AK</t>
  </si>
  <si>
    <t>ANI - BET</t>
  </si>
  <si>
    <t>10304 - 10551</t>
  </si>
  <si>
    <t>Aniak, AK - Bethel, AK</t>
  </si>
  <si>
    <t>2012</t>
  </si>
  <si>
    <t>PTA</t>
  </si>
  <si>
    <t>Port Alsworth, AK</t>
  </si>
  <si>
    <t>PTA - ILI</t>
  </si>
  <si>
    <t>14268 - 12321</t>
  </si>
  <si>
    <t>Port Alsworth, AK - Iliamna, AK</t>
  </si>
  <si>
    <t>06-2012</t>
  </si>
  <si>
    <t>OME - TLA</t>
  </si>
  <si>
    <t>13873 - 15245</t>
  </si>
  <si>
    <t>Nome, AK - Teller, AK</t>
  </si>
  <si>
    <t>UNK - WBB</t>
  </si>
  <si>
    <t>15478 - 15721</t>
  </si>
  <si>
    <t>Unalakleet, AK - Stebbins, AK</t>
  </si>
  <si>
    <t>P</t>
  </si>
  <si>
    <t>MCG - FAI</t>
  </si>
  <si>
    <t>13196 - 11630</t>
  </si>
  <si>
    <t>McGrath, AK - Fairbanks, AK</t>
  </si>
  <si>
    <t>06-2010</t>
  </si>
  <si>
    <t>G</t>
  </si>
  <si>
    <t>UTO</t>
  </si>
  <si>
    <t>Utopia, AK</t>
  </si>
  <si>
    <t>UTO - FAI</t>
  </si>
  <si>
    <t>15504 - 11630</t>
  </si>
  <si>
    <t>Utopia, AK - Fairbanks, AK</t>
  </si>
  <si>
    <t>KAL - GAL</t>
  </si>
  <si>
    <t>12615 - 11844</t>
  </si>
  <si>
    <t>Kaltag, AK - Galena, AK</t>
  </si>
  <si>
    <t>10-2012</t>
  </si>
  <si>
    <t>3Z</t>
  </si>
  <si>
    <t>Tatonduk Outfitters Limited d/b/a Everts Air Alaska and Everts Air Cargo</t>
  </si>
  <si>
    <t>VEE</t>
  </si>
  <si>
    <t>Venetie, AK</t>
  </si>
  <si>
    <t>ARC</t>
  </si>
  <si>
    <t>Arctic Village, AK</t>
  </si>
  <si>
    <t>VEE - ARC</t>
  </si>
  <si>
    <t>15581 - 10349</t>
  </si>
  <si>
    <t>Venetie, AK - Arctic Village, AK</t>
  </si>
  <si>
    <t>VEE - VEE</t>
  </si>
  <si>
    <t>15581 - 15581</t>
  </si>
  <si>
    <t>Venetie, AK - Venetie, AK</t>
  </si>
  <si>
    <t>KKA - UNK</t>
  </si>
  <si>
    <t>12704 - 15478</t>
  </si>
  <si>
    <t>Koyuk, AK - Unalakleet, AK</t>
  </si>
  <si>
    <t>03-2008</t>
  </si>
  <si>
    <t>ENA</t>
  </si>
  <si>
    <t>Kenai, AK</t>
  </si>
  <si>
    <t>ENA - ANC</t>
  </si>
  <si>
    <t>11555 - 10299</t>
  </si>
  <si>
    <t>Kenai, AK - Anchorage, AK</t>
  </si>
  <si>
    <t>09-2008</t>
  </si>
  <si>
    <t>ELI - OME</t>
  </si>
  <si>
    <t>11535 - 13873</t>
  </si>
  <si>
    <t>Elim, AK - Nome, AK</t>
  </si>
  <si>
    <t>OME - OME</t>
  </si>
  <si>
    <t>13873 - 13873</t>
  </si>
  <si>
    <t>Nome, AK - Nome, AK</t>
  </si>
  <si>
    <t>KMO - BET</t>
  </si>
  <si>
    <t>12737 - 10551</t>
  </si>
  <si>
    <t>Manokotak, AK - Bethel, AK</t>
  </si>
  <si>
    <t>06-2009</t>
  </si>
  <si>
    <t>KWT</t>
  </si>
  <si>
    <t>Kwethluk, AK</t>
  </si>
  <si>
    <t>KWT - BET</t>
  </si>
  <si>
    <t>12855 - 10551</t>
  </si>
  <si>
    <t>Kwethluk, AK - Bethel, AK</t>
  </si>
  <si>
    <t>2010</t>
  </si>
  <si>
    <t>EMK</t>
  </si>
  <si>
    <t>Emmonak, AK</t>
  </si>
  <si>
    <t>HPB</t>
  </si>
  <si>
    <t>Hooper Bay, AK</t>
  </si>
  <si>
    <t>EMK - HPB</t>
  </si>
  <si>
    <t>11550 - 12195</t>
  </si>
  <si>
    <t>Emmonak, AK - Hooper Bay, AK</t>
  </si>
  <si>
    <t>KNW</t>
  </si>
  <si>
    <t>New Stuyahok, AK</t>
  </si>
  <si>
    <t>KNW - DLG</t>
  </si>
  <si>
    <t>12755 - 11336</t>
  </si>
  <si>
    <t>New Stuyahok, AK - Dillingham, AK</t>
  </si>
  <si>
    <t>04-2010</t>
  </si>
  <si>
    <t>WAA - SMK</t>
  </si>
  <si>
    <t>15709 - 14895</t>
  </si>
  <si>
    <t>Wales, AK - St. Michael, AK</t>
  </si>
  <si>
    <t>05-2011</t>
  </si>
  <si>
    <t>GLV</t>
  </si>
  <si>
    <t>Golovin, AK</t>
  </si>
  <si>
    <t>GLV - OME</t>
  </si>
  <si>
    <t>11941 - 13873</t>
  </si>
  <si>
    <t>Golovin, AK - Nome, AK</t>
  </si>
  <si>
    <t>02-2011</t>
  </si>
  <si>
    <t>KSM - OME</t>
  </si>
  <si>
    <t>12807 - 13873</t>
  </si>
  <si>
    <t>St. Mary's, AK - Nome, AK</t>
  </si>
  <si>
    <t>12-2012</t>
  </si>
  <si>
    <t>SKK</t>
  </si>
  <si>
    <t>Shaktoolik, AK</t>
  </si>
  <si>
    <t>GLV - SKK</t>
  </si>
  <si>
    <t>11941 - 14856</t>
  </si>
  <si>
    <t>Golovin, AK - Shaktoolik, AK</t>
  </si>
  <si>
    <t>BET - EEK</t>
  </si>
  <si>
    <t>10551 - 11492</t>
  </si>
  <si>
    <t>Bethel, AK - Eek, AK</t>
  </si>
  <si>
    <t>4W</t>
  </si>
  <si>
    <t>Warbelow</t>
  </si>
  <si>
    <t>RBY</t>
  </si>
  <si>
    <t>Ruby, AK</t>
  </si>
  <si>
    <t>RBY - GAL</t>
  </si>
  <si>
    <t>14474 - 11844</t>
  </si>
  <si>
    <t>Ruby, AK - Galena, AK</t>
  </si>
  <si>
    <t>08-2013</t>
  </si>
  <si>
    <t>ILI - AKN</t>
  </si>
  <si>
    <t>12321 - 10245</t>
  </si>
  <si>
    <t>Iliamna, AK - King Salmon, AK</t>
  </si>
  <si>
    <t>09-2013</t>
  </si>
  <si>
    <t>8D</t>
  </si>
  <si>
    <t>Servant Air Inc.</t>
  </si>
  <si>
    <t>OLH</t>
  </si>
  <si>
    <t>Old Harbor, AK</t>
  </si>
  <si>
    <t>OLH - KLN</t>
  </si>
  <si>
    <t>13863 - 12721</t>
  </si>
  <si>
    <t>Old Harbor, AK - Larsen Bay, AK</t>
  </si>
  <si>
    <t>IKO</t>
  </si>
  <si>
    <t>Nikolski, AK</t>
  </si>
  <si>
    <t>DUT</t>
  </si>
  <si>
    <t>Unalaska, AK</t>
  </si>
  <si>
    <t>IKO - DUT</t>
  </si>
  <si>
    <t>12315 - 11445</t>
  </si>
  <si>
    <t>Nikolski, AK - Unalaska, AK</t>
  </si>
  <si>
    <t>2O</t>
  </si>
  <si>
    <t>Island Air Service</t>
  </si>
  <si>
    <t>A29</t>
  </si>
  <si>
    <t>Kiluda Bay, AK</t>
  </si>
  <si>
    <t>ADQ</t>
  </si>
  <si>
    <t>Kodiak, AK</t>
  </si>
  <si>
    <t>A29 - ADQ</t>
  </si>
  <si>
    <t>10042 - 10170</t>
  </si>
  <si>
    <t>Kiluda Bay, AK - Kodiak, AK</t>
  </si>
  <si>
    <t>A28</t>
  </si>
  <si>
    <t>Ayakulik River, AK</t>
  </si>
  <si>
    <t>A28 - ADQ</t>
  </si>
  <si>
    <t>10041 - 10170</t>
  </si>
  <si>
    <t>Ayakulik River, AK - Kodiak, AK</t>
  </si>
  <si>
    <t>HNS</t>
  </si>
  <si>
    <t>Haines, AK</t>
  </si>
  <si>
    <t>ANC - HNS</t>
  </si>
  <si>
    <t>10299 - 12175</t>
  </si>
  <si>
    <t>Anchorage, AK - Haines, AK</t>
  </si>
  <si>
    <t>3F</t>
  </si>
  <si>
    <t>Pacific Airways, Inc.</t>
  </si>
  <si>
    <t>WFB</t>
  </si>
  <si>
    <t>Ketchikan, AK</t>
  </si>
  <si>
    <t>KPB</t>
  </si>
  <si>
    <t>Point Baker, AK</t>
  </si>
  <si>
    <t>WFB - KPB</t>
  </si>
  <si>
    <t>15741 - 12773</t>
  </si>
  <si>
    <t>Ketchikan, AK - Point Baker, AK</t>
  </si>
  <si>
    <t>04-2008</t>
  </si>
  <si>
    <t>DOF</t>
  </si>
  <si>
    <t>Dora Bay, AK</t>
  </si>
  <si>
    <t>DOF - WFB</t>
  </si>
  <si>
    <t>11367 - 15741</t>
  </si>
  <si>
    <t>Dora Bay, AK - Ketchikan, AK</t>
  </si>
  <si>
    <t>K3</t>
  </si>
  <si>
    <t>Venture Travel LLC d/b/a Taquan Air Service</t>
  </si>
  <si>
    <t>KTB</t>
  </si>
  <si>
    <t>Thorne Bay, AK</t>
  </si>
  <si>
    <t>KTB - WFB</t>
  </si>
  <si>
    <t>12815 - 15741</t>
  </si>
  <si>
    <t>Thorne Bay, AK - Ketchikan, AK</t>
  </si>
  <si>
    <t>09-2011</t>
  </si>
  <si>
    <t>Z3</t>
  </si>
  <si>
    <t>PM Air, LLC</t>
  </si>
  <si>
    <t>MTM</t>
  </si>
  <si>
    <t>Metlakatla, AK</t>
  </si>
  <si>
    <t>WFB - MTM</t>
  </si>
  <si>
    <t>15741 - 13504</t>
  </si>
  <si>
    <t>Ketchikan, AK - Metlakatla, AK</t>
  </si>
  <si>
    <t>MTM - WFB</t>
  </si>
  <si>
    <t>13504 - 15741</t>
  </si>
  <si>
    <t>Metlakatla, AK - Ketchikan, AK</t>
  </si>
  <si>
    <t>FYU</t>
  </si>
  <si>
    <t>Fort Yukon, AK</t>
  </si>
  <si>
    <t>IRC</t>
  </si>
  <si>
    <t>Circle, AK</t>
  </si>
  <si>
    <t>FYU - IRC</t>
  </si>
  <si>
    <t>11833 - 12370</t>
  </si>
  <si>
    <t>Fort Yukon, AK - Circle, AK</t>
  </si>
  <si>
    <t>HYL</t>
  </si>
  <si>
    <t>Hollis, AK</t>
  </si>
  <si>
    <t>KXA</t>
  </si>
  <si>
    <t>Kasaan, AK</t>
  </si>
  <si>
    <t>HYL - KXA</t>
  </si>
  <si>
    <t>12253 - 12857</t>
  </si>
  <si>
    <t>Hollis, AK - Kasaan, AK</t>
  </si>
  <si>
    <t>SHX</t>
  </si>
  <si>
    <t>Shageluk, AK</t>
  </si>
  <si>
    <t>SHX - ANI</t>
  </si>
  <si>
    <t>14816 - 10304</t>
  </si>
  <si>
    <t>Shageluk, AK - Aniak, AK</t>
  </si>
  <si>
    <t>SCM</t>
  </si>
  <si>
    <t>Scammon Bay, AK</t>
  </si>
  <si>
    <t>SCM - BET</t>
  </si>
  <si>
    <t>14718 - 10551</t>
  </si>
  <si>
    <t>Scammon Bay, AK - Bethel, AK</t>
  </si>
  <si>
    <t>11-2008</t>
  </si>
  <si>
    <t>AUK</t>
  </si>
  <si>
    <t>Alakanuk, AK</t>
  </si>
  <si>
    <t>KSM - AUK</t>
  </si>
  <si>
    <t>12807 - 10416</t>
  </si>
  <si>
    <t>St. Mary's, AK - Alakanuk, AK</t>
  </si>
  <si>
    <t>4Y</t>
  </si>
  <si>
    <t>Yute Air Aka Flight Alaska</t>
  </si>
  <si>
    <t>EEK - TLT</t>
  </si>
  <si>
    <t>11492 - 15257</t>
  </si>
  <si>
    <t>Eek, AK - Tuluksak, AK</t>
  </si>
  <si>
    <t>WBB - EMK</t>
  </si>
  <si>
    <t>15721 - 11550</t>
  </si>
  <si>
    <t>Stebbins, AK - Emmonak, AK</t>
  </si>
  <si>
    <t>KWK</t>
  </si>
  <si>
    <t>Kwigillingok, AK</t>
  </si>
  <si>
    <t>ATT</t>
  </si>
  <si>
    <t>Atmautluak, AK</t>
  </si>
  <si>
    <t>KWK - ATT</t>
  </si>
  <si>
    <t>12851 - 10405</t>
  </si>
  <si>
    <t>Kwigillingok, AK - Atmautluak, AK</t>
  </si>
  <si>
    <t>ATT - PTU</t>
  </si>
  <si>
    <t>10405 - 14282</t>
  </si>
  <si>
    <t>Atmautluak, AK - Platinum, AK</t>
  </si>
  <si>
    <t>TLT - ANI</t>
  </si>
  <si>
    <t>15257 - 10304</t>
  </si>
  <si>
    <t>Tuluksak, AK - Aniak, AK</t>
  </si>
  <si>
    <t>OTZ - BKC</t>
  </si>
  <si>
    <t>13970 - 10640</t>
  </si>
  <si>
    <t>Kotzebue, AK - Buckland, AK</t>
  </si>
  <si>
    <t>SXP</t>
  </si>
  <si>
    <t>Sheldon Point, AK</t>
  </si>
  <si>
    <t>EMK - SXP</t>
  </si>
  <si>
    <t>11550 - 15085</t>
  </si>
  <si>
    <t>Emmonak, AK - Sheldon Point, AK</t>
  </si>
  <si>
    <t>HCR</t>
  </si>
  <si>
    <t>Holy Cross, AK</t>
  </si>
  <si>
    <t>HCR - ANI</t>
  </si>
  <si>
    <t>12087 - 10304</t>
  </si>
  <si>
    <t>Holy Cross, AK - Aniak, AK</t>
  </si>
  <si>
    <t>PDB</t>
  </si>
  <si>
    <t>Pedro Bay, AK</t>
  </si>
  <si>
    <t>NNL - PDB</t>
  </si>
  <si>
    <t>13715 - 14046</t>
  </si>
  <si>
    <t>Nondalton, AK - Pedro Bay, AK</t>
  </si>
  <si>
    <t>MLL</t>
  </si>
  <si>
    <t>Marshall, AK</t>
  </si>
  <si>
    <t>MLL - WNA</t>
  </si>
  <si>
    <t>13369 - 15798</t>
  </si>
  <si>
    <t>Marshall, AK - Napakiak, AK</t>
  </si>
  <si>
    <t>MLL - EMK</t>
  </si>
  <si>
    <t>13369 - 11550</t>
  </si>
  <si>
    <t>Marshall, AK - Emmonak, AK</t>
  </si>
  <si>
    <t>MLL - BET</t>
  </si>
  <si>
    <t>13369 - 10551</t>
  </si>
  <si>
    <t>Marshall, AK - Bethel, AK</t>
  </si>
  <si>
    <t>KOT</t>
  </si>
  <si>
    <t>Kotlik, AK</t>
  </si>
  <si>
    <t>KOT - SMK</t>
  </si>
  <si>
    <t>12769 - 14895</t>
  </si>
  <si>
    <t>Kotlik, AK - St. Michael, AK</t>
  </si>
  <si>
    <t>ORV</t>
  </si>
  <si>
    <t>Noorvik, AK</t>
  </si>
  <si>
    <t>ORV - OTZ</t>
  </si>
  <si>
    <t>13942 - 13970</t>
  </si>
  <si>
    <t>Noorvik, AK - Kotzebue, AK</t>
  </si>
  <si>
    <t>NUL - ANI</t>
  </si>
  <si>
    <t>13768 - 10304</t>
  </si>
  <si>
    <t>Nulato, AK - Aniak, AK</t>
  </si>
  <si>
    <t>GAL - UNK</t>
  </si>
  <si>
    <t>11844 - 15478</t>
  </si>
  <si>
    <t>Galena, AK - Unalakleet, AK</t>
  </si>
  <si>
    <t>KKH</t>
  </si>
  <si>
    <t>Kongiganak, AK</t>
  </si>
  <si>
    <t>CYF - KKH</t>
  </si>
  <si>
    <t>11227 - 12708</t>
  </si>
  <si>
    <t>Chefornak, AK - Kongiganak, AK</t>
  </si>
  <si>
    <t>KWN - TLT</t>
  </si>
  <si>
    <t>12853 - 15257</t>
  </si>
  <si>
    <t>Quinhagak, AK - Tuluksak, AK</t>
  </si>
  <si>
    <t>WWT - KUK</t>
  </si>
  <si>
    <t>15887 - 12831</t>
  </si>
  <si>
    <t>Newtok, AK - Kasigluk, AK</t>
  </si>
  <si>
    <t>BET - KKH</t>
  </si>
  <si>
    <t>10551 - 12708</t>
  </si>
  <si>
    <t>Bethel, AK - Kongiganak, AK</t>
  </si>
  <si>
    <t>KSM - OOK</t>
  </si>
  <si>
    <t>12807 - 13894</t>
  </si>
  <si>
    <t>St. Mary's, AK - Toksook, AK</t>
  </si>
  <si>
    <t>KLL</t>
  </si>
  <si>
    <t>Levelock, AK</t>
  </si>
  <si>
    <t>KLL - ILI</t>
  </si>
  <si>
    <t>12720 - 12321</t>
  </si>
  <si>
    <t>Levelock, AK - Iliamna, AK</t>
  </si>
  <si>
    <t>RSH</t>
  </si>
  <si>
    <t>Russian Mission, AK</t>
  </si>
  <si>
    <t>ANI - RSH</t>
  </si>
  <si>
    <t>10304 - 14627</t>
  </si>
  <si>
    <t>Aniak, AK - Russian Mission, AK</t>
  </si>
  <si>
    <t>AKI</t>
  </si>
  <si>
    <t>Akiak, AK</t>
  </si>
  <si>
    <t>RSH - AKI</t>
  </si>
  <si>
    <t>14627 - 10241</t>
  </si>
  <si>
    <t>Russian Mission, AK - Akiak, AK</t>
  </si>
  <si>
    <t>NUL - UNK</t>
  </si>
  <si>
    <t>13768 - 15478</t>
  </si>
  <si>
    <t>Nulato, AK - Unalakleet, AK</t>
  </si>
  <si>
    <t>WTL - GNU</t>
  </si>
  <si>
    <t>15862 - 11952</t>
  </si>
  <si>
    <t>Tuntutuliak, AK - Goodnews Bay, AK</t>
  </si>
  <si>
    <t>CKD</t>
  </si>
  <si>
    <t>Crooked Creek, AK</t>
  </si>
  <si>
    <t>CKD - ANI</t>
  </si>
  <si>
    <t>11028 - 10304</t>
  </si>
  <si>
    <t>Crooked Creek, AK - Aniak, AK</t>
  </si>
  <si>
    <t>PKA</t>
  </si>
  <si>
    <t>Napaskiak, AK</t>
  </si>
  <si>
    <t>PKA - KUK</t>
  </si>
  <si>
    <t>14130 - 12831</t>
  </si>
  <si>
    <t>Napaskiak, AK - Kasigluk, AK</t>
  </si>
  <si>
    <t>BET - AUK</t>
  </si>
  <si>
    <t>10551 - 10416</t>
  </si>
  <si>
    <t>Bethel, AK - Alakanuk, AK</t>
  </si>
  <si>
    <t>KKI</t>
  </si>
  <si>
    <t>Akiachak, AK</t>
  </si>
  <si>
    <t>KSM - KKI</t>
  </si>
  <si>
    <t>12807 - 12709</t>
  </si>
  <si>
    <t>St. Mary's, AK - Akiachak, AK</t>
  </si>
  <si>
    <t>EMK - BET</t>
  </si>
  <si>
    <t>11550 - 10551</t>
  </si>
  <si>
    <t>Emmonak, AK - Bethel, AK</t>
  </si>
  <si>
    <t>05-2012</t>
  </si>
  <si>
    <t>PQS - AUK</t>
  </si>
  <si>
    <t>14234 - 10416</t>
  </si>
  <si>
    <t>Pilot Station, AK - Alakanuk, AK</t>
  </si>
  <si>
    <t>03-2012</t>
  </si>
  <si>
    <t>NME - BET</t>
  </si>
  <si>
    <t>13710 - 10551</t>
  </si>
  <si>
    <t>Nightmute, AK - Bethel, AK</t>
  </si>
  <si>
    <t>VZA</t>
  </si>
  <si>
    <t>Marvel Creek Mine, AK</t>
  </si>
  <si>
    <t>VZA - ANI</t>
  </si>
  <si>
    <t>15676 - 10304</t>
  </si>
  <si>
    <t>Marvel Creek Mine, AK - Aniak, AK</t>
  </si>
  <si>
    <t>BET - WWT</t>
  </si>
  <si>
    <t>10551 - 15887</t>
  </si>
  <si>
    <t>Bethel, AK - Newtok, AK</t>
  </si>
  <si>
    <t>WNA - AKI</t>
  </si>
  <si>
    <t>15798 - 10241</t>
  </si>
  <si>
    <t>Napakiak, AK - Akiak, AK</t>
  </si>
  <si>
    <t>SLQ - BET</t>
  </si>
  <si>
    <t>14880 - 10551</t>
  </si>
  <si>
    <t>Sleetmute, AK - Bethel, AK</t>
  </si>
  <si>
    <t>KGX</t>
  </si>
  <si>
    <t>Grayling, AK</t>
  </si>
  <si>
    <t>EMK - KGX</t>
  </si>
  <si>
    <t>11550 - 12676</t>
  </si>
  <si>
    <t>Emmonak, AK - Grayling, AK</t>
  </si>
  <si>
    <t>CZF - EMK</t>
  </si>
  <si>
    <t>11241 - 11550</t>
  </si>
  <si>
    <t>Cape Romanzof, AK - Emmonak, AK</t>
  </si>
  <si>
    <t>TLT - WNA</t>
  </si>
  <si>
    <t>15257 - 15798</t>
  </si>
  <si>
    <t>Tuluksak, AK - Napakiak, AK</t>
  </si>
  <si>
    <t>MOU</t>
  </si>
  <si>
    <t>Mountain Village, AK</t>
  </si>
  <si>
    <t>MOU - BET</t>
  </si>
  <si>
    <t>13434 - 10551</t>
  </si>
  <si>
    <t>Mountain Village, AK - Bethel, AK</t>
  </si>
  <si>
    <t>PQS - BET</t>
  </si>
  <si>
    <t>14234 - 10551</t>
  </si>
  <si>
    <t>Pilot Station, AK - Bethel, AK</t>
  </si>
  <si>
    <t>STG</t>
  </si>
  <si>
    <t>St. George Island, AK</t>
  </si>
  <si>
    <t>STG - ANC</t>
  </si>
  <si>
    <t>15012 - 10299</t>
  </si>
  <si>
    <t>St. George Island, AK - Anchorage, AK</t>
  </si>
  <si>
    <t>03-2009</t>
  </si>
  <si>
    <t>AIN</t>
  </si>
  <si>
    <t>Wainwright, AK</t>
  </si>
  <si>
    <t>AIN - FAI</t>
  </si>
  <si>
    <t>10225 - 11630</t>
  </si>
  <si>
    <t>Wainwright, AK - Fairbanks, AK</t>
  </si>
  <si>
    <t>BRW</t>
  </si>
  <si>
    <t>Barrow, AK</t>
  </si>
  <si>
    <t>OME - BRW</t>
  </si>
  <si>
    <t>13873 - 10754</t>
  </si>
  <si>
    <t>Nome, AK - Barrow, AK</t>
  </si>
  <si>
    <t>SIT</t>
  </si>
  <si>
    <t>Sitka, AK</t>
  </si>
  <si>
    <t>EAA</t>
  </si>
  <si>
    <t>Eagle, AK</t>
  </si>
  <si>
    <t>SIT - EAA</t>
  </si>
  <si>
    <t>14828 - 11463</t>
  </si>
  <si>
    <t>Sitka, AK - Eagle, AK</t>
  </si>
  <si>
    <t>SCC</t>
  </si>
  <si>
    <t>Deadhorse, AK</t>
  </si>
  <si>
    <t>SCC - ANC</t>
  </si>
  <si>
    <t>14709 - 10299</t>
  </si>
  <si>
    <t>Deadhorse, AK - Anchorage, AK</t>
  </si>
  <si>
    <t>7H</t>
  </si>
  <si>
    <t>Era Aviation</t>
  </si>
  <si>
    <t>FAI - KSM</t>
  </si>
  <si>
    <t>11630 - 12807</t>
  </si>
  <si>
    <t>Fairbanks, AK - St. Mary's, AK</t>
  </si>
  <si>
    <t>2013</t>
  </si>
  <si>
    <t>HUS</t>
  </si>
  <si>
    <t>Hughes, AK</t>
  </si>
  <si>
    <t>AET</t>
  </si>
  <si>
    <t>Allakaket, AK</t>
  </si>
  <si>
    <t>HUS - AET</t>
  </si>
  <si>
    <t>12235 - 10184</t>
  </si>
  <si>
    <t>Hughes, AK - Allakaket, AK</t>
  </si>
  <si>
    <t>GAL - ANC</t>
  </si>
  <si>
    <t>11844 - 10299</t>
  </si>
  <si>
    <t>Galena, AK - Anchorage, AK</t>
  </si>
  <si>
    <t>TAL</t>
  </si>
  <si>
    <t>Tanana, AK</t>
  </si>
  <si>
    <t>FAI - TAL</t>
  </si>
  <si>
    <t>11630 - 15124</t>
  </si>
  <si>
    <t>Fairbanks, AK - Tanana, AK</t>
  </si>
  <si>
    <t>04-2009</t>
  </si>
  <si>
    <t>GAL - FAI</t>
  </si>
  <si>
    <t>11844 - 11630</t>
  </si>
  <si>
    <t>Galena, AK - Fairbanks, AK</t>
  </si>
  <si>
    <t>CDV</t>
  </si>
  <si>
    <t>Cordova, AK</t>
  </si>
  <si>
    <t>ILI - CDV</t>
  </si>
  <si>
    <t>12321 - 10926</t>
  </si>
  <si>
    <t>Iliamna, AK - Cordova, AK</t>
  </si>
  <si>
    <t>BET - ENA</t>
  </si>
  <si>
    <t>10551 - 11555</t>
  </si>
  <si>
    <t>Bethel, AK - Kenai, AK</t>
  </si>
  <si>
    <t>KCR</t>
  </si>
  <si>
    <t>Colorado Creek, AK</t>
  </si>
  <si>
    <t>KCR - FAI</t>
  </si>
  <si>
    <t>12642 - 11630</t>
  </si>
  <si>
    <t>Colorado Creek, AK - Fairbanks, AK</t>
  </si>
  <si>
    <t>NC</t>
  </si>
  <si>
    <t>Northern Air Cargo Inc.</t>
  </si>
  <si>
    <t>DLG - SDP</t>
  </si>
  <si>
    <t>11336 - 14738</t>
  </si>
  <si>
    <t>Dillingham, AK - Sandpoint, AK</t>
  </si>
  <si>
    <t>FYU - FAI</t>
  </si>
  <si>
    <t>11833 - 11630</t>
  </si>
  <si>
    <t>Fort Yukon, AK - Fairbanks, AK</t>
  </si>
  <si>
    <t>HB</t>
  </si>
  <si>
    <t>Homer Air</t>
  </si>
  <si>
    <t>KEB</t>
  </si>
  <si>
    <t>Nanwalek, AK</t>
  </si>
  <si>
    <t>A52</t>
  </si>
  <si>
    <t>Silver Salmon Creek, AK</t>
  </si>
  <si>
    <t>KEB - A52</t>
  </si>
  <si>
    <t>12649 - 10065</t>
  </si>
  <si>
    <t>Nanwalek, AK - Silver Salmon Creek, AK</t>
  </si>
  <si>
    <t>KCC</t>
  </si>
  <si>
    <t>Coffman Cove, AK</t>
  </si>
  <si>
    <t>KCC - WFB</t>
  </si>
  <si>
    <t>12633 - 15741</t>
  </si>
  <si>
    <t>Coffman Cove, AK - Ketchikan, AK</t>
  </si>
  <si>
    <t>BET - EMK</t>
  </si>
  <si>
    <t>10551 - 11550</t>
  </si>
  <si>
    <t>Bethel, AK - Emmonak, AK</t>
  </si>
  <si>
    <t>AA8</t>
  </si>
  <si>
    <t>AA8 - SCC</t>
  </si>
  <si>
    <t>11381 - 14709</t>
  </si>
  <si>
    <t>Deadhorse, AK - Deadhorse, AK</t>
  </si>
  <si>
    <t>OLH - ADQ</t>
  </si>
  <si>
    <t>13863 - 10170</t>
  </si>
  <si>
    <t>Old Harbor, AK - Kodiak, AK</t>
  </si>
  <si>
    <t>AOS</t>
  </si>
  <si>
    <t>Amook Bay, AK</t>
  </si>
  <si>
    <t>KLN - AOS</t>
  </si>
  <si>
    <t>12721 - 10324</t>
  </si>
  <si>
    <t>Larsen Bay, AK - Amook Bay, AK</t>
  </si>
  <si>
    <t>BTI</t>
  </si>
  <si>
    <t>Barter Island, AK</t>
  </si>
  <si>
    <t>BTI - FAI</t>
  </si>
  <si>
    <t>10775 - 11630</t>
  </si>
  <si>
    <t>Barter Island, AK - Fairbanks, AK</t>
  </si>
  <si>
    <t>WFB - PSG</t>
  </si>
  <si>
    <t>15741 - 14256</t>
  </si>
  <si>
    <t>Ketchikan, AK - Petersburg, AK</t>
  </si>
  <si>
    <t>7S</t>
  </si>
  <si>
    <t>Arctic Transportation</t>
  </si>
  <si>
    <t>AUK - UNK</t>
  </si>
  <si>
    <t>10416 - 15478</t>
  </si>
  <si>
    <t>Alakanuk, AK - Unalakleet, AK</t>
  </si>
  <si>
    <t>KO</t>
  </si>
  <si>
    <t>Alaska Central Express</t>
  </si>
  <si>
    <t>TOG</t>
  </si>
  <si>
    <t>Togiak, AK</t>
  </si>
  <si>
    <t>TOG - DLG</t>
  </si>
  <si>
    <t>15293 - 11336</t>
  </si>
  <si>
    <t>Togiak, AK - Dillingham, AK</t>
  </si>
  <si>
    <t>WLK</t>
  </si>
  <si>
    <t>Selawik, AK</t>
  </si>
  <si>
    <t>WLK - UNK</t>
  </si>
  <si>
    <t>15785 - 15478</t>
  </si>
  <si>
    <t>Selawik, AK - Unalakleet, AK</t>
  </si>
  <si>
    <t>CDB</t>
  </si>
  <si>
    <t>Cold Bay, AK</t>
  </si>
  <si>
    <t>CDB - CDB</t>
  </si>
  <si>
    <t>10917 - 10917</t>
  </si>
  <si>
    <t>Cold Bay, AK - Cold Bay, AK</t>
  </si>
  <si>
    <t>ANC - ENA</t>
  </si>
  <si>
    <t>10299 - 11555</t>
  </si>
  <si>
    <t>Anchorage, AK - Kenai, AK</t>
  </si>
  <si>
    <t>VAK</t>
  </si>
  <si>
    <t>Chevak, AK</t>
  </si>
  <si>
    <t>VAK - KSM</t>
  </si>
  <si>
    <t>15554 - 12807</t>
  </si>
  <si>
    <t>Chevak, AK - St. Mary's, AK</t>
  </si>
  <si>
    <t>ATT - BET</t>
  </si>
  <si>
    <t>10405 - 10551</t>
  </si>
  <si>
    <t>Atmautluak, AK - Bethel, AK</t>
  </si>
  <si>
    <t>ANV</t>
  </si>
  <si>
    <t>Anvik, AK</t>
  </si>
  <si>
    <t>ANV - UNK</t>
  </si>
  <si>
    <t>10313 - 15478</t>
  </si>
  <si>
    <t>Anvik, AK - Unalakleet, AK</t>
  </si>
  <si>
    <t>04A</t>
  </si>
  <si>
    <t>Lik, AK</t>
  </si>
  <si>
    <t>ORV - 04A</t>
  </si>
  <si>
    <t>13942 - 10004</t>
  </si>
  <si>
    <t>Noorvik, AK - Lik, AK</t>
  </si>
  <si>
    <t>SMK - UNK</t>
  </si>
  <si>
    <t>14895 - 15478</t>
  </si>
  <si>
    <t>St. Michael, AK - Unalakleet, AK</t>
  </si>
  <si>
    <t>ILI - SDP</t>
  </si>
  <si>
    <t>12321 - 14738</t>
  </si>
  <si>
    <t>Iliamna, AK - Sandpoint, AK</t>
  </si>
  <si>
    <t>CDB - IKO</t>
  </si>
  <si>
    <t>10917 - 12315</t>
  </si>
  <si>
    <t>Cold Bay, AK - Nikolski, AK</t>
  </si>
  <si>
    <t>KKA - OTZ</t>
  </si>
  <si>
    <t>12704 - 13970</t>
  </si>
  <si>
    <t>Koyuk, AK - Kotzebue, AK</t>
  </si>
  <si>
    <t>12-2009</t>
  </si>
  <si>
    <t>AKB</t>
  </si>
  <si>
    <t>Atka, AK</t>
  </si>
  <si>
    <t>AKB - DUT</t>
  </si>
  <si>
    <t>10237 - 11445</t>
  </si>
  <si>
    <t>Atka, AK - Unalaska, AK</t>
  </si>
  <si>
    <t>08-2009</t>
  </si>
  <si>
    <t>BET - ANI</t>
  </si>
  <si>
    <t>10551 - 10304</t>
  </si>
  <si>
    <t>Bethel, AK - Aniak, AK</t>
  </si>
  <si>
    <t>TNK - CYF</t>
  </si>
  <si>
    <t>15282 - 11227</t>
  </si>
  <si>
    <t>Tununak, AK - Chefornak, AK</t>
  </si>
  <si>
    <t>SKK - UNK</t>
  </si>
  <si>
    <t>14856 - 15478</t>
  </si>
  <si>
    <t>Shaktoolik, AK - Unalakleet, AK</t>
  </si>
  <si>
    <t>GNU - BET</t>
  </si>
  <si>
    <t>11952 - 10551</t>
  </si>
  <si>
    <t>Goodnews Bay, AK - Bethel, AK</t>
  </si>
  <si>
    <t>RBY - TAL</t>
  </si>
  <si>
    <t>14474 - 15124</t>
  </si>
  <si>
    <t>Ruby, AK - Tanana, AK</t>
  </si>
  <si>
    <t>HSL</t>
  </si>
  <si>
    <t>Huslia, AK</t>
  </si>
  <si>
    <t>HSL - FAI</t>
  </si>
  <si>
    <t>12214 - 11630</t>
  </si>
  <si>
    <t>Huslia, AK - Fairbanks, AK</t>
  </si>
  <si>
    <t>EHM</t>
  </si>
  <si>
    <t>Cape Newenham, AK</t>
  </si>
  <si>
    <t>EHM - BET</t>
  </si>
  <si>
    <t>11512 - 10551</t>
  </si>
  <si>
    <t>Cape Newenham, AK - Bethel, AK</t>
  </si>
  <si>
    <t>KGX - RSH</t>
  </si>
  <si>
    <t>12676 - 14627</t>
  </si>
  <si>
    <t>Grayling, AK - Russian Mission, AK</t>
  </si>
  <si>
    <t>KLG</t>
  </si>
  <si>
    <t>Kalskag, AK</t>
  </si>
  <si>
    <t>KLG - ANI</t>
  </si>
  <si>
    <t>12719 - 10304</t>
  </si>
  <si>
    <t>Kalskag, AK - Aniak, AK</t>
  </si>
  <si>
    <t>PQS - MLL</t>
  </si>
  <si>
    <t>14234 - 13369</t>
  </si>
  <si>
    <t>Pilot Station, AK - Marshall, AK</t>
  </si>
  <si>
    <t>KKI - KSM</t>
  </si>
  <si>
    <t>12709 - 12807</t>
  </si>
  <si>
    <t>Akiachak, AK - St. Mary's, AK</t>
  </si>
  <si>
    <t>WNA - BET</t>
  </si>
  <si>
    <t>15798 - 10551</t>
  </si>
  <si>
    <t>Napakiak, AK - Bethel, AK</t>
  </si>
  <si>
    <t>BKC - OME</t>
  </si>
  <si>
    <t>10640 - 13873</t>
  </si>
  <si>
    <t>Buckland, AK - Nome, AK</t>
  </si>
  <si>
    <t>BET - BET</t>
  </si>
  <si>
    <t>10551 - 10551</t>
  </si>
  <si>
    <t>Bethel, AK - Bethel, AK</t>
  </si>
  <si>
    <t>AA7</t>
  </si>
  <si>
    <t>Independence Creek, AK</t>
  </si>
  <si>
    <t>DRG - AA7</t>
  </si>
  <si>
    <t>11411 - 16472</t>
  </si>
  <si>
    <t>Deering, AK - Independence Creek, AK</t>
  </si>
  <si>
    <t>KUK - KSM</t>
  </si>
  <si>
    <t>12831 - 12807</t>
  </si>
  <si>
    <t>Kasigluk, AK - St. Mary's, AK</t>
  </si>
  <si>
    <t>03-2013</t>
  </si>
  <si>
    <t>DCK</t>
  </si>
  <si>
    <t>Dahl Creek, AK</t>
  </si>
  <si>
    <t>DCK - OTZ</t>
  </si>
  <si>
    <t>11280 - 13970</t>
  </si>
  <si>
    <t>Dahl Creek, AK - Kotzebue, AK</t>
  </si>
  <si>
    <t>JNU - HNS</t>
  </si>
  <si>
    <t>12523 - 12175</t>
  </si>
  <si>
    <t>Juneau, AK - Haines, AK</t>
  </si>
  <si>
    <t>TOG - BET</t>
  </si>
  <si>
    <t>15293 - 10551</t>
  </si>
  <si>
    <t>Togiak, AK - Bethel, AK</t>
  </si>
  <si>
    <t>KWK - BET</t>
  </si>
  <si>
    <t>12851 - 10551</t>
  </si>
  <si>
    <t>Kwigillingok, AK - Bethel, AK</t>
  </si>
  <si>
    <t>PKA - BET</t>
  </si>
  <si>
    <t>14130 - 10551</t>
  </si>
  <si>
    <t>Napaskiak, AK - Bethel, AK</t>
  </si>
  <si>
    <t>SVS</t>
  </si>
  <si>
    <t>Stevens Village, AK</t>
  </si>
  <si>
    <t>SVS - FAI</t>
  </si>
  <si>
    <t>15061 - 11630</t>
  </si>
  <si>
    <t>Stevens Village, AK - Fairbanks, AK</t>
  </si>
  <si>
    <t>ILI - NNL</t>
  </si>
  <si>
    <t>12321 - 13715</t>
  </si>
  <si>
    <t>Iliamna, AK - Nondalton, AK</t>
  </si>
  <si>
    <t>EGX</t>
  </si>
  <si>
    <t>Egegik, AK</t>
  </si>
  <si>
    <t>A57</t>
  </si>
  <si>
    <t>International Seafoods, AK</t>
  </si>
  <si>
    <t>EGX - A57</t>
  </si>
  <si>
    <t>11511 - 10070</t>
  </si>
  <si>
    <t>Egegik, AK - International Seafoods, AK</t>
  </si>
  <si>
    <t>7N</t>
  </si>
  <si>
    <t>Inland Aviation Services</t>
  </si>
  <si>
    <t>KGX - HCR</t>
  </si>
  <si>
    <t>12676 - 12087</t>
  </si>
  <si>
    <t>Grayling, AK - Holy Cross, AK</t>
  </si>
  <si>
    <t>12-2008</t>
  </si>
  <si>
    <t>VZN</t>
  </si>
  <si>
    <t>Wildman Creek, AK</t>
  </si>
  <si>
    <t>VZN - PML</t>
  </si>
  <si>
    <t>15689 - 14167</t>
  </si>
  <si>
    <t>Wildman Creek, AK - Port Moller, AK</t>
  </si>
  <si>
    <t>SLQ - ANI</t>
  </si>
  <si>
    <t>14880 - 10304</t>
  </si>
  <si>
    <t>Sleetmute, AK - Aniak, AK</t>
  </si>
  <si>
    <t>5F</t>
  </si>
  <si>
    <t>Arctic Circle Air Service</t>
  </si>
  <si>
    <t>RMP</t>
  </si>
  <si>
    <t>Rampart, AK</t>
  </si>
  <si>
    <t>RMP - FAI</t>
  </si>
  <si>
    <t>14559 - 11630</t>
  </si>
  <si>
    <t>Rampart, AK - Fairbanks, AK</t>
  </si>
  <si>
    <t>VZN - A57</t>
  </si>
  <si>
    <t>15689 - 10070</t>
  </si>
  <si>
    <t>Wildman Creek, AK - International Seafoods, AK</t>
  </si>
  <si>
    <t>KNK - ILI</t>
  </si>
  <si>
    <t>12748 - 12321</t>
  </si>
  <si>
    <t>Kokhanok, AK - Iliamna, AK</t>
  </si>
  <si>
    <t>AKN - KCG</t>
  </si>
  <si>
    <t>10245 - 12635</t>
  </si>
  <si>
    <t>King Salmon, AK - Chignik Bay, AK</t>
  </si>
  <si>
    <t>SRV</t>
  </si>
  <si>
    <t>Stony River, AK</t>
  </si>
  <si>
    <t>KLG - SRV</t>
  </si>
  <si>
    <t>12719 - 14987</t>
  </si>
  <si>
    <t>Kalskag, AK - Stony River, AK</t>
  </si>
  <si>
    <t>KLL - DLG</t>
  </si>
  <si>
    <t>12720 - 11336</t>
  </si>
  <si>
    <t>Levelock, AK - Dillingham, AK</t>
  </si>
  <si>
    <t>CHU</t>
  </si>
  <si>
    <t>Chuathbaluk, AK</t>
  </si>
  <si>
    <t>CHU - SHX</t>
  </si>
  <si>
    <t>10996 - 14816</t>
  </si>
  <si>
    <t>Chuathbaluk, AK - Shageluk, AK</t>
  </si>
  <si>
    <t>CDB - SDP</t>
  </si>
  <si>
    <t>10917 - 14738</t>
  </si>
  <si>
    <t>Cold Bay, AK - Sandpoint, AK</t>
  </si>
  <si>
    <t>07-2010</t>
  </si>
  <si>
    <t>HCR - ANV</t>
  </si>
  <si>
    <t>12087 - 10313</t>
  </si>
  <si>
    <t>Holy Cross, AK - Anvik, AK</t>
  </si>
  <si>
    <t>KTS - OME</t>
  </si>
  <si>
    <t>12822 - 13873</t>
  </si>
  <si>
    <t>Brevig Mission, AK - Nome, AK</t>
  </si>
  <si>
    <t>4E</t>
  </si>
  <si>
    <t>Tanana Air Service</t>
  </si>
  <si>
    <t>PML - AKN</t>
  </si>
  <si>
    <t>14167 - 10245</t>
  </si>
  <si>
    <t>Port Moller, AK - King Salmon, AK</t>
  </si>
  <si>
    <t>KNW - AKN</t>
  </si>
  <si>
    <t>12755 - 10245</t>
  </si>
  <si>
    <t>New Stuyahok, AK - King Salmon, AK</t>
  </si>
  <si>
    <t>GST</t>
  </si>
  <si>
    <t>Gustavus, AK</t>
  </si>
  <si>
    <t>HNH</t>
  </si>
  <si>
    <t>Hoonah, AK</t>
  </si>
  <si>
    <t>GST - HNH</t>
  </si>
  <si>
    <t>11997 - 12171</t>
  </si>
  <si>
    <t>Gustavus, AK - Hoonah, AK</t>
  </si>
  <si>
    <t>KCQ - AKN</t>
  </si>
  <si>
    <t>12641 - 10245</t>
  </si>
  <si>
    <t>Chignik, AK - King Salmon, AK</t>
  </si>
  <si>
    <t>VZY</t>
  </si>
  <si>
    <t>Katmai Lodge, AK</t>
  </si>
  <si>
    <t>IGG - VZY</t>
  </si>
  <si>
    <t>12294 - 15700</t>
  </si>
  <si>
    <t>Igiugig, AK - Katmai Lodge, AK</t>
  </si>
  <si>
    <t>AKK</t>
  </si>
  <si>
    <t>Akhiok, AK</t>
  </si>
  <si>
    <t>AKK - OLH</t>
  </si>
  <si>
    <t>10243 - 13863</t>
  </si>
  <si>
    <t>Akhiok, AK - Old Harbor, AK</t>
  </si>
  <si>
    <t>04-2013</t>
  </si>
  <si>
    <t>HCR - MCG</t>
  </si>
  <si>
    <t>12087 - 13196</t>
  </si>
  <si>
    <t>Holy Cross, AK - McGrath, AK</t>
  </si>
  <si>
    <t>SRV - MCG</t>
  </si>
  <si>
    <t>14987 - 13196</t>
  </si>
  <si>
    <t>Stony River, AK - McGrath, AK</t>
  </si>
  <si>
    <t>PTH - AKN</t>
  </si>
  <si>
    <t>14273 - 10245</t>
  </si>
  <si>
    <t>Port Heiden, AK - King Salmon, AK</t>
  </si>
  <si>
    <t>NUP - WNA</t>
  </si>
  <si>
    <t>13770 - 15798</t>
  </si>
  <si>
    <t>Nunapitchuk, AK - Napakiak, AK</t>
  </si>
  <si>
    <t>KVL</t>
  </si>
  <si>
    <t>Kivalina, AK</t>
  </si>
  <si>
    <t>KVL - OME</t>
  </si>
  <si>
    <t>12844 - 13873</t>
  </si>
  <si>
    <t>Kivalina, AK - Nome, AK</t>
  </si>
  <si>
    <t>FAI - IRC</t>
  </si>
  <si>
    <t>11630 - 12370</t>
  </si>
  <si>
    <t>Fairbanks, AK - Circle, AK</t>
  </si>
  <si>
    <t>SMK - GAL</t>
  </si>
  <si>
    <t>14895 - 11844</t>
  </si>
  <si>
    <t>St. Michael, AK - Galena, AK</t>
  </si>
  <si>
    <t>BET - HCR</t>
  </si>
  <si>
    <t>10551 - 12087</t>
  </si>
  <si>
    <t>Bethel, AK - Holy Cross, AK</t>
  </si>
  <si>
    <t>GAM - OME</t>
  </si>
  <si>
    <t>11845 - 13873</t>
  </si>
  <si>
    <t>Gambell, AK - Nome, AK</t>
  </si>
  <si>
    <t>KAL - OME</t>
  </si>
  <si>
    <t>12615 - 13873</t>
  </si>
  <si>
    <t>Kaltag, AK - Nome, AK</t>
  </si>
  <si>
    <t>WAA - OME</t>
  </si>
  <si>
    <t>15709 - 13873</t>
  </si>
  <si>
    <t>Wales, AK - Nome, AK</t>
  </si>
  <si>
    <t>HCR - GAL</t>
  </si>
  <si>
    <t>12087 - 11844</t>
  </si>
  <si>
    <t>Holy Cross, AK - Galena, AK</t>
  </si>
  <si>
    <t>FAI - GAL</t>
  </si>
  <si>
    <t>11630 - 11844</t>
  </si>
  <si>
    <t>Fairbanks, AK - Galena, AK</t>
  </si>
  <si>
    <t>SCC - BTI</t>
  </si>
  <si>
    <t>14709 - 10775</t>
  </si>
  <si>
    <t>Deadhorse, AK - Barter Island, AK</t>
  </si>
  <si>
    <t>BTI - SCC</t>
  </si>
  <si>
    <t>10775 - 14709</t>
  </si>
  <si>
    <t>Barter Island, AK - Deadhorse, AK</t>
  </si>
  <si>
    <t>BVU</t>
  </si>
  <si>
    <t>Beluga, AK</t>
  </si>
  <si>
    <t>BVU - ANC</t>
  </si>
  <si>
    <t>16390 - 10299</t>
  </si>
  <si>
    <t>Beluga, AK - Anchorage, AK</t>
  </si>
  <si>
    <t>ATT - TLT</t>
  </si>
  <si>
    <t>10405 - 15257</t>
  </si>
  <si>
    <t>Atmautluak, AK - Tuluksak, AK</t>
  </si>
  <si>
    <t>RBY - FAI</t>
  </si>
  <si>
    <t>14474 - 11630</t>
  </si>
  <si>
    <t>Ruby, AK - Fairbanks, AK</t>
  </si>
  <si>
    <t>12-2011</t>
  </si>
  <si>
    <t>ATT - NUP</t>
  </si>
  <si>
    <t>10405 - 13770</t>
  </si>
  <si>
    <t>Atmautluak, AK - Nunapitchuk, AK</t>
  </si>
  <si>
    <t>FAI - HSL</t>
  </si>
  <si>
    <t>11630 - 12214</t>
  </si>
  <si>
    <t>Fairbanks, AK - Huslia, AK</t>
  </si>
  <si>
    <t>TYE</t>
  </si>
  <si>
    <t>Tyonek, AK</t>
  </si>
  <si>
    <t>TYE - ANC</t>
  </si>
  <si>
    <t>15406 - 10299</t>
  </si>
  <si>
    <t>Tyonek, AK - Anchorage, AK</t>
  </si>
  <si>
    <t>OTZ - OME</t>
  </si>
  <si>
    <t>13970 - 13873</t>
  </si>
  <si>
    <t>Kotzebue, AK - Nome, AK</t>
  </si>
  <si>
    <t>KSM - EMK</t>
  </si>
  <si>
    <t>12807 - 11550</t>
  </si>
  <si>
    <t>St. Mary's, AK - Emmonak, AK</t>
  </si>
  <si>
    <t>MHM</t>
  </si>
  <si>
    <t>Minchumina, AK</t>
  </si>
  <si>
    <t>MHM - FAI</t>
  </si>
  <si>
    <t>13292 - 11630</t>
  </si>
  <si>
    <t>Minchumina, AK - Fairbanks, AK</t>
  </si>
  <si>
    <t>PKA - AKI</t>
  </si>
  <si>
    <t>14130 - 10241</t>
  </si>
  <si>
    <t>Napaskiak, AK - Akiak, AK</t>
  </si>
  <si>
    <t>KWN - BET</t>
  </si>
  <si>
    <t>12853 - 10551</t>
  </si>
  <si>
    <t>Quinhagak, AK - Bethel, AK</t>
  </si>
  <si>
    <t>OTZ - SHH</t>
  </si>
  <si>
    <t>13970 - 14805</t>
  </si>
  <si>
    <t>Kotzebue, AK - Shishmaref, AK</t>
  </si>
  <si>
    <t>AKP - ANC</t>
  </si>
  <si>
    <t>10247 - 10299</t>
  </si>
  <si>
    <t>Anaktuvuk Pass, AK - Anchorage, AK</t>
  </si>
  <si>
    <t>UNK - NUL</t>
  </si>
  <si>
    <t>15478 - 13768</t>
  </si>
  <si>
    <t>Unalakleet, AK - Nulato, AK</t>
  </si>
  <si>
    <t>KAH</t>
  </si>
  <si>
    <t>Kenmore Air Harbor</t>
  </si>
  <si>
    <t>KEH</t>
  </si>
  <si>
    <t>Kenmore, WA</t>
  </si>
  <si>
    <t>WA</t>
  </si>
  <si>
    <t>Washington</t>
  </si>
  <si>
    <t>NUW</t>
  </si>
  <si>
    <t>Whidbey Island, WA</t>
  </si>
  <si>
    <t>KEH - NUW</t>
  </si>
  <si>
    <t>12652 - 13772</t>
  </si>
  <si>
    <t>Kenmore, WA - Whidbey Island, WA</t>
  </si>
  <si>
    <t>WA - WA</t>
  </si>
  <si>
    <t>Washington - Washington</t>
  </si>
  <si>
    <t>FRD</t>
  </si>
  <si>
    <t>Friday Harbor, WA</t>
  </si>
  <si>
    <t>KEH - FRD</t>
  </si>
  <si>
    <t>12652 - 11762</t>
  </si>
  <si>
    <t>Kenmore, WA - Friday Harbor, WA</t>
  </si>
  <si>
    <t>XJ</t>
  </si>
  <si>
    <t>Mesaba Airlines</t>
  </si>
  <si>
    <t>BJI</t>
  </si>
  <si>
    <t>Bemidji, MN</t>
  </si>
  <si>
    <t>MN</t>
  </si>
  <si>
    <t>Minnesota</t>
  </si>
  <si>
    <t>HIB</t>
  </si>
  <si>
    <t>Hibbing, MN</t>
  </si>
  <si>
    <t>BJI - HIB</t>
  </si>
  <si>
    <t>10631 - 12129</t>
  </si>
  <si>
    <t>Bemidji, MN - Hibbing, MN</t>
  </si>
  <si>
    <t>MN - MN</t>
  </si>
  <si>
    <t>Minnesota - Minnesota</t>
  </si>
  <si>
    <t>YR</t>
  </si>
  <si>
    <t>Grand Canyon Airlines, Inc. d/b/a Grand Canyon Airlines d/b/a Scenic Airlines</t>
  </si>
  <si>
    <t>GCN</t>
  </si>
  <si>
    <t>Grand Canyon, AZ</t>
  </si>
  <si>
    <t>AZ</t>
  </si>
  <si>
    <t>Arizona</t>
  </si>
  <si>
    <t>DQR</t>
  </si>
  <si>
    <t>Peach Springs, AZ</t>
  </si>
  <si>
    <t>GCN - DQR</t>
  </si>
  <si>
    <t>11869 - 11398</t>
  </si>
  <si>
    <t>Grand Canyon, AZ - Peach Springs, AZ</t>
  </si>
  <si>
    <t>AZ - AZ</t>
  </si>
  <si>
    <t>Arizona - Arizona</t>
  </si>
  <si>
    <t>ODW</t>
  </si>
  <si>
    <t>Oak Harbor, WA</t>
  </si>
  <si>
    <t>ODW - KEH</t>
  </si>
  <si>
    <t>13821 - 12652</t>
  </si>
  <si>
    <t>Oak Harbor, WA - Kenmore, WA</t>
  </si>
  <si>
    <t>ZK</t>
  </si>
  <si>
    <t>Great Lakes Airlines</t>
  </si>
  <si>
    <t>PGA</t>
  </si>
  <si>
    <t>Page, AZ</t>
  </si>
  <si>
    <t>SOW</t>
  </si>
  <si>
    <t>Show Low, AZ</t>
  </si>
  <si>
    <t>PGA - SOW</t>
  </si>
  <si>
    <t>14081 - 14943</t>
  </si>
  <si>
    <t>Page, AZ - Show Low, AZ</t>
  </si>
  <si>
    <t>GCC</t>
  </si>
  <si>
    <t>Gillette, WY</t>
  </si>
  <si>
    <t>WY</t>
  </si>
  <si>
    <t>Wyoming</t>
  </si>
  <si>
    <t>DIK</t>
  </si>
  <si>
    <t>Dickinson, ND</t>
  </si>
  <si>
    <t>ND</t>
  </si>
  <si>
    <t>North Dakota</t>
  </si>
  <si>
    <t>GCC - DIK</t>
  </si>
  <si>
    <t>11865 - 11315</t>
  </si>
  <si>
    <t>Gillette, WY - Dickinson, ND</t>
  </si>
  <si>
    <t>WY - ND</t>
  </si>
  <si>
    <t>Wyoming - North Dakota</t>
  </si>
  <si>
    <t>MRQ</t>
  </si>
  <si>
    <t>National Air Cargo Group, Inc. d/b/a Murray Air</t>
  </si>
  <si>
    <t>YIP</t>
  </si>
  <si>
    <t>Detroit, MI</t>
  </si>
  <si>
    <t>MI</t>
  </si>
  <si>
    <t>Michigan</t>
  </si>
  <si>
    <t>TOL</t>
  </si>
  <si>
    <t>Toledo, OH</t>
  </si>
  <si>
    <t>OH</t>
  </si>
  <si>
    <t>Ohio</t>
  </si>
  <si>
    <t>YIP - TOL</t>
  </si>
  <si>
    <t>16091 - 15295</t>
  </si>
  <si>
    <t>Detroit, MI - Toledo, OH</t>
  </si>
  <si>
    <t>MI - OH</t>
  </si>
  <si>
    <t>Michigan - Ohio</t>
  </si>
  <si>
    <t>RSJ</t>
  </si>
  <si>
    <t>Rosario, WA</t>
  </si>
  <si>
    <t>KEH - RSJ</t>
  </si>
  <si>
    <t>12652 - 14628</t>
  </si>
  <si>
    <t>Kenmore, WA - Rosario, WA</t>
  </si>
  <si>
    <t>UXR</t>
  </si>
  <si>
    <t>Monument Valley, UT</t>
  </si>
  <si>
    <t>UT</t>
  </si>
  <si>
    <t>Utah</t>
  </si>
  <si>
    <t>GCN - UXR</t>
  </si>
  <si>
    <t>11869 - 15532</t>
  </si>
  <si>
    <t>Grand Canyon, AZ - Monument Valley, UT</t>
  </si>
  <si>
    <t>AZ - UT</t>
  </si>
  <si>
    <t>Arizona - Utah</t>
  </si>
  <si>
    <t>BLD</t>
  </si>
  <si>
    <t>Boulder City, NV</t>
  </si>
  <si>
    <t>NV</t>
  </si>
  <si>
    <t>Nevada</t>
  </si>
  <si>
    <t>PGA - BLD</t>
  </si>
  <si>
    <t>14081 - 10661</t>
  </si>
  <si>
    <t>Page, AZ - Boulder City, NV</t>
  </si>
  <si>
    <t>AZ - NV</t>
  </si>
  <si>
    <t>Arizona - Nevada</t>
  </si>
  <si>
    <t>ELY</t>
  </si>
  <si>
    <t>Ely, NV</t>
  </si>
  <si>
    <t>DEN</t>
  </si>
  <si>
    <t>Denver, CO</t>
  </si>
  <si>
    <t>CO</t>
  </si>
  <si>
    <t>Colorado</t>
  </si>
  <si>
    <t>ELY - DEN</t>
  </si>
  <si>
    <t>11547 - 11292</t>
  </si>
  <si>
    <t>Ely, NV - Denver, CO</t>
  </si>
  <si>
    <t>NV - CO</t>
  </si>
  <si>
    <t>Nevada - Colorado</t>
  </si>
  <si>
    <t>8C</t>
  </si>
  <si>
    <t>Air Transport International</t>
  </si>
  <si>
    <t>OKC</t>
  </si>
  <si>
    <t>Oklahoma City, OK</t>
  </si>
  <si>
    <t>OK</t>
  </si>
  <si>
    <t>Oklahoma</t>
  </si>
  <si>
    <t>MCC</t>
  </si>
  <si>
    <t>Sacramento, CA</t>
  </si>
  <si>
    <t>CA</t>
  </si>
  <si>
    <t>California</t>
  </si>
  <si>
    <t>OKC - MCC</t>
  </si>
  <si>
    <t>13851 - 13192</t>
  </si>
  <si>
    <t>Oklahoma City, OK - Sacramento, CA</t>
  </si>
  <si>
    <t>OK - CA</t>
  </si>
  <si>
    <t>Oklahoma - California</t>
  </si>
  <si>
    <t>5Y</t>
  </si>
  <si>
    <t>Atlas Air Inc.</t>
  </si>
  <si>
    <t>MIA</t>
  </si>
  <si>
    <t>Miami, FL</t>
  </si>
  <si>
    <t>FL</t>
  </si>
  <si>
    <t>Florida</t>
  </si>
  <si>
    <t>IAH</t>
  </si>
  <si>
    <t>Houston, TX</t>
  </si>
  <si>
    <t>TX</t>
  </si>
  <si>
    <t>Texas</t>
  </si>
  <si>
    <t>MIA - IAH</t>
  </si>
  <si>
    <t>13303 - 12266</t>
  </si>
  <si>
    <t>Miami, FL - Houston, TX</t>
  </si>
  <si>
    <t>FL - TX</t>
  </si>
  <si>
    <t>Florida - Texas</t>
  </si>
  <si>
    <t>X9</t>
  </si>
  <si>
    <t>I</t>
  </si>
  <si>
    <t>Omni Air Express</t>
  </si>
  <si>
    <t>DFW</t>
  </si>
  <si>
    <t>Dallas/Fort Worth, TX</t>
  </si>
  <si>
    <t>ORD</t>
  </si>
  <si>
    <t>Chicago, IL</t>
  </si>
  <si>
    <t>IL</t>
  </si>
  <si>
    <t>Illinois</t>
  </si>
  <si>
    <t>DFW - ORD</t>
  </si>
  <si>
    <t>11298 - 13930</t>
  </si>
  <si>
    <t>Dallas/Fort Worth, TX - Chicago, IL</t>
  </si>
  <si>
    <t>TX - IL</t>
  </si>
  <si>
    <t>Texas - Illinois</t>
  </si>
  <si>
    <t>SVW</t>
  </si>
  <si>
    <t>DF</t>
  </si>
  <si>
    <t>Global Jet Luxembourg, Sa</t>
  </si>
  <si>
    <t>FOK</t>
  </si>
  <si>
    <t>Westhampton, NY</t>
  </si>
  <si>
    <t>NY</t>
  </si>
  <si>
    <t>New York</t>
  </si>
  <si>
    <t>MHT</t>
  </si>
  <si>
    <t>Manchester, NH</t>
  </si>
  <si>
    <t>NH</t>
  </si>
  <si>
    <t>New Hampshire</t>
  </si>
  <si>
    <t>FOK - MHT</t>
  </si>
  <si>
    <t>11728 - 13296</t>
  </si>
  <si>
    <t>Westhampton, NY - Manchester, NH</t>
  </si>
  <si>
    <t>NY - NH</t>
  </si>
  <si>
    <t>New York - New Hampshire</t>
  </si>
  <si>
    <t>GL</t>
  </si>
  <si>
    <t>Miami Air International</t>
  </si>
  <si>
    <t>SJU</t>
  </si>
  <si>
    <t>San Juan, PR</t>
  </si>
  <si>
    <t>PR</t>
  </si>
  <si>
    <t>Puerto Rico</t>
  </si>
  <si>
    <t>PIT</t>
  </si>
  <si>
    <t>Pittsburgh, PA</t>
  </si>
  <si>
    <t>PA</t>
  </si>
  <si>
    <t>Pennsylvania</t>
  </si>
  <si>
    <t>SJU - PIT</t>
  </si>
  <si>
    <t>14843 - 14122</t>
  </si>
  <si>
    <t>San Juan, PR - Pittsburgh, PA</t>
  </si>
  <si>
    <t>PR - PA</t>
  </si>
  <si>
    <t>Puerto Rico - Pennsylvania</t>
  </si>
  <si>
    <t>DL</t>
  </si>
  <si>
    <t>Delta Air Lines Inc.</t>
  </si>
  <si>
    <t>ATL</t>
  </si>
  <si>
    <t>Atlanta, GA</t>
  </si>
  <si>
    <t>GA</t>
  </si>
  <si>
    <t>Georgia</t>
  </si>
  <si>
    <t>SAN</t>
  </si>
  <si>
    <t>San Diego, CA</t>
  </si>
  <si>
    <t>ATL - SAN</t>
  </si>
  <si>
    <t>10397 - 14679</t>
  </si>
  <si>
    <t>Atlanta, GA - San Diego, CA</t>
  </si>
  <si>
    <t>GA - CA</t>
  </si>
  <si>
    <t>Georgia - California</t>
  </si>
  <si>
    <t>SI</t>
  </si>
  <si>
    <t>Sierra Pacific Airlines</t>
  </si>
  <si>
    <t>MGE</t>
  </si>
  <si>
    <t>Marietta, GA</t>
  </si>
  <si>
    <t>TUS</t>
  </si>
  <si>
    <t>Tucson, AZ</t>
  </si>
  <si>
    <t>MGE - TUS</t>
  </si>
  <si>
    <t>13273 - 15376</t>
  </si>
  <si>
    <t>Marietta, GA - Tucson, AZ</t>
  </si>
  <si>
    <t>GA - AZ</t>
  </si>
  <si>
    <t>Georgia - Arizona</t>
  </si>
  <si>
    <t>Sky King Inc.</t>
  </si>
  <si>
    <t>MER</t>
  </si>
  <si>
    <t>Atwater, CA</t>
  </si>
  <si>
    <t>ACY</t>
  </si>
  <si>
    <t>Atlantic City, NJ</t>
  </si>
  <si>
    <t>NJ</t>
  </si>
  <si>
    <t>New Jersey</t>
  </si>
  <si>
    <t>MER - ACY</t>
  </si>
  <si>
    <t>13249 - 10158</t>
  </si>
  <si>
    <t>Atwater, CA - Atlantic City, NJ</t>
  </si>
  <si>
    <t>CA - NJ</t>
  </si>
  <si>
    <t>California - New Jersey</t>
  </si>
  <si>
    <t>ATL - SJU</t>
  </si>
  <si>
    <t>10397 - 14843</t>
  </si>
  <si>
    <t>Atlanta, GA - San Juan, PR</t>
  </si>
  <si>
    <t>GA - PR</t>
  </si>
  <si>
    <t>Georgia - Puerto Rico</t>
  </si>
  <si>
    <t>MQY</t>
  </si>
  <si>
    <t>Smyrna, TN</t>
  </si>
  <si>
    <t>TN</t>
  </si>
  <si>
    <t>Tennessee</t>
  </si>
  <si>
    <t>MQY - TUS</t>
  </si>
  <si>
    <t>13461 - 15376</t>
  </si>
  <si>
    <t>Smyrna, TN - Tucson, AZ</t>
  </si>
  <si>
    <t>TN - AZ</t>
  </si>
  <si>
    <t>Tennessee - Arizona</t>
  </si>
  <si>
    <t>PHL</t>
  </si>
  <si>
    <t>Philadelphia, PA</t>
  </si>
  <si>
    <t>GPT</t>
  </si>
  <si>
    <t>Gulfport/Biloxi, MS</t>
  </si>
  <si>
    <t>MS</t>
  </si>
  <si>
    <t>Mississippi</t>
  </si>
  <si>
    <t>PHL - GPT</t>
  </si>
  <si>
    <t>14100 - 11973</t>
  </si>
  <si>
    <t>Philadelphia, PA - Gulfport/Biloxi, MS</t>
  </si>
  <si>
    <t>PA - MS</t>
  </si>
  <si>
    <t>Pennsylvania - Mississippi</t>
  </si>
  <si>
    <t>MDW</t>
  </si>
  <si>
    <t>FLL</t>
  </si>
  <si>
    <t>Fort Lauderdale, FL</t>
  </si>
  <si>
    <t>MDW - FLL</t>
  </si>
  <si>
    <t>13232 - 11697</t>
  </si>
  <si>
    <t>Chicago, IL - Fort Lauderdale, FL</t>
  </si>
  <si>
    <t>IL - FL</t>
  </si>
  <si>
    <t>Illinois - Florida</t>
  </si>
  <si>
    <t>SY</t>
  </si>
  <si>
    <t>Sun Country Airlines d/b/a MN Airlines</t>
  </si>
  <si>
    <t>JFK</t>
  </si>
  <si>
    <t>New York, NY</t>
  </si>
  <si>
    <t>MSP</t>
  </si>
  <si>
    <t>Minneapolis, MN</t>
  </si>
  <si>
    <t>JFK - MSP</t>
  </si>
  <si>
    <t>12478 - 13487</t>
  </si>
  <si>
    <t>New York, NY - Minneapolis, MN</t>
  </si>
  <si>
    <t>NY - MN</t>
  </si>
  <si>
    <t>New York - Minnesota</t>
  </si>
  <si>
    <t>ONT</t>
  </si>
  <si>
    <t>Ontario, CA</t>
  </si>
  <si>
    <t>STL</t>
  </si>
  <si>
    <t>St. Louis, MO</t>
  </si>
  <si>
    <t>MO</t>
  </si>
  <si>
    <t>Missouri</t>
  </si>
  <si>
    <t>ONT - STL</t>
  </si>
  <si>
    <t>13891 - 15016</t>
  </si>
  <si>
    <t>Ontario, CA - St. Louis, MO</t>
  </si>
  <si>
    <t>CA - MO</t>
  </si>
  <si>
    <t>California - Missouri</t>
  </si>
  <si>
    <t>CDC</t>
  </si>
  <si>
    <t>Cedar City, UT</t>
  </si>
  <si>
    <t>MSP - CDC</t>
  </si>
  <si>
    <t>13487 - 10918</t>
  </si>
  <si>
    <t>Minneapolis, MN - Cedar City, UT</t>
  </si>
  <si>
    <t>MN - UT</t>
  </si>
  <si>
    <t>Minnesota - Utah</t>
  </si>
  <si>
    <t>SAV</t>
  </si>
  <si>
    <t>Savannah, GA</t>
  </si>
  <si>
    <t>MSP - SAV</t>
  </si>
  <si>
    <t>13487 - 14685</t>
  </si>
  <si>
    <t>Minneapolis, MN - Savannah, GA</t>
  </si>
  <si>
    <t>MN - GA</t>
  </si>
  <si>
    <t>Minnesota - Georgia</t>
  </si>
  <si>
    <t>ISP</t>
  </si>
  <si>
    <t>Islip, NY</t>
  </si>
  <si>
    <t>ISP - DFW</t>
  </si>
  <si>
    <t>12391 - 11298</t>
  </si>
  <si>
    <t>Islip, NY - Dallas/Fort Worth, TX</t>
  </si>
  <si>
    <t>NY - TX</t>
  </si>
  <si>
    <t>New York - Texas</t>
  </si>
  <si>
    <t>PDX</t>
  </si>
  <si>
    <t>Portland, OR</t>
  </si>
  <si>
    <t>OR</t>
  </si>
  <si>
    <t>Oregon</t>
  </si>
  <si>
    <t>EWR</t>
  </si>
  <si>
    <t>Newark, NJ</t>
  </si>
  <si>
    <t>PDX - EWR</t>
  </si>
  <si>
    <t>14057 - 11618</t>
  </si>
  <si>
    <t>Portland, OR - Newark, NJ</t>
  </si>
  <si>
    <t>OR - NJ</t>
  </si>
  <si>
    <t>Oregon - New Jersey</t>
  </si>
  <si>
    <t>CMI</t>
  </si>
  <si>
    <t>Champaign/Urbana, IL</t>
  </si>
  <si>
    <t>CMI - FLL</t>
  </si>
  <si>
    <t>11067 - 11697</t>
  </si>
  <si>
    <t>Champaign/Urbana, IL - Fort Lauderdale, FL</t>
  </si>
  <si>
    <t>OMA</t>
  </si>
  <si>
    <t>Omaha, NE</t>
  </si>
  <si>
    <t>NE</t>
  </si>
  <si>
    <t>Nebraska</t>
  </si>
  <si>
    <t>BFL</t>
  </si>
  <si>
    <t>Bakersfield, CA</t>
  </si>
  <si>
    <t>OMA - BFL</t>
  </si>
  <si>
    <t>13871 - 10561</t>
  </si>
  <si>
    <t>Omaha, NE - Bakersfield, CA</t>
  </si>
  <si>
    <t>NE - CA</t>
  </si>
  <si>
    <t>Nebraska - California</t>
  </si>
  <si>
    <t>CID</t>
  </si>
  <si>
    <t>Cedar Rapids/Iowa City, IA</t>
  </si>
  <si>
    <t>IA</t>
  </si>
  <si>
    <t>Iowa</t>
  </si>
  <si>
    <t>CID - MIA</t>
  </si>
  <si>
    <t>11003 - 13303</t>
  </si>
  <si>
    <t>Cedar Rapids/Iowa City, IA - Miami, FL</t>
  </si>
  <si>
    <t>IA - FL</t>
  </si>
  <si>
    <t>Iowa - Florida</t>
  </si>
  <si>
    <t>WRI</t>
  </si>
  <si>
    <t>Fort Dix, NJ</t>
  </si>
  <si>
    <t>JAN</t>
  </si>
  <si>
    <t>Jackson/Vicksburg, MS</t>
  </si>
  <si>
    <t>WRI - JAN</t>
  </si>
  <si>
    <t>15842 - 12448</t>
  </si>
  <si>
    <t>Fort Dix, NJ - Jackson/Vicksburg, MS</t>
  </si>
  <si>
    <t>NJ - MS</t>
  </si>
  <si>
    <t>New Jersey - Mississippi</t>
  </si>
  <si>
    <t>DAL</t>
  </si>
  <si>
    <t>Dallas, TX</t>
  </si>
  <si>
    <t>FAI - DAL</t>
  </si>
  <si>
    <t>11630 - 11259</t>
  </si>
  <si>
    <t>Fairbanks, AK - Dallas, TX</t>
  </si>
  <si>
    <t>AK - TX</t>
  </si>
  <si>
    <t>Alaska - Texas</t>
  </si>
  <si>
    <t>MIA - PHL</t>
  </si>
  <si>
    <t>13303 - 14100</t>
  </si>
  <si>
    <t>Miami, FL - Philadelphia, PA</t>
  </si>
  <si>
    <t>FL - PA</t>
  </si>
  <si>
    <t>Florida - Pennsylvania</t>
  </si>
  <si>
    <t>MSN</t>
  </si>
  <si>
    <t>Madison, WI</t>
  </si>
  <si>
    <t>WI</t>
  </si>
  <si>
    <t>Wisconsin</t>
  </si>
  <si>
    <t>PHX</t>
  </si>
  <si>
    <t>Phoenix, AZ</t>
  </si>
  <si>
    <t>MSN - PHX</t>
  </si>
  <si>
    <t>13485 - 14107</t>
  </si>
  <si>
    <t>Madison, WI - Phoenix, AZ</t>
  </si>
  <si>
    <t>WI - AZ</t>
  </si>
  <si>
    <t>Wisconsin - Arizona</t>
  </si>
  <si>
    <t>CLE</t>
  </si>
  <si>
    <t>Cleveland, OH</t>
  </si>
  <si>
    <t>MIA - CLE</t>
  </si>
  <si>
    <t>13303 - 11042</t>
  </si>
  <si>
    <t>Miami, FL - Cleveland, OH</t>
  </si>
  <si>
    <t>FL - OH</t>
  </si>
  <si>
    <t>Florida - Ohio</t>
  </si>
  <si>
    <t>OFF</t>
  </si>
  <si>
    <t>NGU</t>
  </si>
  <si>
    <t>Norfolk, VA</t>
  </si>
  <si>
    <t>VA</t>
  </si>
  <si>
    <t>Virginia</t>
  </si>
  <si>
    <t>OFF - NGU</t>
  </si>
  <si>
    <t>13824 - 13667</t>
  </si>
  <si>
    <t>Omaha, NE - Norfolk, VA</t>
  </si>
  <si>
    <t>NE - VA</t>
  </si>
  <si>
    <t>Nebraska - Virginia</t>
  </si>
  <si>
    <t>SAT</t>
  </si>
  <si>
    <t>San Antonio, TX</t>
  </si>
  <si>
    <t>BOS</t>
  </si>
  <si>
    <t>Boston, MA</t>
  </si>
  <si>
    <t>MA</t>
  </si>
  <si>
    <t>Massachusetts</t>
  </si>
  <si>
    <t>SAT - BOS</t>
  </si>
  <si>
    <t>14683 - 10721</t>
  </si>
  <si>
    <t>San Antonio, TX - Boston, MA</t>
  </si>
  <si>
    <t>TX - MA</t>
  </si>
  <si>
    <t>Texas - Massachusetts</t>
  </si>
  <si>
    <t>PGD</t>
  </si>
  <si>
    <t>Punta Gorda, FL</t>
  </si>
  <si>
    <t>MSP - PGD</t>
  </si>
  <si>
    <t>13487 - 14082</t>
  </si>
  <si>
    <t>Minneapolis, MN - Punta Gorda, FL</t>
  </si>
  <si>
    <t>MN - FL</t>
  </si>
  <si>
    <t>Minnesota - Florida</t>
  </si>
  <si>
    <t>BGR</t>
  </si>
  <si>
    <t>Bangor, ME</t>
  </si>
  <si>
    <t>ME</t>
  </si>
  <si>
    <t>Maine</t>
  </si>
  <si>
    <t>BGR - PHX</t>
  </si>
  <si>
    <t>10581 - 14107</t>
  </si>
  <si>
    <t>Bangor, ME - Phoenix, AZ</t>
  </si>
  <si>
    <t>ME - AZ</t>
  </si>
  <si>
    <t>Maine - Arizona</t>
  </si>
  <si>
    <t>LAX</t>
  </si>
  <si>
    <t>Los Angeles, CA</t>
  </si>
  <si>
    <t>MEM</t>
  </si>
  <si>
    <t>Memphis, TN</t>
  </si>
  <si>
    <t>LAX - MEM</t>
  </si>
  <si>
    <t>12892 - 13244</t>
  </si>
  <si>
    <t>Los Angeles, CA - Memphis, TN</t>
  </si>
  <si>
    <t>CA - TN</t>
  </si>
  <si>
    <t>California - Tennessee</t>
  </si>
  <si>
    <t>XE</t>
  </si>
  <si>
    <t>ExpressJet Airlines Inc. (1)</t>
  </si>
  <si>
    <t>ExpressJet Airlines Inc.</t>
  </si>
  <si>
    <t>TEB</t>
  </si>
  <si>
    <t>Teterboro, NJ</t>
  </si>
  <si>
    <t>TEB - OKC</t>
  </si>
  <si>
    <t>15167 - 13851</t>
  </si>
  <si>
    <t>Teterboro, NJ - Oklahoma City, OK</t>
  </si>
  <si>
    <t>NJ - OK</t>
  </si>
  <si>
    <t>New Jersey - Oklahoma</t>
  </si>
  <si>
    <t>LAW</t>
  </si>
  <si>
    <t>Lawton/Fort Sill, OK</t>
  </si>
  <si>
    <t>BFI</t>
  </si>
  <si>
    <t>Seattle, WA</t>
  </si>
  <si>
    <t>LAW - BFI</t>
  </si>
  <si>
    <t>12891 - 10559</t>
  </si>
  <si>
    <t>Lawton/Fort Sill, OK - Seattle, WA</t>
  </si>
  <si>
    <t>OK - WA</t>
  </si>
  <si>
    <t>Oklahoma - Washington</t>
  </si>
  <si>
    <t>LRD</t>
  </si>
  <si>
    <t>Laredo, TX</t>
  </si>
  <si>
    <t>LRD - CLE</t>
  </si>
  <si>
    <t>13061 - 11042</t>
  </si>
  <si>
    <t>Laredo, TX - Cleveland, OH</t>
  </si>
  <si>
    <t>TX - OH</t>
  </si>
  <si>
    <t>Texas - Ohio</t>
  </si>
  <si>
    <t>IND</t>
  </si>
  <si>
    <t>Indianapolis, IN</t>
  </si>
  <si>
    <t>IN</t>
  </si>
  <si>
    <t>Indiana</t>
  </si>
  <si>
    <t>BWI</t>
  </si>
  <si>
    <t>Baltimore, MD</t>
  </si>
  <si>
    <t>MD</t>
  </si>
  <si>
    <t>Maryland</t>
  </si>
  <si>
    <t>IND - BWI</t>
  </si>
  <si>
    <t>12339 - 10821</t>
  </si>
  <si>
    <t>Indianapolis, IN - Baltimore, MD</t>
  </si>
  <si>
    <t>IN - MD</t>
  </si>
  <si>
    <t>Indiana - Maryland</t>
  </si>
  <si>
    <t>PBI</t>
  </si>
  <si>
    <t>West Palm Beach/Palm Beach, FL</t>
  </si>
  <si>
    <t>ATL - PBI</t>
  </si>
  <si>
    <t>10397 - 14027</t>
  </si>
  <si>
    <t>Atlanta, GA - West Palm Beach/Palm Beach, FL</t>
  </si>
  <si>
    <t>GA - FL</t>
  </si>
  <si>
    <t>Georgia - Florida</t>
  </si>
  <si>
    <t>CAK</t>
  </si>
  <si>
    <t>Akron, OH</t>
  </si>
  <si>
    <t>TCL</t>
  </si>
  <si>
    <t>Tuscaloosa, AL</t>
  </si>
  <si>
    <t>AL</t>
  </si>
  <si>
    <t>Alabama</t>
  </si>
  <si>
    <t>CAK - TCL</t>
  </si>
  <si>
    <t>10874 - 15153</t>
  </si>
  <si>
    <t>Akron, OH - Tuscaloosa, AL</t>
  </si>
  <si>
    <t>OH - AL</t>
  </si>
  <si>
    <t>Ohio - Alabama</t>
  </si>
  <si>
    <t>SEA</t>
  </si>
  <si>
    <t>SJC</t>
  </si>
  <si>
    <t>San Jose, CA</t>
  </si>
  <si>
    <t>SEA - SJC</t>
  </si>
  <si>
    <t>14747 - 14831</t>
  </si>
  <si>
    <t>Seattle, WA - San Jose, CA</t>
  </si>
  <si>
    <t>WA - CA</t>
  </si>
  <si>
    <t>Washington - California</t>
  </si>
  <si>
    <t>MIA - BWI</t>
  </si>
  <si>
    <t>13303 - 10821</t>
  </si>
  <si>
    <t>Miami, FL - Baltimore, MD</t>
  </si>
  <si>
    <t>FL - MD</t>
  </si>
  <si>
    <t>Florida - Maryland</t>
  </si>
  <si>
    <t>IAD</t>
  </si>
  <si>
    <t>Washington, DC</t>
  </si>
  <si>
    <t>BNA</t>
  </si>
  <si>
    <t>Nashville, TN</t>
  </si>
  <si>
    <t>IAD - BNA</t>
  </si>
  <si>
    <t>12264 - 10693</t>
  </si>
  <si>
    <t>Washington, DC - Nashville, TN</t>
  </si>
  <si>
    <t>VA - TN</t>
  </si>
  <si>
    <t>Virginia - Tennessee</t>
  </si>
  <si>
    <t>PCQ</t>
  </si>
  <si>
    <t>Pace Airlines</t>
  </si>
  <si>
    <t>INT</t>
  </si>
  <si>
    <t>Winston-Salem, NC</t>
  </si>
  <si>
    <t>North Carolina</t>
  </si>
  <si>
    <t>MCO</t>
  </si>
  <si>
    <t>Orlando, FL</t>
  </si>
  <si>
    <t>INT - MCO</t>
  </si>
  <si>
    <t>12348 - 13204</t>
  </si>
  <si>
    <t>Winston-Salem, NC - Orlando, FL</t>
  </si>
  <si>
    <t>NC - FL</t>
  </si>
  <si>
    <t>North Carolina - Florida</t>
  </si>
  <si>
    <t>MIA - ACY</t>
  </si>
  <si>
    <t>13303 - 10158</t>
  </si>
  <si>
    <t>Miami, FL - Atlantic City, NJ</t>
  </si>
  <si>
    <t>FL - NJ</t>
  </si>
  <si>
    <t>Florida - New Jersey</t>
  </si>
  <si>
    <t>FSD</t>
  </si>
  <si>
    <t>Sioux Falls, SD</t>
  </si>
  <si>
    <t>SD</t>
  </si>
  <si>
    <t>South Dakota</t>
  </si>
  <si>
    <t>SLC</t>
  </si>
  <si>
    <t>Salt Lake City, UT</t>
  </si>
  <si>
    <t>FSD - SLC</t>
  </si>
  <si>
    <t>11775 - 14869</t>
  </si>
  <si>
    <t>Sioux Falls, SD - Salt Lake City, UT</t>
  </si>
  <si>
    <t>SD - UT</t>
  </si>
  <si>
    <t>South Dakota - Utah</t>
  </si>
  <si>
    <t>G7</t>
  </si>
  <si>
    <t>GoJet Airlines, LLC d/b/a United Express</t>
  </si>
  <si>
    <t>SGF</t>
  </si>
  <si>
    <t>Springfield, MO</t>
  </si>
  <si>
    <t>AUS</t>
  </si>
  <si>
    <t>Austin, TX</t>
  </si>
  <si>
    <t>SGF - AUS</t>
  </si>
  <si>
    <t>14783 - 10423</t>
  </si>
  <si>
    <t>Springfield, MO - Austin, TX</t>
  </si>
  <si>
    <t>MO - TX</t>
  </si>
  <si>
    <t>Missouri - Texas</t>
  </si>
  <si>
    <t>PIE</t>
  </si>
  <si>
    <t>St. Petersburg, FL</t>
  </si>
  <si>
    <t>IAD - PIE</t>
  </si>
  <si>
    <t>12264 - 14112</t>
  </si>
  <si>
    <t>Washington, DC - St. Petersburg, FL</t>
  </si>
  <si>
    <t>VA - FL</t>
  </si>
  <si>
    <t>Virginia - Florida</t>
  </si>
  <si>
    <t>CSG</t>
  </si>
  <si>
    <t>Columbus, GA</t>
  </si>
  <si>
    <t>CSG - MIA</t>
  </si>
  <si>
    <t>11150 - 13303</t>
  </si>
  <si>
    <t>Columbus, GA - Miami, FL</t>
  </si>
  <si>
    <t>DTW</t>
  </si>
  <si>
    <t>FRG</t>
  </si>
  <si>
    <t>East Farmingdale, NY</t>
  </si>
  <si>
    <t>DTW - FRG</t>
  </si>
  <si>
    <t>11433 - 11764</t>
  </si>
  <si>
    <t>Detroit, MI - East Farmingdale, NY</t>
  </si>
  <si>
    <t>MI - NY</t>
  </si>
  <si>
    <t>Michigan - New York</t>
  </si>
  <si>
    <t>BED</t>
  </si>
  <si>
    <t>Bedford, MA</t>
  </si>
  <si>
    <t>ATL - BED</t>
  </si>
  <si>
    <t>10397 - 10540</t>
  </si>
  <si>
    <t>Atlanta, GA - Bedford, MA</t>
  </si>
  <si>
    <t>GA - MA</t>
  </si>
  <si>
    <t>Georgia - Massachusetts</t>
  </si>
  <si>
    <t>HOU</t>
  </si>
  <si>
    <t>ATL - HOU</t>
  </si>
  <si>
    <t>10397 - 12191</t>
  </si>
  <si>
    <t>Atlanta, GA - Houston, TX</t>
  </si>
  <si>
    <t>GA - TX</t>
  </si>
  <si>
    <t>Georgia - Texas</t>
  </si>
  <si>
    <t>TUL</t>
  </si>
  <si>
    <t>Tulsa, OK</t>
  </si>
  <si>
    <t>PHX - TUL</t>
  </si>
  <si>
    <t>14107 - 15370</t>
  </si>
  <si>
    <t>Phoenix, AZ - Tulsa, OK</t>
  </si>
  <si>
    <t>AZ - OK</t>
  </si>
  <si>
    <t>Arizona - Oklahoma</t>
  </si>
  <si>
    <t>CEF</t>
  </si>
  <si>
    <t>Chicopee Falls, MA</t>
  </si>
  <si>
    <t>CVG</t>
  </si>
  <si>
    <t>Cincinnati, OH</t>
  </si>
  <si>
    <t>KY</t>
  </si>
  <si>
    <t>Kentucky</t>
  </si>
  <si>
    <t>CEF - CVG</t>
  </si>
  <si>
    <t>10933 - 11193</t>
  </si>
  <si>
    <t>Chicopee Falls, MA - Cincinnati, OH</t>
  </si>
  <si>
    <t>MA - KY</t>
  </si>
  <si>
    <t>Massachusetts - Kentucky</t>
  </si>
  <si>
    <t>IAD - MDW</t>
  </si>
  <si>
    <t>12264 - 13232</t>
  </si>
  <si>
    <t>Washington, DC - Chicago, IL</t>
  </si>
  <si>
    <t>VA - IL</t>
  </si>
  <si>
    <t>Virginia - Illinois</t>
  </si>
  <si>
    <t>CAE</t>
  </si>
  <si>
    <t>Columbia, SC</t>
  </si>
  <si>
    <t>SC</t>
  </si>
  <si>
    <t>South Carolina</t>
  </si>
  <si>
    <t>WRI - CAE</t>
  </si>
  <si>
    <t>15842 - 10868</t>
  </si>
  <si>
    <t>Fort Dix, NJ - Columbia, SC</t>
  </si>
  <si>
    <t>NJ - SC</t>
  </si>
  <si>
    <t>New Jersey - South Carolina</t>
  </si>
  <si>
    <t>MCN</t>
  </si>
  <si>
    <t>Macon, GA</t>
  </si>
  <si>
    <t>EWR - MCN</t>
  </si>
  <si>
    <t>11618 - 13203</t>
  </si>
  <si>
    <t>Newark, NJ - Macon, GA</t>
  </si>
  <si>
    <t>NJ - GA</t>
  </si>
  <si>
    <t>New Jersey - Georgia</t>
  </si>
  <si>
    <t>ATL - IAD</t>
  </si>
  <si>
    <t>10397 - 12264</t>
  </si>
  <si>
    <t>Atlanta, GA - Washington, DC</t>
  </si>
  <si>
    <t>GA - VA</t>
  </si>
  <si>
    <t>Georgia - Virginia</t>
  </si>
  <si>
    <t>SFB</t>
  </si>
  <si>
    <t>Sanford, FL</t>
  </si>
  <si>
    <t>ORD - SFB</t>
  </si>
  <si>
    <t>13930 - 14761</t>
  </si>
  <si>
    <t>Chicago, IL - Sanford, FL</t>
  </si>
  <si>
    <t>LAL</t>
  </si>
  <si>
    <t>Lakeland, FL</t>
  </si>
  <si>
    <t>RDU</t>
  </si>
  <si>
    <t>Raleigh/Durham, NC</t>
  </si>
  <si>
    <t>LAL - RDU</t>
  </si>
  <si>
    <t>12882 - 14492</t>
  </si>
  <si>
    <t>Lakeland, FL - Raleigh/Durham, NC</t>
  </si>
  <si>
    <t>FL - NC</t>
  </si>
  <si>
    <t>Florida - North Carolina</t>
  </si>
  <si>
    <t>BUF</t>
  </si>
  <si>
    <t>Buffalo, NY</t>
  </si>
  <si>
    <t>TYS</t>
  </si>
  <si>
    <t>Knoxville, TN</t>
  </si>
  <si>
    <t>BUF - TYS</t>
  </si>
  <si>
    <t>10792 - 15412</t>
  </si>
  <si>
    <t>Buffalo, NY - Knoxville, TN</t>
  </si>
  <si>
    <t>NY - TN</t>
  </si>
  <si>
    <t>New York - Tennessee</t>
  </si>
  <si>
    <t>AMQ</t>
  </si>
  <si>
    <t>Ameristar Air Cargo</t>
  </si>
  <si>
    <t>CMI - AUS</t>
  </si>
  <si>
    <t>11067 - 10423</t>
  </si>
  <si>
    <t>Champaign/Urbana, IL - Austin, TX</t>
  </si>
  <si>
    <t>IL - TX</t>
  </si>
  <si>
    <t>Illinois - Texas</t>
  </si>
  <si>
    <t>U7</t>
  </si>
  <si>
    <t>USA Jet Airlines Inc.</t>
  </si>
  <si>
    <t>LAR</t>
  </si>
  <si>
    <t>Laramie, WY</t>
  </si>
  <si>
    <t>FOE</t>
  </si>
  <si>
    <t>Topeka, KS</t>
  </si>
  <si>
    <t>Kansas</t>
  </si>
  <si>
    <t>LAR - FOE</t>
  </si>
  <si>
    <t>12888 - 11726</t>
  </si>
  <si>
    <t>Laramie, WY - Topeka, KS</t>
  </si>
  <si>
    <t>WY - KS</t>
  </si>
  <si>
    <t>Wyoming - Kansas</t>
  </si>
  <si>
    <t>U5</t>
  </si>
  <si>
    <t>USA 3000 Airlines</t>
  </si>
  <si>
    <t>PSM</t>
  </si>
  <si>
    <t>Portsmouth, NH</t>
  </si>
  <si>
    <t>CKB</t>
  </si>
  <si>
    <t>Clarksburg/Fairmont, WV</t>
  </si>
  <si>
    <t>WV</t>
  </si>
  <si>
    <t>West Virginia</t>
  </si>
  <si>
    <t>PSM - CKB</t>
  </si>
  <si>
    <t>14259 - 11027</t>
  </si>
  <si>
    <t>Portsmouth, NH - Clarksburg/Fairmont, WV</t>
  </si>
  <si>
    <t>NH - WV</t>
  </si>
  <si>
    <t>New Hampshire - West Virginia</t>
  </si>
  <si>
    <t>RDU - YIP</t>
  </si>
  <si>
    <t>14492 - 16091</t>
  </si>
  <si>
    <t>Raleigh/Durham, NC - Detroit, MI</t>
  </si>
  <si>
    <t>NC - MI</t>
  </si>
  <si>
    <t>North Carolina - Michigan</t>
  </si>
  <si>
    <t>GSP</t>
  </si>
  <si>
    <t>Greer, SC</t>
  </si>
  <si>
    <t>GSP - BED</t>
  </si>
  <si>
    <t>11996 - 10540</t>
  </si>
  <si>
    <t>Greer, SC - Bedford, MA</t>
  </si>
  <si>
    <t>SC - MA</t>
  </si>
  <si>
    <t>South Carolina - Massachusetts</t>
  </si>
  <si>
    <t>YIP - FRG</t>
  </si>
  <si>
    <t>16091 - 11764</t>
  </si>
  <si>
    <t>STL - EWR</t>
  </si>
  <si>
    <t>15016 - 11618</t>
  </si>
  <si>
    <t>St. Louis, MO - Newark, NJ</t>
  </si>
  <si>
    <t>MO - NJ</t>
  </si>
  <si>
    <t>Missouri - New Jersey</t>
  </si>
  <si>
    <t>GSO</t>
  </si>
  <si>
    <t>Greensboro/High Point, NC</t>
  </si>
  <si>
    <t>GSO - PIE</t>
  </si>
  <si>
    <t>11995 - 14112</t>
  </si>
  <si>
    <t>Greensboro/High Point, NC - St. Petersburg, FL</t>
  </si>
  <si>
    <t>SBN</t>
  </si>
  <si>
    <t>South Bend, IN</t>
  </si>
  <si>
    <t>ACY - SBN</t>
  </si>
  <si>
    <t>10158 - 14696</t>
  </si>
  <si>
    <t>Atlantic City, NJ - South Bend, IN</t>
  </si>
  <si>
    <t>NJ - IN</t>
  </si>
  <si>
    <t>New Jersey - Indiana</t>
  </si>
  <si>
    <t>MLU</t>
  </si>
  <si>
    <t>Monroe, LA</t>
  </si>
  <si>
    <t>LA</t>
  </si>
  <si>
    <t>Louisiana</t>
  </si>
  <si>
    <t>ORD - MLU</t>
  </si>
  <si>
    <t>13930 - 13377</t>
  </si>
  <si>
    <t>Chicago, IL - Monroe, LA</t>
  </si>
  <si>
    <t>IL - LA</t>
  </si>
  <si>
    <t>Illinois - Louisiana</t>
  </si>
  <si>
    <t>CPR</t>
  </si>
  <si>
    <t>Casper, WY</t>
  </si>
  <si>
    <t>CPR - MSP</t>
  </si>
  <si>
    <t>11122 - 13487</t>
  </si>
  <si>
    <t>Casper, WY - Minneapolis, MN</t>
  </si>
  <si>
    <t>WY - MN</t>
  </si>
  <si>
    <t>Wyoming - Minnesota</t>
  </si>
  <si>
    <t>AS</t>
  </si>
  <si>
    <t>Alaska Airlines Inc.</t>
  </si>
  <si>
    <t>SIT - SEA</t>
  </si>
  <si>
    <t>14828 - 14747</t>
  </si>
  <si>
    <t>Sitka, AK - Seattle, WA</t>
  </si>
  <si>
    <t>AK - WA</t>
  </si>
  <si>
    <t>Alaska - Washington</t>
  </si>
  <si>
    <t>HOU - ATL</t>
  </si>
  <si>
    <t>12191 - 10397</t>
  </si>
  <si>
    <t>Houston, TX - Atlanta, GA</t>
  </si>
  <si>
    <t>TX - GA</t>
  </si>
  <si>
    <t>Texas - Georgia</t>
  </si>
  <si>
    <t>CHA</t>
  </si>
  <si>
    <t>Chattanooga, TN</t>
  </si>
  <si>
    <t>CHA - MSN</t>
  </si>
  <si>
    <t>10980 - 13485</t>
  </si>
  <si>
    <t>Chattanooga, TN - Madison, WI</t>
  </si>
  <si>
    <t>TN - WI</t>
  </si>
  <si>
    <t>Tennessee - Wisconsin</t>
  </si>
  <si>
    <t>MSP - TUL</t>
  </si>
  <si>
    <t>13487 - 15370</t>
  </si>
  <si>
    <t>Minneapolis, MN - Tulsa, OK</t>
  </si>
  <si>
    <t>MN - OK</t>
  </si>
  <si>
    <t>Minnesota - Oklahoma</t>
  </si>
  <si>
    <t>LEX</t>
  </si>
  <si>
    <t>Lexington, KY</t>
  </si>
  <si>
    <t>LEX - MCO</t>
  </si>
  <si>
    <t>12945 - 13204</t>
  </si>
  <si>
    <t>Lexington, KY - Orlando, FL</t>
  </si>
  <si>
    <t>KY - FL</t>
  </si>
  <si>
    <t>Kentucky - Florida</t>
  </si>
  <si>
    <t>IAH - ATL</t>
  </si>
  <si>
    <t>12266 - 10397</t>
  </si>
  <si>
    <t>BKL</t>
  </si>
  <si>
    <t>ATL - BKL</t>
  </si>
  <si>
    <t>10397 - 10647</t>
  </si>
  <si>
    <t>Atlanta, GA - Cleveland, OH</t>
  </si>
  <si>
    <t>GA - OH</t>
  </si>
  <si>
    <t>Georgia - Ohio</t>
  </si>
  <si>
    <t>PHX - SLC</t>
  </si>
  <si>
    <t>14107 - 14869</t>
  </si>
  <si>
    <t>Phoenix, AZ - Salt Lake City, UT</t>
  </si>
  <si>
    <t>MSY</t>
  </si>
  <si>
    <t>New Orleans, LA</t>
  </si>
  <si>
    <t>MSY - NGU</t>
  </si>
  <si>
    <t>13495 - 13667</t>
  </si>
  <si>
    <t>New Orleans, LA - Norfolk, VA</t>
  </si>
  <si>
    <t>LA - VA</t>
  </si>
  <si>
    <t>Louisiana - Virginia</t>
  </si>
  <si>
    <t>MHT - ATL</t>
  </si>
  <si>
    <t>13296 - 10397</t>
  </si>
  <si>
    <t>Manchester, NH - Atlanta, GA</t>
  </si>
  <si>
    <t>NH - GA</t>
  </si>
  <si>
    <t>New Hampshire - Georgia</t>
  </si>
  <si>
    <t>VPS</t>
  </si>
  <si>
    <t>Valparaiso, FL</t>
  </si>
  <si>
    <t>VPS - PIT</t>
  </si>
  <si>
    <t>15624 - 14122</t>
  </si>
  <si>
    <t>Valparaiso, FL - Pittsburgh, PA</t>
  </si>
  <si>
    <t>SVN</t>
  </si>
  <si>
    <t>SVN - BWI</t>
  </si>
  <si>
    <t>15057 - 10821</t>
  </si>
  <si>
    <t>Savannah, GA - Baltimore, MD</t>
  </si>
  <si>
    <t>GA - MD</t>
  </si>
  <si>
    <t>Georgia - Maryland</t>
  </si>
  <si>
    <t>FLL - CSG</t>
  </si>
  <si>
    <t>11697 - 11150</t>
  </si>
  <si>
    <t>Fort Lauderdale, FL - Columbus, GA</t>
  </si>
  <si>
    <t>FL - GA</t>
  </si>
  <si>
    <t>Florida - Georgia</t>
  </si>
  <si>
    <t>LAN</t>
  </si>
  <si>
    <t>Lansing, MI</t>
  </si>
  <si>
    <t>RDU - LAN</t>
  </si>
  <si>
    <t>14492 - 12884</t>
  </si>
  <si>
    <t>Raleigh/Durham, NC - Lansing, MI</t>
  </si>
  <si>
    <t>IAD - STL</t>
  </si>
  <si>
    <t>12264 - 15016</t>
  </si>
  <si>
    <t>Washington, DC - St. Louis, MO</t>
  </si>
  <si>
    <t>VA - MO</t>
  </si>
  <si>
    <t>Virginia - Missouri</t>
  </si>
  <si>
    <t>BIF</t>
  </si>
  <si>
    <t>El Paso, TX</t>
  </si>
  <si>
    <t>BIF - MSY</t>
  </si>
  <si>
    <t>10615 - 13495</t>
  </si>
  <si>
    <t>El Paso, TX - New Orleans, LA</t>
  </si>
  <si>
    <t>TX - LA</t>
  </si>
  <si>
    <t>Texas - Louisiana</t>
  </si>
  <si>
    <t>IAB</t>
  </si>
  <si>
    <t>Wichita, KS</t>
  </si>
  <si>
    <t>IND - IAB</t>
  </si>
  <si>
    <t>12339 - 12263</t>
  </si>
  <si>
    <t>Indianapolis, IN - Wichita, KS</t>
  </si>
  <si>
    <t>IN - KS</t>
  </si>
  <si>
    <t>Indiana - Kansas</t>
  </si>
  <si>
    <t>BNA - PHL</t>
  </si>
  <si>
    <t>10693 - 14100</t>
  </si>
  <si>
    <t>Nashville, TN - Philadelphia, PA</t>
  </si>
  <si>
    <t>TN - PA</t>
  </si>
  <si>
    <t>Tennessee - Pennsylvania</t>
  </si>
  <si>
    <t>DSM</t>
  </si>
  <si>
    <t>Des Moines, IA</t>
  </si>
  <si>
    <t>PHL - DSM</t>
  </si>
  <si>
    <t>14100 - 11423</t>
  </si>
  <si>
    <t>Philadelphia, PA - Des Moines, IA</t>
  </si>
  <si>
    <t>PA - IA</t>
  </si>
  <si>
    <t>Pennsylvania - Iowa</t>
  </si>
  <si>
    <t>BHM</t>
  </si>
  <si>
    <t>Birmingham, AL</t>
  </si>
  <si>
    <t>MIA - BHM</t>
  </si>
  <si>
    <t>13303 - 10599</t>
  </si>
  <si>
    <t>Miami, FL - Birmingham, AL</t>
  </si>
  <si>
    <t>FL - AL</t>
  </si>
  <si>
    <t>Florida - Alabama</t>
  </si>
  <si>
    <t>CLT</t>
  </si>
  <si>
    <t>Charlotte, NC</t>
  </si>
  <si>
    <t>CLT - ORD</t>
  </si>
  <si>
    <t>11057 - 13930</t>
  </si>
  <si>
    <t>Charlotte, NC - Chicago, IL</t>
  </si>
  <si>
    <t>NC - IL</t>
  </si>
  <si>
    <t>North Carolina - Illinois</t>
  </si>
  <si>
    <t>CLT - DTW</t>
  </si>
  <si>
    <t>11057 - 11433</t>
  </si>
  <si>
    <t>Charlotte, NC - Detroit, MI</t>
  </si>
  <si>
    <t>ORF</t>
  </si>
  <si>
    <t>TPA</t>
  </si>
  <si>
    <t>Tampa, FL</t>
  </si>
  <si>
    <t>ORF - TPA</t>
  </si>
  <si>
    <t>13931 - 15304</t>
  </si>
  <si>
    <t>Norfolk, VA - Tampa, FL</t>
  </si>
  <si>
    <t>XNA</t>
  </si>
  <si>
    <t>Fayetteville, AR</t>
  </si>
  <si>
    <t>AR</t>
  </si>
  <si>
    <t>Arkansas</t>
  </si>
  <si>
    <t>XNA - MSP</t>
  </si>
  <si>
    <t>15919 - 13487</t>
  </si>
  <si>
    <t>Fayetteville, AR - Minneapolis, MN</t>
  </si>
  <si>
    <t>AR - MN</t>
  </si>
  <si>
    <t>Arkansas - Minnesota</t>
  </si>
  <si>
    <t>ABQ</t>
  </si>
  <si>
    <t>Albuquerque, NM</t>
  </si>
  <si>
    <t>NM</t>
  </si>
  <si>
    <t>New Mexico</t>
  </si>
  <si>
    <t>ABQ - AUS</t>
  </si>
  <si>
    <t>10140 - 10423</t>
  </si>
  <si>
    <t>Albuquerque, NM - Austin, TX</t>
  </si>
  <si>
    <t>NM - TX</t>
  </si>
  <si>
    <t>New Mexico - Texas</t>
  </si>
  <si>
    <t>IAH - SFB</t>
  </si>
  <si>
    <t>12266 - 14761</t>
  </si>
  <si>
    <t>Houston, TX - Sanford, FL</t>
  </si>
  <si>
    <t>TX - FL</t>
  </si>
  <si>
    <t>Texas - Florida</t>
  </si>
  <si>
    <t>JQF</t>
  </si>
  <si>
    <t>Cabarrus, NC</t>
  </si>
  <si>
    <t>TEB - JQF</t>
  </si>
  <si>
    <t>15167 - 12544</t>
  </si>
  <si>
    <t>Teterboro, NJ - Cabarrus, NC</t>
  </si>
  <si>
    <t>NJ - NC</t>
  </si>
  <si>
    <t>New Jersey - North Carolina</t>
  </si>
  <si>
    <t>SAF</t>
  </si>
  <si>
    <t>Santa Fe, NM</t>
  </si>
  <si>
    <t>FOE - SAF</t>
  </si>
  <si>
    <t>11726 - 14674</t>
  </si>
  <si>
    <t>Topeka, KS - Santa Fe, NM</t>
  </si>
  <si>
    <t>KS - NM</t>
  </si>
  <si>
    <t>Kansas - New Mexico</t>
  </si>
  <si>
    <t>LAS</t>
  </si>
  <si>
    <t>Las Vegas, NV</t>
  </si>
  <si>
    <t>ICT</t>
  </si>
  <si>
    <t>LAS - ICT</t>
  </si>
  <si>
    <t>12889 - 12278</t>
  </si>
  <si>
    <t>Las Vegas, NV - Wichita, KS</t>
  </si>
  <si>
    <t>NV - KS</t>
  </si>
  <si>
    <t>Nevada - Kansas</t>
  </si>
  <si>
    <t>Comair Inc.</t>
  </si>
  <si>
    <t>BDL</t>
  </si>
  <si>
    <t>Hartford, CT</t>
  </si>
  <si>
    <t>CT</t>
  </si>
  <si>
    <t>Connecticut</t>
  </si>
  <si>
    <t>BDL - CVG</t>
  </si>
  <si>
    <t>10529 - 11193</t>
  </si>
  <si>
    <t>Hartford, CT - Cincinnati, OH</t>
  </si>
  <si>
    <t>CT - KY</t>
  </si>
  <si>
    <t>Connecticut - Kentucky</t>
  </si>
  <si>
    <t>MDT</t>
  </si>
  <si>
    <t>Harrisburg, PA</t>
  </si>
  <si>
    <t>MDT - IAD</t>
  </si>
  <si>
    <t>13230 - 12264</t>
  </si>
  <si>
    <t>Harrisburg, PA - Washington, DC</t>
  </si>
  <si>
    <t>PA - VA</t>
  </si>
  <si>
    <t>Pennsylvania - Virginia</t>
  </si>
  <si>
    <t>9E</t>
  </si>
  <si>
    <t>Pinnacle Airlines Inc.</t>
  </si>
  <si>
    <t>SYR</t>
  </si>
  <si>
    <t>Syracuse, NY</t>
  </si>
  <si>
    <t>PIT - SYR</t>
  </si>
  <si>
    <t>14122 - 15096</t>
  </si>
  <si>
    <t>Pittsburgh, PA - Syracuse, NY</t>
  </si>
  <si>
    <t>PA - NY</t>
  </si>
  <si>
    <t>Pennsylvania - New York</t>
  </si>
  <si>
    <t>SDF</t>
  </si>
  <si>
    <t>Louisville, KY</t>
  </si>
  <si>
    <t>GSP - SDF</t>
  </si>
  <si>
    <t>11996 - 14730</t>
  </si>
  <si>
    <t>Greer, SC - Louisville, KY</t>
  </si>
  <si>
    <t>SC - KY</t>
  </si>
  <si>
    <t>South Carolina - Kentucky</t>
  </si>
  <si>
    <t>ALB</t>
  </si>
  <si>
    <t>Albany, NY</t>
  </si>
  <si>
    <t>ALB - SYR</t>
  </si>
  <si>
    <t>10257 - 15096</t>
  </si>
  <si>
    <t>Albany, NY - Syracuse, NY</t>
  </si>
  <si>
    <t>NY - NY</t>
  </si>
  <si>
    <t>New York - New York</t>
  </si>
  <si>
    <t>PIT - IAD</t>
  </si>
  <si>
    <t>14122 - 12264</t>
  </si>
  <si>
    <t>Pittsburgh, PA - Washington, DC</t>
  </si>
  <si>
    <t>MSY - ATL</t>
  </si>
  <si>
    <t>13495 - 10397</t>
  </si>
  <si>
    <t>New Orleans, LA - Atlanta, GA</t>
  </si>
  <si>
    <t>LA - GA</t>
  </si>
  <si>
    <t>Louisiana - Georgia</t>
  </si>
  <si>
    <t>CHO</t>
  </si>
  <si>
    <t>Charlottesville, VA</t>
  </si>
  <si>
    <t>CHO - ACY</t>
  </si>
  <si>
    <t>10990 - 10158</t>
  </si>
  <si>
    <t>Charlottesville, VA - Atlantic City, NJ</t>
  </si>
  <si>
    <t>VA - NJ</t>
  </si>
  <si>
    <t>Virginia - New Jersey</t>
  </si>
  <si>
    <t>RIC</t>
  </si>
  <si>
    <t>Richmond, VA</t>
  </si>
  <si>
    <t>ACY - RIC</t>
  </si>
  <si>
    <t>10158 - 14524</t>
  </si>
  <si>
    <t>Atlantic City, NJ - Richmond, VA</t>
  </si>
  <si>
    <t>NJ - VA</t>
  </si>
  <si>
    <t>New Jersey - Virginia</t>
  </si>
  <si>
    <t>JAX</t>
  </si>
  <si>
    <t>Jacksonville, FL</t>
  </si>
  <si>
    <t>JAX - JAX</t>
  </si>
  <si>
    <t>12451 - 12451</t>
  </si>
  <si>
    <t>Jacksonville, FL - Jacksonville, FL</t>
  </si>
  <si>
    <t>FL - FL</t>
  </si>
  <si>
    <t>Florida - Florida</t>
  </si>
  <si>
    <t>PHL - FRG</t>
  </si>
  <si>
    <t>14100 - 11764</t>
  </si>
  <si>
    <t>Philadelphia, PA - East Farmingdale, NY</t>
  </si>
  <si>
    <t>SAN - LAS</t>
  </si>
  <si>
    <t>14679 - 12889</t>
  </si>
  <si>
    <t>San Diego, CA - Las Vegas, NV</t>
  </si>
  <si>
    <t>CA - NV</t>
  </si>
  <si>
    <t>California - Nevada</t>
  </si>
  <si>
    <t>SMF</t>
  </si>
  <si>
    <t>SMF - LAX</t>
  </si>
  <si>
    <t>14893 - 12892</t>
  </si>
  <si>
    <t>Sacramento, CA - Los Angeles, CA</t>
  </si>
  <si>
    <t>CA - CA</t>
  </si>
  <si>
    <t>California - California</t>
  </si>
  <si>
    <t>LUF</t>
  </si>
  <si>
    <t>TUS - LUF</t>
  </si>
  <si>
    <t>15376 - 13102</t>
  </si>
  <si>
    <t>Tucson, AZ - Phoenix, AZ</t>
  </si>
  <si>
    <t>MKE</t>
  </si>
  <si>
    <t>Milwaukee, WI</t>
  </si>
  <si>
    <t>MKE - MKE</t>
  </si>
  <si>
    <t>13342 - 13342</t>
  </si>
  <si>
    <t>Milwaukee, WI - Milwaukee, WI</t>
  </si>
  <si>
    <t>WI - WI</t>
  </si>
  <si>
    <t>Wisconsin - Wisconsin</t>
  </si>
  <si>
    <t>BIF - TUS</t>
  </si>
  <si>
    <t>10615 - 15376</t>
  </si>
  <si>
    <t>El Paso, TX - Tucson, AZ</t>
  </si>
  <si>
    <t>TX - AZ</t>
  </si>
  <si>
    <t>Texas - Arizona</t>
  </si>
  <si>
    <t>BUF - ALB</t>
  </si>
  <si>
    <t>10792 - 10257</t>
  </si>
  <si>
    <t>Buffalo, NY - Albany, NY</t>
  </si>
  <si>
    <t>Continental Air Lines Inc.</t>
  </si>
  <si>
    <t>CLE - ORD</t>
  </si>
  <si>
    <t>11042 - 13930</t>
  </si>
  <si>
    <t>Cleveland, OH - Chicago, IL</t>
  </si>
  <si>
    <t>OH - IL</t>
  </si>
  <si>
    <t>Ohio - Illinois</t>
  </si>
  <si>
    <t>MDW - DTW</t>
  </si>
  <si>
    <t>13232 - 11433</t>
  </si>
  <si>
    <t>Chicago, IL - Detroit, MI</t>
  </si>
  <si>
    <t>IL - MI</t>
  </si>
  <si>
    <t>Illinois - Michigan</t>
  </si>
  <si>
    <t>ACY - CEF</t>
  </si>
  <si>
    <t>10158 - 10933</t>
  </si>
  <si>
    <t>Atlantic City, NJ - Chicopee Falls, MA</t>
  </si>
  <si>
    <t>NJ - MA</t>
  </si>
  <si>
    <t>New Jersey - Massachusetts</t>
  </si>
  <si>
    <t>ATL - TPA</t>
  </si>
  <si>
    <t>10397 - 15304</t>
  </si>
  <si>
    <t>Atlanta, GA - Tampa, FL</t>
  </si>
  <si>
    <t>NKX</t>
  </si>
  <si>
    <t>TUS - NKX</t>
  </si>
  <si>
    <t>15376 - 13700</t>
  </si>
  <si>
    <t>Tucson, AZ - San Diego, CA</t>
  </si>
  <si>
    <t>AZ - CA</t>
  </si>
  <si>
    <t>Arizona - California</t>
  </si>
  <si>
    <t>GRK</t>
  </si>
  <si>
    <t>Killeen, TX</t>
  </si>
  <si>
    <t>AEX</t>
  </si>
  <si>
    <t>Alexandria, LA</t>
  </si>
  <si>
    <t>GRK - AEX</t>
  </si>
  <si>
    <t>11982 - 10185</t>
  </si>
  <si>
    <t>Killeen, TX - Alexandria, LA</t>
  </si>
  <si>
    <t>CVG - CLE</t>
  </si>
  <si>
    <t>11193 - 11042</t>
  </si>
  <si>
    <t>Cincinnati, OH - Cleveland, OH</t>
  </si>
  <si>
    <t>KY - OH</t>
  </si>
  <si>
    <t>Kentucky - Ohio</t>
  </si>
  <si>
    <t>UTM</t>
  </si>
  <si>
    <t>Tunica, MS</t>
  </si>
  <si>
    <t>UTM - MEM</t>
  </si>
  <si>
    <t>15502 - 13244</t>
  </si>
  <si>
    <t>Tunica, MS - Memphis, TN</t>
  </si>
  <si>
    <t>MS - TN</t>
  </si>
  <si>
    <t>Mississippi - Tennessee</t>
  </si>
  <si>
    <t>0WQ</t>
  </si>
  <si>
    <t>Avjet Corporation</t>
  </si>
  <si>
    <t>SNA</t>
  </si>
  <si>
    <t>Santa Ana, CA</t>
  </si>
  <si>
    <t>VNY</t>
  </si>
  <si>
    <t>Van Nuys, CA</t>
  </si>
  <si>
    <t>SNA - VNY</t>
  </si>
  <si>
    <t>14908 - 15618</t>
  </si>
  <si>
    <t>Santa Ana, CA - Van Nuys, CA</t>
  </si>
  <si>
    <t>JFK - BWI</t>
  </si>
  <si>
    <t>12478 - 10821</t>
  </si>
  <si>
    <t>New York, NY - Baltimore, MD</t>
  </si>
  <si>
    <t>NY - MD</t>
  </si>
  <si>
    <t>New York - Maryland</t>
  </si>
  <si>
    <t>BUR</t>
  </si>
  <si>
    <t>Burbank, CA</t>
  </si>
  <si>
    <t>BUR - LAS</t>
  </si>
  <si>
    <t>10800 - 12889</t>
  </si>
  <si>
    <t>Burbank, CA - Las Vegas, NV</t>
  </si>
  <si>
    <t>MCI</t>
  </si>
  <si>
    <t>Kansas City, MO</t>
  </si>
  <si>
    <t>STL - MCI</t>
  </si>
  <si>
    <t>15016 - 13198</t>
  </si>
  <si>
    <t>St. Louis, MO - Kansas City, MO</t>
  </si>
  <si>
    <t>MO - MO</t>
  </si>
  <si>
    <t>Missouri - Missouri</t>
  </si>
  <si>
    <t>RFD</t>
  </si>
  <si>
    <t>Rockford, IL</t>
  </si>
  <si>
    <t>YIP - RFD</t>
  </si>
  <si>
    <t>16091 - 14512</t>
  </si>
  <si>
    <t>Detroit, MI - Rockford, IL</t>
  </si>
  <si>
    <t>MI - IL</t>
  </si>
  <si>
    <t>Michigan - Illinois</t>
  </si>
  <si>
    <t>IND - ATL</t>
  </si>
  <si>
    <t>12339 - 10397</t>
  </si>
  <si>
    <t>Indianapolis, IN - Atlanta, GA</t>
  </si>
  <si>
    <t>IN - GA</t>
  </si>
  <si>
    <t>Indiana - Georgia</t>
  </si>
  <si>
    <t>CHS</t>
  </si>
  <si>
    <t>Charleston, SC</t>
  </si>
  <si>
    <t>ROA</t>
  </si>
  <si>
    <t>Roanoke, VA</t>
  </si>
  <si>
    <t>CHS - ROA</t>
  </si>
  <si>
    <t>10994 - 14574</t>
  </si>
  <si>
    <t>Charleston, SC - Roanoke, VA</t>
  </si>
  <si>
    <t>SC - VA</t>
  </si>
  <si>
    <t>South Carolina - Virginia</t>
  </si>
  <si>
    <t>RDU - PHL</t>
  </si>
  <si>
    <t>14492 - 14100</t>
  </si>
  <si>
    <t>Raleigh/Durham, NC - Philadelphia, PA</t>
  </si>
  <si>
    <t>NC - PA</t>
  </si>
  <si>
    <t>North Carolina - Pennsylvania</t>
  </si>
  <si>
    <t>MCF</t>
  </si>
  <si>
    <t>MCF - MIA</t>
  </si>
  <si>
    <t>13195 - 13303</t>
  </si>
  <si>
    <t>Tampa, FL - Miami, FL</t>
  </si>
  <si>
    <t>GRB</t>
  </si>
  <si>
    <t>Green Bay, WI</t>
  </si>
  <si>
    <t>CAK - GRB</t>
  </si>
  <si>
    <t>10874 - 11977</t>
  </si>
  <si>
    <t>Akron, OH - Green Bay, WI</t>
  </si>
  <si>
    <t>OH - WI</t>
  </si>
  <si>
    <t>Ohio - Wisconsin</t>
  </si>
  <si>
    <t>OAK</t>
  </si>
  <si>
    <t>Oakland, CA</t>
  </si>
  <si>
    <t>SAN - OAK</t>
  </si>
  <si>
    <t>14679 - 13796</t>
  </si>
  <si>
    <t>San Diego, CA - Oakland, CA</t>
  </si>
  <si>
    <t>FSM</t>
  </si>
  <si>
    <t>Fort Smith, AR</t>
  </si>
  <si>
    <t>LBB</t>
  </si>
  <si>
    <t>Lubbock, TX</t>
  </si>
  <si>
    <t>FSM - LBB</t>
  </si>
  <si>
    <t>11778 - 12896</t>
  </si>
  <si>
    <t>Fort Smith, AR - Lubbock, TX</t>
  </si>
  <si>
    <t>AR - TX</t>
  </si>
  <si>
    <t>Arkansas - Texas</t>
  </si>
  <si>
    <t>DTW - BUF</t>
  </si>
  <si>
    <t>11433 - 10792</t>
  </si>
  <si>
    <t>Detroit, MI - Buffalo, NY</t>
  </si>
  <si>
    <t>GSP - TYS</t>
  </si>
  <si>
    <t>11996 - 15412</t>
  </si>
  <si>
    <t>Greer, SC - Knoxville, TN</t>
  </si>
  <si>
    <t>SC - TN</t>
  </si>
  <si>
    <t>South Carolina - Tennessee</t>
  </si>
  <si>
    <t>09Q</t>
  </si>
  <si>
    <t>Swift Air, LLC</t>
  </si>
  <si>
    <t>LGB</t>
  </si>
  <si>
    <t>Long Beach, CA</t>
  </si>
  <si>
    <t>PHX - LGB</t>
  </si>
  <si>
    <t>14107 - 12954</t>
  </si>
  <si>
    <t>Phoenix, AZ - Long Beach, CA</t>
  </si>
  <si>
    <t>ROC</t>
  </si>
  <si>
    <t>Rochester, NY</t>
  </si>
  <si>
    <t>CAK - ROC</t>
  </si>
  <si>
    <t>10874 - 14576</t>
  </si>
  <si>
    <t>Akron, OH - Rochester, NY</t>
  </si>
  <si>
    <t>OH - NY</t>
  </si>
  <si>
    <t>Ohio - New York</t>
  </si>
  <si>
    <t>GRB - MSP</t>
  </si>
  <si>
    <t>11977 - 13487</t>
  </si>
  <si>
    <t>Green Bay, WI - Minneapolis, MN</t>
  </si>
  <si>
    <t>WI - MN</t>
  </si>
  <si>
    <t>Wisconsin - Minnesota</t>
  </si>
  <si>
    <t>ORH</t>
  </si>
  <si>
    <t>Worcester, MA</t>
  </si>
  <si>
    <t>PHL - ORH</t>
  </si>
  <si>
    <t>14100 - 13933</t>
  </si>
  <si>
    <t>Philadelphia, PA - Worcester, MA</t>
  </si>
  <si>
    <t>PA - MA</t>
  </si>
  <si>
    <t>Pennsylvania - Massachusetts</t>
  </si>
  <si>
    <t>LAS - BUR</t>
  </si>
  <si>
    <t>12889 - 10800</t>
  </si>
  <si>
    <t>Las Vegas, NV - Burbank, CA</t>
  </si>
  <si>
    <t>NV - CA</t>
  </si>
  <si>
    <t>Nevada - California</t>
  </si>
  <si>
    <t>SFB - PIE</t>
  </si>
  <si>
    <t>14761 - 14112</t>
  </si>
  <si>
    <t>Sanford, FL - St. Petersburg, FL</t>
  </si>
  <si>
    <t>CLE - ROC</t>
  </si>
  <si>
    <t>11042 - 14576</t>
  </si>
  <si>
    <t>Cleveland, OH - Rochester, NY</t>
  </si>
  <si>
    <t>GPT - ATL</t>
  </si>
  <si>
    <t>11973 - 10397</t>
  </si>
  <si>
    <t>Gulfport/Biloxi, MS - Atlanta, GA</t>
  </si>
  <si>
    <t>MS - GA</t>
  </si>
  <si>
    <t>Mississippi - Georgia</t>
  </si>
  <si>
    <t>SBA</t>
  </si>
  <si>
    <t>Santa Barbara, CA</t>
  </si>
  <si>
    <t>SBA - OAK</t>
  </si>
  <si>
    <t>14689 - 13796</t>
  </si>
  <si>
    <t>Santa Barbara, CA - Oakland, CA</t>
  </si>
  <si>
    <t>DTW - IAD</t>
  </si>
  <si>
    <t>11433 - 12264</t>
  </si>
  <si>
    <t>Detroit, MI - Washington, DC</t>
  </si>
  <si>
    <t>MI - VA</t>
  </si>
  <si>
    <t>Michigan - Virginia</t>
  </si>
  <si>
    <t>HPN</t>
  </si>
  <si>
    <t>White Plains, NY</t>
  </si>
  <si>
    <t>SYR - HPN</t>
  </si>
  <si>
    <t>15096 - 12197</t>
  </si>
  <si>
    <t>Syracuse, NY - White Plains, NY</t>
  </si>
  <si>
    <t>BUR - SAN</t>
  </si>
  <si>
    <t>10800 - 14679</t>
  </si>
  <si>
    <t>Burbank, CA - San Diego, CA</t>
  </si>
  <si>
    <t>ORD - MSP</t>
  </si>
  <si>
    <t>13930 - 13487</t>
  </si>
  <si>
    <t>Chicago, IL - Minneapolis, MN</t>
  </si>
  <si>
    <t>IL - MN</t>
  </si>
  <si>
    <t>Illinois - Minnesota</t>
  </si>
  <si>
    <t>ADW</t>
  </si>
  <si>
    <t>Camp Springs, MD</t>
  </si>
  <si>
    <t>ADW - CVG</t>
  </si>
  <si>
    <t>10172 - 11193</t>
  </si>
  <si>
    <t>Camp Springs, MD - Cincinnati, OH</t>
  </si>
  <si>
    <t>MD - KY</t>
  </si>
  <si>
    <t>Maryland - Kentucky</t>
  </si>
  <si>
    <t>JAX - ATL</t>
  </si>
  <si>
    <t>12451 - 10397</t>
  </si>
  <si>
    <t>Jacksonville, FL - Atlanta, GA</t>
  </si>
  <si>
    <t>JFK - PHL</t>
  </si>
  <si>
    <t>12478 - 14100</t>
  </si>
  <si>
    <t>New York, NY - Philadelphia, PA</t>
  </si>
  <si>
    <t>NY - PA</t>
  </si>
  <si>
    <t>New York - Pennsylvania</t>
  </si>
  <si>
    <t>NA</t>
  </si>
  <si>
    <t>North American Airlines</t>
  </si>
  <si>
    <t>TPA - MIA</t>
  </si>
  <si>
    <t>15304 - 13303</t>
  </si>
  <si>
    <t>SFO</t>
  </si>
  <si>
    <t>San Francisco, CA</t>
  </si>
  <si>
    <t>BUR - SFO</t>
  </si>
  <si>
    <t>10800 - 14771</t>
  </si>
  <si>
    <t>Burbank, CA - San Francisco, CA</t>
  </si>
  <si>
    <t>ABE</t>
  </si>
  <si>
    <t>Allentown/Bethlehem/Easton, PA</t>
  </si>
  <si>
    <t>BOS - ABE</t>
  </si>
  <si>
    <t>10721 - 10135</t>
  </si>
  <si>
    <t>Boston, MA - Allentown/Bethlehem/Easton, PA</t>
  </si>
  <si>
    <t>MA - PA</t>
  </si>
  <si>
    <t>Massachusetts - Pennsylvania</t>
  </si>
  <si>
    <t>MSP - GRB</t>
  </si>
  <si>
    <t>13487 - 11977</t>
  </si>
  <si>
    <t>Minneapolis, MN - Green Bay, WI</t>
  </si>
  <si>
    <t>MN - WI</t>
  </si>
  <si>
    <t>Minnesota - Wisconsin</t>
  </si>
  <si>
    <t>GRB - DTW</t>
  </si>
  <si>
    <t>11977 - 11433</t>
  </si>
  <si>
    <t>Green Bay, WI - Detroit, MI</t>
  </si>
  <si>
    <t>WI - MI</t>
  </si>
  <si>
    <t>Wisconsin - Michigan</t>
  </si>
  <si>
    <t>TLH</t>
  </si>
  <si>
    <t>Tallahassee, FL</t>
  </si>
  <si>
    <t>MEM - TLH</t>
  </si>
  <si>
    <t>13244 - 15249</t>
  </si>
  <si>
    <t>Memphis, TN - Tallahassee, FL</t>
  </si>
  <si>
    <t>TN - FL</t>
  </si>
  <si>
    <t>Tennessee - Florida</t>
  </si>
  <si>
    <t>PBI - LAL</t>
  </si>
  <si>
    <t>14027 - 12882</t>
  </si>
  <si>
    <t>West Palm Beach/Palm Beach, FL - Lakeland, FL</t>
  </si>
  <si>
    <t>PTK</t>
  </si>
  <si>
    <t>Pontiac, MI</t>
  </si>
  <si>
    <t>PTK - EWR</t>
  </si>
  <si>
    <t>14275 - 11618</t>
  </si>
  <si>
    <t>Pontiac, MI - Newark, NJ</t>
  </si>
  <si>
    <t>MI - NJ</t>
  </si>
  <si>
    <t>Michigan - New Jersey</t>
  </si>
  <si>
    <t>STL - ATL</t>
  </si>
  <si>
    <t>15016 - 10397</t>
  </si>
  <si>
    <t>St. Louis, MO - Atlanta, GA</t>
  </si>
  <si>
    <t>MO - GA</t>
  </si>
  <si>
    <t>Missouri - Georgia</t>
  </si>
  <si>
    <t>SNA - SAN</t>
  </si>
  <si>
    <t>14908 - 14679</t>
  </si>
  <si>
    <t>Santa Ana, CA - San Diego, CA</t>
  </si>
  <si>
    <t>PHL - JFK</t>
  </si>
  <si>
    <t>14100 - 12478</t>
  </si>
  <si>
    <t>Philadelphia, PA - New York, NY</t>
  </si>
  <si>
    <t>DFW - SGF</t>
  </si>
  <si>
    <t>11298 - 14783</t>
  </si>
  <si>
    <t>Dallas/Fort Worth, TX - Springfield, MO</t>
  </si>
  <si>
    <t>TX - MO</t>
  </si>
  <si>
    <t>Texas - Missouri</t>
  </si>
  <si>
    <t>MCW</t>
  </si>
  <si>
    <t>Mason City, IA</t>
  </si>
  <si>
    <t>MSP - MCW</t>
  </si>
  <si>
    <t>13487 - 13211</t>
  </si>
  <si>
    <t>Minneapolis, MN - Mason City, IA</t>
  </si>
  <si>
    <t>MN - IA</t>
  </si>
  <si>
    <t>Minnesota - Iowa</t>
  </si>
  <si>
    <t>DTW - BKL</t>
  </si>
  <si>
    <t>11433 - 10647</t>
  </si>
  <si>
    <t>Detroit, MI - Cleveland, OH</t>
  </si>
  <si>
    <t>ATL - CSG</t>
  </si>
  <si>
    <t>10397 - 11150</t>
  </si>
  <si>
    <t>Atlanta, GA - Columbus, GA</t>
  </si>
  <si>
    <t>GA - GA</t>
  </si>
  <si>
    <t>Georgia - Georgia</t>
  </si>
  <si>
    <t>MLU - DFW</t>
  </si>
  <si>
    <t>13377 - 11298</t>
  </si>
  <si>
    <t>Monroe, LA - Dallas/Fort Worth, TX</t>
  </si>
  <si>
    <t>LA - TX</t>
  </si>
  <si>
    <t>Louisiana - Texas</t>
  </si>
  <si>
    <t>NGU - ORF</t>
  </si>
  <si>
    <t>13667 - 13931</t>
  </si>
  <si>
    <t>Norfolk, VA - Norfolk, VA</t>
  </si>
  <si>
    <t>VA - VA</t>
  </si>
  <si>
    <t>Virginia - Virginia</t>
  </si>
  <si>
    <t>DTW - EWR</t>
  </si>
  <si>
    <t>11433 - 11618</t>
  </si>
  <si>
    <t>Detroit, MI - Newark, NJ</t>
  </si>
  <si>
    <t>BHM - ATL</t>
  </si>
  <si>
    <t>10599 - 10397</t>
  </si>
  <si>
    <t>Birmingham, AL - Atlanta, GA</t>
  </si>
  <si>
    <t>AL - GA</t>
  </si>
  <si>
    <t>Alabama - Georgia</t>
  </si>
  <si>
    <t>MCO - FLL</t>
  </si>
  <si>
    <t>13204 - 11697</t>
  </si>
  <si>
    <t>Orlando, FL - Fort Lauderdale, FL</t>
  </si>
  <si>
    <t>MIA - SVN</t>
  </si>
  <si>
    <t>13303 - 15057</t>
  </si>
  <si>
    <t>Miami, FL - Savannah, GA</t>
  </si>
  <si>
    <t>POB</t>
  </si>
  <si>
    <t>Fayetteville, NC</t>
  </si>
  <si>
    <t>POB - FRG</t>
  </si>
  <si>
    <t>14197 - 11764</t>
  </si>
  <si>
    <t>Fayetteville, NC - East Farmingdale, NY</t>
  </si>
  <si>
    <t>NC - NY</t>
  </si>
  <si>
    <t>North Carolina - New York</t>
  </si>
  <si>
    <t>SFB - MIA</t>
  </si>
  <si>
    <t>14761 - 13303</t>
  </si>
  <si>
    <t>Sanford, FL - Miami, FL</t>
  </si>
  <si>
    <t>PIE - MIA</t>
  </si>
  <si>
    <t>14112 - 13303</t>
  </si>
  <si>
    <t>St. Petersburg, FL - Miami, FL</t>
  </si>
  <si>
    <t>FLL - MIA</t>
  </si>
  <si>
    <t>11697 - 13303</t>
  </si>
  <si>
    <t>Fort Lauderdale, FL - Miami, FL</t>
  </si>
  <si>
    <t>MIA - FLL</t>
  </si>
  <si>
    <t>13303 - 11697</t>
  </si>
  <si>
    <t>Miami, FL - Fort Lauderdale, FL</t>
  </si>
  <si>
    <t>SCE</t>
  </si>
  <si>
    <t>State College, PA</t>
  </si>
  <si>
    <t>JQF - SCE</t>
  </si>
  <si>
    <t>12544 - 14711</t>
  </si>
  <si>
    <t>Cabarrus, NC - State College, PA</t>
  </si>
  <si>
    <t>SJC - LAX</t>
  </si>
  <si>
    <t>14831 - 12892</t>
  </si>
  <si>
    <t>San Jose, CA - Los Angeles, CA</t>
  </si>
  <si>
    <t>SKF</t>
  </si>
  <si>
    <t>SKF - OKC</t>
  </si>
  <si>
    <t>14853 - 13851</t>
  </si>
  <si>
    <t>San Antonio, TX - Oklahoma City, OK</t>
  </si>
  <si>
    <t>TX - OK</t>
  </si>
  <si>
    <t>Texas - Oklahoma</t>
  </si>
  <si>
    <t>OMA - OKC</t>
  </si>
  <si>
    <t>13871 - 13851</t>
  </si>
  <si>
    <t>Omaha, NE - Oklahoma City, OK</t>
  </si>
  <si>
    <t>NE - OK</t>
  </si>
  <si>
    <t>Nebraska - Oklahoma</t>
  </si>
  <si>
    <t>PHL - BED</t>
  </si>
  <si>
    <t>14100 - 10540</t>
  </si>
  <si>
    <t>Philadelphia, PA - Bedford, MA</t>
  </si>
  <si>
    <t>WRI - CHO</t>
  </si>
  <si>
    <t>15842 - 10990</t>
  </si>
  <si>
    <t>Fort Dix, NJ - Charlottesville, VA</t>
  </si>
  <si>
    <t>MLI</t>
  </si>
  <si>
    <t>Moline, IL</t>
  </si>
  <si>
    <t>MLI - IND</t>
  </si>
  <si>
    <t>13367 - 12339</t>
  </si>
  <si>
    <t>Moline, IL - Indianapolis, IN</t>
  </si>
  <si>
    <t>IL - IN</t>
  </si>
  <si>
    <t>Illinois - Indiana</t>
  </si>
  <si>
    <t>MCI - FOE</t>
  </si>
  <si>
    <t>13198 - 11726</t>
  </si>
  <si>
    <t>Kansas City, MO - Topeka, KS</t>
  </si>
  <si>
    <t>MO - KS</t>
  </si>
  <si>
    <t>Missouri - Kansas</t>
  </si>
  <si>
    <t>IND - CLE</t>
  </si>
  <si>
    <t>12339 - 11042</t>
  </si>
  <si>
    <t>Indianapolis, IN - Cleveland, OH</t>
  </si>
  <si>
    <t>IN - OH</t>
  </si>
  <si>
    <t>Indiana - Ohio</t>
  </si>
  <si>
    <t>ABE - TEB</t>
  </si>
  <si>
    <t>10135 - 15167</t>
  </si>
  <si>
    <t>Allentown/Bethlehem/Easton, PA - Teterboro, NJ</t>
  </si>
  <si>
    <t>PA - NJ</t>
  </si>
  <si>
    <t>Pennsylvania - New Jersey</t>
  </si>
  <si>
    <t>ORD - STL</t>
  </si>
  <si>
    <t>13930 - 15016</t>
  </si>
  <si>
    <t>Chicago, IL - St. Louis, MO</t>
  </si>
  <si>
    <t>IL - MO</t>
  </si>
  <si>
    <t>Illinois - Missouri</t>
  </si>
  <si>
    <t>MWA</t>
  </si>
  <si>
    <t>Marion/Herrin, IL</t>
  </si>
  <si>
    <t>CMI - MWA</t>
  </si>
  <si>
    <t>11067 - 13543</t>
  </si>
  <si>
    <t>Champaign/Urbana, IL - Marion/Herrin, IL</t>
  </si>
  <si>
    <t>IL - IL</t>
  </si>
  <si>
    <t>Illinois - Illinois</t>
  </si>
  <si>
    <t>CLE - DTW</t>
  </si>
  <si>
    <t>11042 - 11433</t>
  </si>
  <si>
    <t>Cleveland, OH - Detroit, MI</t>
  </si>
  <si>
    <t>OH - MI</t>
  </si>
  <si>
    <t>Ohio - Michigan</t>
  </si>
  <si>
    <t>TCL - TYS</t>
  </si>
  <si>
    <t>15153 - 15412</t>
  </si>
  <si>
    <t>Tuscaloosa, AL - Knoxville, TN</t>
  </si>
  <si>
    <t>AL - TN</t>
  </si>
  <si>
    <t>Alabama - Tennessee</t>
  </si>
  <si>
    <t>LUK</t>
  </si>
  <si>
    <t>LUK - YIP</t>
  </si>
  <si>
    <t>13105 - 16091</t>
  </si>
  <si>
    <t>Cincinnati, OH - Detroit, MI</t>
  </si>
  <si>
    <t>DOV</t>
  </si>
  <si>
    <t>Dover, DE</t>
  </si>
  <si>
    <t>DE</t>
  </si>
  <si>
    <t>Delaware</t>
  </si>
  <si>
    <t>DOV - CLE</t>
  </si>
  <si>
    <t>11375 - 11042</t>
  </si>
  <si>
    <t>Dover, DE - Cleveland, OH</t>
  </si>
  <si>
    <t>DE - OH</t>
  </si>
  <si>
    <t>Delaware - Ohio</t>
  </si>
  <si>
    <t>FSD - MSN</t>
  </si>
  <si>
    <t>11775 - 13485</t>
  </si>
  <si>
    <t>Sioux Falls, SD - Madison, WI</t>
  </si>
  <si>
    <t>SD - WI</t>
  </si>
  <si>
    <t>South Dakota - Wisconsin</t>
  </si>
  <si>
    <t>AUS - LAW</t>
  </si>
  <si>
    <t>10423 - 12891</t>
  </si>
  <si>
    <t>Austin, TX - Lawton/Fort Sill, OK</t>
  </si>
  <si>
    <t>COU</t>
  </si>
  <si>
    <t>Columbia, MO</t>
  </si>
  <si>
    <t>COU - MCI</t>
  </si>
  <si>
    <t>11111 - 13198</t>
  </si>
  <si>
    <t>Columbia, MO - Kansas City, MO</t>
  </si>
  <si>
    <t>RIC - SYR</t>
  </si>
  <si>
    <t>14524 - 15096</t>
  </si>
  <si>
    <t>Richmond, VA - Syracuse, NY</t>
  </si>
  <si>
    <t>VA - NY</t>
  </si>
  <si>
    <t>Virginia - New York</t>
  </si>
  <si>
    <t>BMG</t>
  </si>
  <si>
    <t>Bloomington, IN</t>
  </si>
  <si>
    <t>ORD - BMG</t>
  </si>
  <si>
    <t>13930 - 10683</t>
  </si>
  <si>
    <t>Chicago, IL - Bloomington, IN</t>
  </si>
  <si>
    <t>SBN - MSP</t>
  </si>
  <si>
    <t>14696 - 13487</t>
  </si>
  <si>
    <t>South Bend, IN - Minneapolis, MN</t>
  </si>
  <si>
    <t>IN - MN</t>
  </si>
  <si>
    <t>Indiana - Minnesota</t>
  </si>
  <si>
    <t>CAE - BWI</t>
  </si>
  <si>
    <t>10868 - 10821</t>
  </si>
  <si>
    <t>Columbia, SC - Baltimore, MD</t>
  </si>
  <si>
    <t>SC - MD</t>
  </si>
  <si>
    <t>South Carolina - Maryland</t>
  </si>
  <si>
    <t>RIC - CLE</t>
  </si>
  <si>
    <t>14524 - 11042</t>
  </si>
  <si>
    <t>Richmond, VA - Cleveland, OH</t>
  </si>
  <si>
    <t>VA - OH</t>
  </si>
  <si>
    <t>Virginia - Ohio</t>
  </si>
  <si>
    <t>IAD - CLE</t>
  </si>
  <si>
    <t>12264 - 11042</t>
  </si>
  <si>
    <t>Washington, DC - Cleveland, OH</t>
  </si>
  <si>
    <t>IND - ORD</t>
  </si>
  <si>
    <t>12339 - 13930</t>
  </si>
  <si>
    <t>Indianapolis, IN - Chicago, IL</t>
  </si>
  <si>
    <t>IN - IL</t>
  </si>
  <si>
    <t>Indiana - Illinois</t>
  </si>
  <si>
    <t>LFT</t>
  </si>
  <si>
    <t>Lafayette, LA</t>
  </si>
  <si>
    <t>XNA - LFT</t>
  </si>
  <si>
    <t>15919 - 12951</t>
  </si>
  <si>
    <t>Fayetteville, AR - Lafayette, LA</t>
  </si>
  <si>
    <t>AR - LA</t>
  </si>
  <si>
    <t>Arkansas - Louisiana</t>
  </si>
  <si>
    <t>UTM - LAW</t>
  </si>
  <si>
    <t>15502 - 12891</t>
  </si>
  <si>
    <t>Tunica, MS - Lawton/Fort Sill, OK</t>
  </si>
  <si>
    <t>MS - OK</t>
  </si>
  <si>
    <t>Mississippi - Oklahoma</t>
  </si>
  <si>
    <t>INT - TYS</t>
  </si>
  <si>
    <t>12348 - 15412</t>
  </si>
  <si>
    <t>Winston-Salem, NC - Knoxville, TN</t>
  </si>
  <si>
    <t>NC - TN</t>
  </si>
  <si>
    <t>North Carolina - Tennessee</t>
  </si>
  <si>
    <t>IAH - MSY</t>
  </si>
  <si>
    <t>12266 - 13495</t>
  </si>
  <si>
    <t>Houston, TX - New Orleans, LA</t>
  </si>
  <si>
    <t>FYV</t>
  </si>
  <si>
    <t>FYV - OKC</t>
  </si>
  <si>
    <t>11834 - 13851</t>
  </si>
  <si>
    <t>Fayetteville, AR - Oklahoma City, OK</t>
  </si>
  <si>
    <t>AR - OK</t>
  </si>
  <si>
    <t>Arkansas - Oklahoma</t>
  </si>
  <si>
    <t>HOU - IAH</t>
  </si>
  <si>
    <t>12191 - 12266</t>
  </si>
  <si>
    <t>Houston, TX - Houston, TX</t>
  </si>
  <si>
    <t>TX - TX</t>
  </si>
  <si>
    <t>Texas - Texas</t>
  </si>
  <si>
    <t>IAD - RIC</t>
  </si>
  <si>
    <t>12264 - 14524</t>
  </si>
  <si>
    <t>Washington, DC - Richmond, VA</t>
  </si>
  <si>
    <t>CVG - SDF</t>
  </si>
  <si>
    <t>11193 - 14730</t>
  </si>
  <si>
    <t>Cincinnati, OH - Louisville, KY</t>
  </si>
  <si>
    <t>KY - KY</t>
  </si>
  <si>
    <t>Kentucky - Kentucky</t>
  </si>
  <si>
    <t>LEX - YIP</t>
  </si>
  <si>
    <t>12945 - 16091</t>
  </si>
  <si>
    <t>Lexington, KY - Detroit, MI</t>
  </si>
  <si>
    <t>KY - MI</t>
  </si>
  <si>
    <t>Kentucky - Michigan</t>
  </si>
  <si>
    <t>YIP - DTW</t>
  </si>
  <si>
    <t>16091 - 11433</t>
  </si>
  <si>
    <t>Detroit, MI - Detroit, MI</t>
  </si>
  <si>
    <t>MI - MI</t>
  </si>
  <si>
    <t>Michigan - Michigan</t>
  </si>
  <si>
    <t>LAF</t>
  </si>
  <si>
    <t>Lafayette, IN</t>
  </si>
  <si>
    <t>CVG - LAF</t>
  </si>
  <si>
    <t>11193 - 12878</t>
  </si>
  <si>
    <t>Cincinnati, OH - Lafayette, IN</t>
  </si>
  <si>
    <t>KY - IN</t>
  </si>
  <si>
    <t>Kentucky - Indiana</t>
  </si>
  <si>
    <t>TCL - MEM</t>
  </si>
  <si>
    <t>15153 - 13244</t>
  </si>
  <si>
    <t>Tuscaloosa, AL - Memphis, TN</t>
  </si>
  <si>
    <t>AND</t>
  </si>
  <si>
    <t>Anderson, SC</t>
  </si>
  <si>
    <t>AHN</t>
  </si>
  <si>
    <t>Athens, GA</t>
  </si>
  <si>
    <t>AND - AHN</t>
  </si>
  <si>
    <t>10300 - 10216</t>
  </si>
  <si>
    <t>Anderson, SC - Athens, GA</t>
  </si>
  <si>
    <t>SC - GA</t>
  </si>
  <si>
    <t>South Carolina - Georgia</t>
  </si>
  <si>
    <t>AHN - CVG</t>
  </si>
  <si>
    <t>10216 - 11193</t>
  </si>
  <si>
    <t>Athens, GA - Cincinnati, OH</t>
  </si>
  <si>
    <t>GA - KY</t>
  </si>
  <si>
    <t>Georgia - Kentucky</t>
  </si>
  <si>
    <t>BQK</t>
  </si>
  <si>
    <t>Brunswick, GA</t>
  </si>
  <si>
    <t>BQK - BWI</t>
  </si>
  <si>
    <t>10731 - 10821</t>
  </si>
  <si>
    <t>Brunswick, GA - Baltimore, MD</t>
  </si>
  <si>
    <t>ROW</t>
  </si>
  <si>
    <t>Roswell, NM</t>
  </si>
  <si>
    <t>SUU</t>
  </si>
  <si>
    <t>Fairfield, CA</t>
  </si>
  <si>
    <t>ROW - SUU</t>
  </si>
  <si>
    <t>14588 - 15045</t>
  </si>
  <si>
    <t>Roswell, NM - Fairfield, CA</t>
  </si>
  <si>
    <t>NM - CA</t>
  </si>
  <si>
    <t>New Mexico - California</t>
  </si>
  <si>
    <t>GFQ</t>
  </si>
  <si>
    <t>Gulf And Caribbean Cargo</t>
  </si>
  <si>
    <t>OSC</t>
  </si>
  <si>
    <t>Oscoda, MI</t>
  </si>
  <si>
    <t>PTK - OSC</t>
  </si>
  <si>
    <t>14275 - 13947</t>
  </si>
  <si>
    <t>Pontiac, MI - Oscoda, MI</t>
  </si>
  <si>
    <t>L2</t>
  </si>
  <si>
    <t>Lynden Air Cargo Airlines</t>
  </si>
  <si>
    <t>OPF</t>
  </si>
  <si>
    <t>OPF - OPF</t>
  </si>
  <si>
    <t>13898 - 13898</t>
  </si>
  <si>
    <t>Miami, FL - Miami, FL</t>
  </si>
  <si>
    <t>YIP - MCI</t>
  </si>
  <si>
    <t>16091 - 13198</t>
  </si>
  <si>
    <t>Detroit, MI - Kansas City, MO</t>
  </si>
  <si>
    <t>MI - MO</t>
  </si>
  <si>
    <t>Michigan - Missouri</t>
  </si>
  <si>
    <t>DTW - WRI</t>
  </si>
  <si>
    <t>11433 - 15842</t>
  </si>
  <si>
    <t>Detroit, MI - Fort Dix, NJ</t>
  </si>
  <si>
    <t>FX</t>
  </si>
  <si>
    <t>Federal Express Corporation</t>
  </si>
  <si>
    <t>JFK - EWR</t>
  </si>
  <si>
    <t>12478 - 11618</t>
  </si>
  <si>
    <t>New York, NY - Newark, NJ</t>
  </si>
  <si>
    <t>NY - NJ</t>
  </si>
  <si>
    <t>New York - New Jersey</t>
  </si>
  <si>
    <t>YIP - CSG</t>
  </si>
  <si>
    <t>16091 - 11150</t>
  </si>
  <si>
    <t>Detroit, MI - Columbus, GA</t>
  </si>
  <si>
    <t>MI - GA</t>
  </si>
  <si>
    <t>Michigan - Georgia</t>
  </si>
  <si>
    <t>STX</t>
  </si>
  <si>
    <t>Christiansted, VI</t>
  </si>
  <si>
    <t>VI</t>
  </si>
  <si>
    <t>U.S. Virgin Islands</t>
  </si>
  <si>
    <t>STX - SJU</t>
  </si>
  <si>
    <t>15027 - 14843</t>
  </si>
  <si>
    <t>Christiansted, VI - San Juan, PR</t>
  </si>
  <si>
    <t>VI - PR</t>
  </si>
  <si>
    <t>U.S. Virgin Islands - Puerto Rico</t>
  </si>
  <si>
    <t>MIA - MIA</t>
  </si>
  <si>
    <t>13303 - 13303</t>
  </si>
  <si>
    <t>DOV - MIA</t>
  </si>
  <si>
    <t>11375 - 13303</t>
  </si>
  <si>
    <t>Dover, DE - Miami, FL</t>
  </si>
  <si>
    <t>DE - FL</t>
  </si>
  <si>
    <t>Delaware - Florida</t>
  </si>
  <si>
    <t>DAY</t>
  </si>
  <si>
    <t>Dayton, OH</t>
  </si>
  <si>
    <t>YIP - DAY</t>
  </si>
  <si>
    <t>16091 - 11267</t>
  </si>
  <si>
    <t>Detroit, MI - Dayton, OH</t>
  </si>
  <si>
    <t>YIP - OSC</t>
  </si>
  <si>
    <t>16091 - 13947</t>
  </si>
  <si>
    <t>Detroit, MI - Oscoda, MI</t>
  </si>
  <si>
    <t>AND - PTK</t>
  </si>
  <si>
    <t>10300 - 14275</t>
  </si>
  <si>
    <t>Anderson, SC - Pontiac, MI</t>
  </si>
  <si>
    <t>SC - MI</t>
  </si>
  <si>
    <t>South Carolina - Michigan</t>
  </si>
  <si>
    <t>DOV - ATL</t>
  </si>
  <si>
    <t>11375 - 10397</t>
  </si>
  <si>
    <t>Dover, DE - Atlanta, GA</t>
  </si>
  <si>
    <t>DE - GA</t>
  </si>
  <si>
    <t>Delaware - Georgia</t>
  </si>
  <si>
    <t>TX3</t>
  </si>
  <si>
    <t>Port Isabel, TX</t>
  </si>
  <si>
    <t>MCI - TX3</t>
  </si>
  <si>
    <t>13198 - 15395</t>
  </si>
  <si>
    <t>Kansas City, MO - Port Isabel, TX</t>
  </si>
  <si>
    <t>TTN</t>
  </si>
  <si>
    <t>Trenton, NJ</t>
  </si>
  <si>
    <t>YIP - TTN</t>
  </si>
  <si>
    <t>16091 - 15356</t>
  </si>
  <si>
    <t>Detroit, MI - Trenton, NJ</t>
  </si>
  <si>
    <t>ADS</t>
  </si>
  <si>
    <t>ELP</t>
  </si>
  <si>
    <t>ADS - ELP</t>
  </si>
  <si>
    <t>10171 - 11540</t>
  </si>
  <si>
    <t>Dallas, TX - El Paso, TX</t>
  </si>
  <si>
    <t>ER</t>
  </si>
  <si>
    <t>Astar USA, LLC</t>
  </si>
  <si>
    <t>CVG - STL</t>
  </si>
  <si>
    <t>11193 - 15016</t>
  </si>
  <si>
    <t>Cincinnati, OH - St. Louis, MO</t>
  </si>
  <si>
    <t>KY - MO</t>
  </si>
  <si>
    <t>Kentucky - Missouri</t>
  </si>
  <si>
    <t>BFI - PHX</t>
  </si>
  <si>
    <t>10559 - 14107</t>
  </si>
  <si>
    <t>Seattle, WA - Phoenix, AZ</t>
  </si>
  <si>
    <t>WA - AZ</t>
  </si>
  <si>
    <t>Washington - Arizona</t>
  </si>
  <si>
    <t>DRT</t>
  </si>
  <si>
    <t>Del Rio, TX</t>
  </si>
  <si>
    <t>YIP - DRT</t>
  </si>
  <si>
    <t>16091 - 11415</t>
  </si>
  <si>
    <t>Detroit, MI - Del Rio, TX</t>
  </si>
  <si>
    <t>MI - TX</t>
  </si>
  <si>
    <t>Michigan - Texas</t>
  </si>
  <si>
    <t>BRO</t>
  </si>
  <si>
    <t>Brownsville, TX</t>
  </si>
  <si>
    <t>CID - BRO</t>
  </si>
  <si>
    <t>11003 - 10747</t>
  </si>
  <si>
    <t>Cedar Rapids/Iowa City, IA - Brownsville, TX</t>
  </si>
  <si>
    <t>IA - TX</t>
  </si>
  <si>
    <t>Iowa - Texas</t>
  </si>
  <si>
    <t>LRD - TUL</t>
  </si>
  <si>
    <t>13061 - 15370</t>
  </si>
  <si>
    <t>Laredo, TX - Tulsa, OK</t>
  </si>
  <si>
    <t>TOL - MIA</t>
  </si>
  <si>
    <t>15295 - 13303</t>
  </si>
  <si>
    <t>Toledo, OH - Miami, FL</t>
  </si>
  <si>
    <t>OH - FL</t>
  </si>
  <si>
    <t>Ohio - Florida</t>
  </si>
  <si>
    <t>SHV</t>
  </si>
  <si>
    <t>Shreveport, LA</t>
  </si>
  <si>
    <t>BUF - SHV</t>
  </si>
  <si>
    <t>10792 - 14814</t>
  </si>
  <si>
    <t>Buffalo, NY - Shreveport, LA</t>
  </si>
  <si>
    <t>NY - LA</t>
  </si>
  <si>
    <t>New York - Louisiana</t>
  </si>
  <si>
    <t>ASN</t>
  </si>
  <si>
    <t>Talladega, AL</t>
  </si>
  <si>
    <t>QQY</t>
  </si>
  <si>
    <t>San Marcos, TX</t>
  </si>
  <si>
    <t>ASN - QQY</t>
  </si>
  <si>
    <t>10380 - 14435</t>
  </si>
  <si>
    <t>Talladega, AL - San Marcos, TX</t>
  </si>
  <si>
    <t>AL - TX</t>
  </si>
  <si>
    <t>Alabama - Texas</t>
  </si>
  <si>
    <t>JFK - MIA</t>
  </si>
  <si>
    <t>12478 - 13303</t>
  </si>
  <si>
    <t>New York, NY - Miami, FL</t>
  </si>
  <si>
    <t>NY - FL</t>
  </si>
  <si>
    <t>New York - Florida</t>
  </si>
  <si>
    <t>MIA - CHS</t>
  </si>
  <si>
    <t>13303 - 10994</t>
  </si>
  <si>
    <t>Miami, FL - Charleston, SC</t>
  </si>
  <si>
    <t>FL - SC</t>
  </si>
  <si>
    <t>Florida - South Carolina</t>
  </si>
  <si>
    <t>TOL - RFD</t>
  </si>
  <si>
    <t>15295 - 14512</t>
  </si>
  <si>
    <t>Toledo, OH - Rockford, IL</t>
  </si>
  <si>
    <t>PTK - TX3</t>
  </si>
  <si>
    <t>14275 - 15395</t>
  </si>
  <si>
    <t>Pontiac, MI - Port Isabel, TX</t>
  </si>
  <si>
    <t>SJU - MIA</t>
  </si>
  <si>
    <t>14843 - 13303</t>
  </si>
  <si>
    <t>San Juan, PR - Miami, FL</t>
  </si>
  <si>
    <t>PR - FL</t>
  </si>
  <si>
    <t>Puerto Rico - Florida</t>
  </si>
  <si>
    <t>Astar Air Cargo Inc.</t>
  </si>
  <si>
    <t>CVG - DEN</t>
  </si>
  <si>
    <t>11193 - 11292</t>
  </si>
  <si>
    <t>Cincinnati, OH - Denver, CO</t>
  </si>
  <si>
    <t>KY - CO</t>
  </si>
  <si>
    <t>Kentucky - Colorado</t>
  </si>
  <si>
    <t>HKY</t>
  </si>
  <si>
    <t>Hickory, NC</t>
  </si>
  <si>
    <t>LCH</t>
  </si>
  <si>
    <t>Lake Charles, LA</t>
  </si>
  <si>
    <t>HKY - LCH</t>
  </si>
  <si>
    <t>12149 - 12915</t>
  </si>
  <si>
    <t>Hickory, NC - Lake Charles, LA</t>
  </si>
  <si>
    <t>NC - LA</t>
  </si>
  <si>
    <t>North Carolina - Louisiana</t>
  </si>
  <si>
    <t>YIP - SJC</t>
  </si>
  <si>
    <t>16091 - 14831</t>
  </si>
  <si>
    <t>Detroit, MI - San Jose, CA</t>
  </si>
  <si>
    <t>MI - CA</t>
  </si>
  <si>
    <t>Michigan - California</t>
  </si>
  <si>
    <t>BRO - SAT</t>
  </si>
  <si>
    <t>10747 - 14683</t>
  </si>
  <si>
    <t>Brownsville, TX - San Antonio, TX</t>
  </si>
  <si>
    <t>HSV</t>
  </si>
  <si>
    <t>Huntsville, AL</t>
  </si>
  <si>
    <t>HSV - JFK</t>
  </si>
  <si>
    <t>12217 - 12478</t>
  </si>
  <si>
    <t>Huntsville, AL - New York, NY</t>
  </si>
  <si>
    <t>AL - NY</t>
  </si>
  <si>
    <t>Alabama - New York</t>
  </si>
  <si>
    <t>DUJ</t>
  </si>
  <si>
    <t>DuBois, PA</t>
  </si>
  <si>
    <t>PTK - DUJ</t>
  </si>
  <si>
    <t>14275 - 11441</t>
  </si>
  <si>
    <t>Pontiac, MI - DuBois, PA</t>
  </si>
  <si>
    <t>MI - PA</t>
  </si>
  <si>
    <t>Michigan - Pennsylvania</t>
  </si>
  <si>
    <t>ELP - PIT</t>
  </si>
  <si>
    <t>11540 - 14122</t>
  </si>
  <si>
    <t>El Paso, TX - Pittsburgh, PA</t>
  </si>
  <si>
    <t>TX - PA</t>
  </si>
  <si>
    <t>Texas - Pennsylvania</t>
  </si>
  <si>
    <t>TCL - MQY</t>
  </si>
  <si>
    <t>15153 - 13461</t>
  </si>
  <si>
    <t>Tuscaloosa, AL - Smyrna, TN</t>
  </si>
  <si>
    <t>IND - MIA</t>
  </si>
  <si>
    <t>12339 - 13303</t>
  </si>
  <si>
    <t>Indianapolis, IN - Miami, FL</t>
  </si>
  <si>
    <t>IN - FL</t>
  </si>
  <si>
    <t>Indiana - Florida</t>
  </si>
  <si>
    <t>SAT - LRD</t>
  </si>
  <si>
    <t>14683 - 13061</t>
  </si>
  <si>
    <t>San Antonio, TX - Laredo, TX</t>
  </si>
  <si>
    <t>YIP - LRD</t>
  </si>
  <si>
    <t>16091 - 13061</t>
  </si>
  <si>
    <t>Detroit, MI - Laredo, TX</t>
  </si>
  <si>
    <t>BNA - MEM</t>
  </si>
  <si>
    <t>10693 - 13244</t>
  </si>
  <si>
    <t>Nashville, TN - Memphis, TN</t>
  </si>
  <si>
    <t>TN - TN</t>
  </si>
  <si>
    <t>Tennessee - Tennessee</t>
  </si>
  <si>
    <t>JZT</t>
  </si>
  <si>
    <t>Arlington, TX</t>
  </si>
  <si>
    <t>JZT - BRO</t>
  </si>
  <si>
    <t>12598 - 10747</t>
  </si>
  <si>
    <t>Arlington, TX - Brownsville, TX</t>
  </si>
  <si>
    <t>PM</t>
  </si>
  <si>
    <t>Prescott Support Company, Inc.</t>
  </si>
  <si>
    <t>MYR</t>
  </si>
  <si>
    <t>Myrtle Beach, SC</t>
  </si>
  <si>
    <t>MYR - MIA</t>
  </si>
  <si>
    <t>13577 - 13303</t>
  </si>
  <si>
    <t>Myrtle Beach, SC - Miami, FL</t>
  </si>
  <si>
    <t>SC - FL</t>
  </si>
  <si>
    <t>South Carolina - Florida</t>
  </si>
  <si>
    <t>DOV - JFK</t>
  </si>
  <si>
    <t>11375 - 12478</t>
  </si>
  <si>
    <t>Dover, DE - New York, NY</t>
  </si>
  <si>
    <t>DE - NY</t>
  </si>
  <si>
    <t>Delaware - New York</t>
  </si>
  <si>
    <t>YIP - HKY</t>
  </si>
  <si>
    <t>16091 - 12149</t>
  </si>
  <si>
    <t>Detroit, MI - Hickory, NC</t>
  </si>
  <si>
    <t>MI - NC</t>
  </si>
  <si>
    <t>Michigan - North Carolina</t>
  </si>
  <si>
    <t>JZT - LRD</t>
  </si>
  <si>
    <t>12598 - 13061</t>
  </si>
  <si>
    <t>Arlington, TX - Laredo, TX</t>
  </si>
  <si>
    <t>YIP - SAT</t>
  </si>
  <si>
    <t>16091 - 14683</t>
  </si>
  <si>
    <t>Detroit, MI - San Antonio, TX</t>
  </si>
  <si>
    <t>PSC</t>
  </si>
  <si>
    <t>Pasco/Kennewick/Richland, WA</t>
  </si>
  <si>
    <t>SEA - PSC</t>
  </si>
  <si>
    <t>14747 - 14252</t>
  </si>
  <si>
    <t>Seattle, WA - Pasco/Kennewick/Richland, WA</t>
  </si>
  <si>
    <t>YIP - TYS</t>
  </si>
  <si>
    <t>16091 - 15412</t>
  </si>
  <si>
    <t>Detroit, MI - Knoxville, TN</t>
  </si>
  <si>
    <t>MI - TN</t>
  </si>
  <si>
    <t>Michigan - Tennessee</t>
  </si>
  <si>
    <t>APN</t>
  </si>
  <si>
    <t>Alpena, MI</t>
  </si>
  <si>
    <t>YIP - APN</t>
  </si>
  <si>
    <t>16091 - 10333</t>
  </si>
  <si>
    <t>Detroit, MI - Alpena, MI</t>
  </si>
  <si>
    <t>MCI - SAT</t>
  </si>
  <si>
    <t>13198 - 14683</t>
  </si>
  <si>
    <t>Kansas City, MO - San Antonio, TX</t>
  </si>
  <si>
    <t>RFD - YIP</t>
  </si>
  <si>
    <t>14512 - 16091</t>
  </si>
  <si>
    <t>Rockford, IL - Detroit, MI</t>
  </si>
  <si>
    <t>MFE</t>
  </si>
  <si>
    <t>Mission/McAllen/Edinburg, TX</t>
  </si>
  <si>
    <t>LRD - MFE</t>
  </si>
  <si>
    <t>13061 - 13256</t>
  </si>
  <si>
    <t>Laredo, TX - Mission/McAllen/Edinburg, TX</t>
  </si>
  <si>
    <t>YIP - IND</t>
  </si>
  <si>
    <t>16091 - 12339</t>
  </si>
  <si>
    <t>Detroit, MI - Indianapolis, IN</t>
  </si>
  <si>
    <t>MI - IN</t>
  </si>
  <si>
    <t>Michigan - Indiana</t>
  </si>
  <si>
    <t>MCI - GSP</t>
  </si>
  <si>
    <t>13198 - 11996</t>
  </si>
  <si>
    <t>Kansas City, MO - Greer, SC</t>
  </si>
  <si>
    <t>MO - SC</t>
  </si>
  <si>
    <t>Missouri - South Carolina</t>
  </si>
  <si>
    <t>LRD - LEX</t>
  </si>
  <si>
    <t>13061 - 12945</t>
  </si>
  <si>
    <t>Laredo, TX - Lexington, KY</t>
  </si>
  <si>
    <t>TX - KY</t>
  </si>
  <si>
    <t>Texas - Kentucky</t>
  </si>
  <si>
    <t>SDF - YIP</t>
  </si>
  <si>
    <t>14730 - 16091</t>
  </si>
  <si>
    <t>Louisville, KY - Detroit, MI</t>
  </si>
  <si>
    <t>LRD - ELP</t>
  </si>
  <si>
    <t>13061 - 11540</t>
  </si>
  <si>
    <t>Laredo, TX - El Paso, TX</t>
  </si>
  <si>
    <t>BOI</t>
  </si>
  <si>
    <t>Boise, ID</t>
  </si>
  <si>
    <t>ID</t>
  </si>
  <si>
    <t>Idaho</t>
  </si>
  <si>
    <t>BOI - BFI</t>
  </si>
  <si>
    <t>10713 - 10559</t>
  </si>
  <si>
    <t>Boise, ID - Seattle, WA</t>
  </si>
  <si>
    <t>ID - WA</t>
  </si>
  <si>
    <t>Idaho - Washington</t>
  </si>
  <si>
    <t>9S</t>
  </si>
  <si>
    <t>Southern Air Inc.</t>
  </si>
  <si>
    <t>JFK - IAH</t>
  </si>
  <si>
    <t>12478 - 12266</t>
  </si>
  <si>
    <t>New York, NY - Houston, TX</t>
  </si>
  <si>
    <t>MIA - WRI</t>
  </si>
  <si>
    <t>13303 - 15842</t>
  </si>
  <si>
    <t>Miami, FL - Fort Dix, NJ</t>
  </si>
  <si>
    <t>MHV</t>
  </si>
  <si>
    <t>Mojave, CA</t>
  </si>
  <si>
    <t>MCC - MHV</t>
  </si>
  <si>
    <t>13192 - 13297</t>
  </si>
  <si>
    <t>Sacramento, CA - Mojave, CA</t>
  </si>
  <si>
    <t>SUU - CHS</t>
  </si>
  <si>
    <t>15045 - 10994</t>
  </si>
  <si>
    <t>Fairfield, CA - Charleston, SC</t>
  </si>
  <si>
    <t>CA - SC</t>
  </si>
  <si>
    <t>California - South Carolina</t>
  </si>
  <si>
    <t>JFK - WRI</t>
  </si>
  <si>
    <t>12478 - 15842</t>
  </si>
  <si>
    <t>New York, NY - Fort Dix, NJ</t>
  </si>
  <si>
    <t>ORD - WRI</t>
  </si>
  <si>
    <t>13930 - 15842</t>
  </si>
  <si>
    <t>Chicago, IL - Fort Dix, NJ</t>
  </si>
  <si>
    <t>IL - NJ</t>
  </si>
  <si>
    <t>Illinois - New Jersey</t>
  </si>
  <si>
    <t>SHV - TCL</t>
  </si>
  <si>
    <t>14814 - 15153</t>
  </si>
  <si>
    <t>Shreveport, LA - Tuscaloosa, AL</t>
  </si>
  <si>
    <t>LA - AL</t>
  </si>
  <si>
    <t>Louisiana - Alabama</t>
  </si>
  <si>
    <t>0JQ</t>
  </si>
  <si>
    <t>Vision Airlines</t>
  </si>
  <si>
    <t>FTW</t>
  </si>
  <si>
    <t>FTW - LAR</t>
  </si>
  <si>
    <t>11789 - 12888</t>
  </si>
  <si>
    <t>Dallas/Fort Worth, TX - Laramie, WY</t>
  </si>
  <si>
    <t>TX - WY</t>
  </si>
  <si>
    <t>Texas - Wyoming</t>
  </si>
  <si>
    <t>BFI - ANC</t>
  </si>
  <si>
    <t>10559 - 10299</t>
  </si>
  <si>
    <t>Seattle, WA - Anchorage, AK</t>
  </si>
  <si>
    <t>WA - AK</t>
  </si>
  <si>
    <t>Washington - Alaska</t>
  </si>
  <si>
    <t>PDK</t>
  </si>
  <si>
    <t>PDK - BOS</t>
  </si>
  <si>
    <t>14050 - 10721</t>
  </si>
  <si>
    <t>Atlanta, GA - Boston, MA</t>
  </si>
  <si>
    <t>04Q</t>
  </si>
  <si>
    <t>Tradewind Aviation</t>
  </si>
  <si>
    <t>ASH</t>
  </si>
  <si>
    <t>Nashua, NH</t>
  </si>
  <si>
    <t>ASH - GSP</t>
  </si>
  <si>
    <t>10374 - 11996</t>
  </si>
  <si>
    <t>Nashua, NH - Greer, SC</t>
  </si>
  <si>
    <t>NH - SC</t>
  </si>
  <si>
    <t>New Hampshire - South Carolina</t>
  </si>
  <si>
    <t>1AQ</t>
  </si>
  <si>
    <t>Charter Air Transport, Inc.</t>
  </si>
  <si>
    <t>BTR</t>
  </si>
  <si>
    <t>Baton Rouge, LA</t>
  </si>
  <si>
    <t>BTR - AHN</t>
  </si>
  <si>
    <t>10781 - 10216</t>
  </si>
  <si>
    <t>Baton Rouge, LA - Athens, GA</t>
  </si>
  <si>
    <t>KTN</t>
  </si>
  <si>
    <t>KTN - BFI</t>
  </si>
  <si>
    <t>12819 - 10559</t>
  </si>
  <si>
    <t>Ketchikan, AK - Seattle, WA</t>
  </si>
  <si>
    <t>BED - RDU</t>
  </si>
  <si>
    <t>10540 - 14492</t>
  </si>
  <si>
    <t>Bedford, MA - Raleigh/Durham, NC</t>
  </si>
  <si>
    <t>MA - NC</t>
  </si>
  <si>
    <t>Massachusetts - North Carolina</t>
  </si>
  <si>
    <t>DTW - MEM</t>
  </si>
  <si>
    <t>11433 - 13244</t>
  </si>
  <si>
    <t>Detroit, MI - Memphis, TN</t>
  </si>
  <si>
    <t>SFB - TYS</t>
  </si>
  <si>
    <t>14761 - 15412</t>
  </si>
  <si>
    <t>Sanford, FL - Knoxville, TN</t>
  </si>
  <si>
    <t>FL - TN</t>
  </si>
  <si>
    <t>Florida - Tennessee</t>
  </si>
  <si>
    <t>WO</t>
  </si>
  <si>
    <t>World Airways Inc.</t>
  </si>
  <si>
    <t>ATL - SFB</t>
  </si>
  <si>
    <t>10397 - 14761</t>
  </si>
  <si>
    <t>Atlanta, GA - Sanford, FL</t>
  </si>
  <si>
    <t>BLI</t>
  </si>
  <si>
    <t>Bellingham, WA</t>
  </si>
  <si>
    <t>FRD - BLI</t>
  </si>
  <si>
    <t>11762 - 10666</t>
  </si>
  <si>
    <t>Friday Harbor, WA - Bellingham, WA</t>
  </si>
  <si>
    <t>BKL - PHL</t>
  </si>
  <si>
    <t>10647 - 14100</t>
  </si>
  <si>
    <t>Cleveland, OH - Philadelphia, PA</t>
  </si>
  <si>
    <t>OH - PA</t>
  </si>
  <si>
    <t>Ohio - Pennsylvania</t>
  </si>
  <si>
    <t>LKE</t>
  </si>
  <si>
    <t>TWD</t>
  </si>
  <si>
    <t>Port Townsend, WA</t>
  </si>
  <si>
    <t>LKE - TWD</t>
  </si>
  <si>
    <t>13002 - 15387</t>
  </si>
  <si>
    <t>Seattle, WA - Port Townsend, WA</t>
  </si>
  <si>
    <t>WSX</t>
  </si>
  <si>
    <t>Westsound, WA</t>
  </si>
  <si>
    <t>RSJ - WSX</t>
  </si>
  <si>
    <t>14628 - 15856</t>
  </si>
  <si>
    <t>Rosario, WA - Westsound, WA</t>
  </si>
  <si>
    <t>FRD - WSX</t>
  </si>
  <si>
    <t>11762 - 15856</t>
  </si>
  <si>
    <t>Friday Harbor, WA - Westsound, WA</t>
  </si>
  <si>
    <t>VWE</t>
  </si>
  <si>
    <t>Chelan, WA</t>
  </si>
  <si>
    <t>LKE - VWE</t>
  </si>
  <si>
    <t>13002 - 15650</t>
  </si>
  <si>
    <t>Seattle, WA - Chelan, WA</t>
  </si>
  <si>
    <t>LPS</t>
  </si>
  <si>
    <t>Lopez Island, WA</t>
  </si>
  <si>
    <t>LKE - LPS</t>
  </si>
  <si>
    <t>13002 - 13055</t>
  </si>
  <si>
    <t>Seattle, WA - Lopez Island, WA</t>
  </si>
  <si>
    <t>SDX</t>
  </si>
  <si>
    <t>Sedona, AZ</t>
  </si>
  <si>
    <t>BLD - SDX</t>
  </si>
  <si>
    <t>10661 - 14744</t>
  </si>
  <si>
    <t>Boulder City, NV - Sedona, AZ</t>
  </si>
  <si>
    <t>NV - AZ</t>
  </si>
  <si>
    <t>Nevada - Arizona</t>
  </si>
  <si>
    <t>PWT</t>
  </si>
  <si>
    <t>Bremerton, WA</t>
  </si>
  <si>
    <t>PWT - FRD</t>
  </si>
  <si>
    <t>14323 - 11762</t>
  </si>
  <si>
    <t>Bremerton, WA - Friday Harbor, WA</t>
  </si>
  <si>
    <t>UXR - PGA</t>
  </si>
  <si>
    <t>15532 - 14081</t>
  </si>
  <si>
    <t>Monument Valley, UT - Page, AZ</t>
  </si>
  <si>
    <t>UT - AZ</t>
  </si>
  <si>
    <t>Utah - Arizona</t>
  </si>
  <si>
    <t>PWT - LPS</t>
  </si>
  <si>
    <t>14323 - 13055</t>
  </si>
  <si>
    <t>Bremerton, WA - Lopez Island, WA</t>
  </si>
  <si>
    <t>WSX - WSX</t>
  </si>
  <si>
    <t>15856 - 15856</t>
  </si>
  <si>
    <t>Westsound, WA - Westsound, WA</t>
  </si>
  <si>
    <t>RCE</t>
  </si>
  <si>
    <t>Roche Harbor, WA</t>
  </si>
  <si>
    <t>RCE - WSX</t>
  </si>
  <si>
    <t>14477 - 15856</t>
  </si>
  <si>
    <t>Roche Harbor, WA - Westsound, WA</t>
  </si>
  <si>
    <t>BFI - LKE</t>
  </si>
  <si>
    <t>10559 - 13002</t>
  </si>
  <si>
    <t>Seattle, WA - Seattle, WA</t>
  </si>
  <si>
    <t>CLD</t>
  </si>
  <si>
    <t>Carlsbad, CA</t>
  </si>
  <si>
    <t>SNA - CLD</t>
  </si>
  <si>
    <t>14908 - 11041</t>
  </si>
  <si>
    <t>Santa Ana, CA - Carlsbad, CA</t>
  </si>
  <si>
    <t>GUS</t>
  </si>
  <si>
    <t>Peru, IN</t>
  </si>
  <si>
    <t>GUS - PTK</t>
  </si>
  <si>
    <t>12021 - 14275</t>
  </si>
  <si>
    <t>Peru, IN - Pontiac, MI</t>
  </si>
  <si>
    <t>IN - MI</t>
  </si>
  <si>
    <t>Indiana - Michigan</t>
  </si>
  <si>
    <t>VGT</t>
  </si>
  <si>
    <t>RNO</t>
  </si>
  <si>
    <t>Reno, NV</t>
  </si>
  <si>
    <t>VGT - RNO</t>
  </si>
  <si>
    <t>15589 - 14570</t>
  </si>
  <si>
    <t>Las Vegas, NV - Reno, NV</t>
  </si>
  <si>
    <t>NV - NV</t>
  </si>
  <si>
    <t>Nevada - Nevada</t>
  </si>
  <si>
    <t>CMX</t>
  </si>
  <si>
    <t>Hancock/Houghton, MI</t>
  </si>
  <si>
    <t>DTW - CMX</t>
  </si>
  <si>
    <t>11433 - 11076</t>
  </si>
  <si>
    <t>Detroit, MI - Hancock/Houghton, MI</t>
  </si>
  <si>
    <t>ESC</t>
  </si>
  <si>
    <t>Escanaba, MI</t>
  </si>
  <si>
    <t>MQT</t>
  </si>
  <si>
    <t>Marquette, MI</t>
  </si>
  <si>
    <t>ESC - MQT</t>
  </si>
  <si>
    <t>11587 - 13459</t>
  </si>
  <si>
    <t>Escanaba, MI - Marquette, MI</t>
  </si>
  <si>
    <t>MLI - MEM</t>
  </si>
  <si>
    <t>13367 - 13244</t>
  </si>
  <si>
    <t>Moline, IL - Memphis, TN</t>
  </si>
  <si>
    <t>IL - TN</t>
  </si>
  <si>
    <t>Illinois - Tennessee</t>
  </si>
  <si>
    <t>SUS</t>
  </si>
  <si>
    <t>HYS</t>
  </si>
  <si>
    <t>Hays, KS</t>
  </si>
  <si>
    <t>SUS - HYS</t>
  </si>
  <si>
    <t>15043 - 12255</t>
  </si>
  <si>
    <t>St. Louis, MO - Hays, KS</t>
  </si>
  <si>
    <t>FOD</t>
  </si>
  <si>
    <t>Fort Dodge, IA</t>
  </si>
  <si>
    <t>MCW - FOD</t>
  </si>
  <si>
    <t>13211 - 11725</t>
  </si>
  <si>
    <t>Mason City, IA - Fort Dodge, IA</t>
  </si>
  <si>
    <t>IA - IA</t>
  </si>
  <si>
    <t>Iowa - Iowa</t>
  </si>
  <si>
    <t>INL</t>
  </si>
  <si>
    <t>International Falls, MN</t>
  </si>
  <si>
    <t>HIB - INL</t>
  </si>
  <si>
    <t>12129 - 12343</t>
  </si>
  <si>
    <t>Hibbing, MN - International Falls, MN</t>
  </si>
  <si>
    <t>TVF</t>
  </si>
  <si>
    <t>Thief River Falls, MN</t>
  </si>
  <si>
    <t>MSP - TVF</t>
  </si>
  <si>
    <t>13487 - 15381</t>
  </si>
  <si>
    <t>Minneapolis, MN - Thief River Falls, MN</t>
  </si>
  <si>
    <t>GTR</t>
  </si>
  <si>
    <t>Columbus, MS</t>
  </si>
  <si>
    <t>MSL</t>
  </si>
  <si>
    <t>Muscle Shoals, AL</t>
  </si>
  <si>
    <t>GTR - MSL</t>
  </si>
  <si>
    <t>12007 - 13484</t>
  </si>
  <si>
    <t>Columbus, MS - Muscle Shoals, AL</t>
  </si>
  <si>
    <t>MS - AL</t>
  </si>
  <si>
    <t>Mississippi - Alabama</t>
  </si>
  <si>
    <t>FOD - MSP</t>
  </si>
  <si>
    <t>11725 - 13487</t>
  </si>
  <si>
    <t>Fort Dodge, IA - Minneapolis, MN</t>
  </si>
  <si>
    <t>IA - MN</t>
  </si>
  <si>
    <t>Iowa - Minnesota</t>
  </si>
  <si>
    <t>ATL - RDU</t>
  </si>
  <si>
    <t>10397 - 14492</t>
  </si>
  <si>
    <t>Atlanta, GA - Raleigh/Durham, NC</t>
  </si>
  <si>
    <t>GA - NC</t>
  </si>
  <si>
    <t>Georgia - North Carolina</t>
  </si>
  <si>
    <t>9L</t>
  </si>
  <si>
    <t>Colgan Air</t>
  </si>
  <si>
    <t>VCT</t>
  </si>
  <si>
    <t>Victoria, TX</t>
  </si>
  <si>
    <t>MFE - VCT</t>
  </si>
  <si>
    <t>13256 - 15569</t>
  </si>
  <si>
    <t>Mission/McAllen/Edinburg, TX - Victoria, TX</t>
  </si>
  <si>
    <t>JAN - AEX</t>
  </si>
  <si>
    <t>12448 - 10185</t>
  </si>
  <si>
    <t>Jackson/Vicksburg, MS - Alexandria, LA</t>
  </si>
  <si>
    <t>MS - LA</t>
  </si>
  <si>
    <t>Mississippi - Louisiana</t>
  </si>
  <si>
    <t>ZXU</t>
  </si>
  <si>
    <t>North Kingstown, RI</t>
  </si>
  <si>
    <t>RI</t>
  </si>
  <si>
    <t>Rhode Island</t>
  </si>
  <si>
    <t>ZXU - TEB</t>
  </si>
  <si>
    <t>16353 - 15167</t>
  </si>
  <si>
    <t>North Kingstown, RI - Teterboro, NJ</t>
  </si>
  <si>
    <t>RI - NJ</t>
  </si>
  <si>
    <t>Rhode Island - New Jersey</t>
  </si>
  <si>
    <t>CYS</t>
  </si>
  <si>
    <t>Cheyenne, WY</t>
  </si>
  <si>
    <t>DIK - CYS</t>
  </si>
  <si>
    <t>11315 - 11233</t>
  </si>
  <si>
    <t>Dickinson, ND - Cheyenne, WY</t>
  </si>
  <si>
    <t>ND - WY</t>
  </si>
  <si>
    <t>North Dakota - Wyoming</t>
  </si>
  <si>
    <t>MVY</t>
  </si>
  <si>
    <t>Martha's Vineyard, MA</t>
  </si>
  <si>
    <t>HPN - MVY</t>
  </si>
  <si>
    <t>12197 - 13541</t>
  </si>
  <si>
    <t>White Plains, NY - Martha's Vineyard, MA</t>
  </si>
  <si>
    <t>NY - MA</t>
  </si>
  <si>
    <t>New York - Massachusetts</t>
  </si>
  <si>
    <t>PRC</t>
  </si>
  <si>
    <t>Prescott, AZ</t>
  </si>
  <si>
    <t>PGA - PRC</t>
  </si>
  <si>
    <t>14081 - 14237</t>
  </si>
  <si>
    <t>Page, AZ - Prescott, AZ</t>
  </si>
  <si>
    <t>LBL</t>
  </si>
  <si>
    <t>Liberal, KS</t>
  </si>
  <si>
    <t>PUB</t>
  </si>
  <si>
    <t>Pueblo, CO</t>
  </si>
  <si>
    <t>LBL - PUB</t>
  </si>
  <si>
    <t>12902 - 14288</t>
  </si>
  <si>
    <t>Liberal, KS - Pueblo, CO</t>
  </si>
  <si>
    <t>KS - CO</t>
  </si>
  <si>
    <t>Kansas - Colorado</t>
  </si>
  <si>
    <t>DDC</t>
  </si>
  <si>
    <t>Dodge City, KS</t>
  </si>
  <si>
    <t>DDC - MCI</t>
  </si>
  <si>
    <t>11283 - 13198</t>
  </si>
  <si>
    <t>Dodge City, KS - Kansas City, MO</t>
  </si>
  <si>
    <t>KS - MO</t>
  </si>
  <si>
    <t>Kansas - Missouri</t>
  </si>
  <si>
    <t>MCI - STL</t>
  </si>
  <si>
    <t>13198 - 15016</t>
  </si>
  <si>
    <t>Kansas City, MO - St. Louis, MO</t>
  </si>
  <si>
    <t>ANP</t>
  </si>
  <si>
    <t>Annapolis, MD</t>
  </si>
  <si>
    <t>ANP - ANP</t>
  </si>
  <si>
    <t>10309 - 10309</t>
  </si>
  <si>
    <t>Annapolis, MD - Annapolis, MD</t>
  </si>
  <si>
    <t>MD - MD</t>
  </si>
  <si>
    <t>Maryland - Maryland</t>
  </si>
  <si>
    <t>ACK</t>
  </si>
  <si>
    <t>Nantucket, MA</t>
  </si>
  <si>
    <t>ZXU - ACK</t>
  </si>
  <si>
    <t>16353 - 10154</t>
  </si>
  <si>
    <t>North Kingstown, RI - Nantucket, MA</t>
  </si>
  <si>
    <t>RI - MA</t>
  </si>
  <si>
    <t>Rhode Island - Massachusetts</t>
  </si>
  <si>
    <t>HTO</t>
  </si>
  <si>
    <t>East Hampton, NY</t>
  </si>
  <si>
    <t>OWD</t>
  </si>
  <si>
    <t>Norwood, MA</t>
  </si>
  <si>
    <t>HTO - OWD</t>
  </si>
  <si>
    <t>12222 - 13984</t>
  </si>
  <si>
    <t>East Hampton, NY - Norwood, MA</t>
  </si>
  <si>
    <t>CDR</t>
  </si>
  <si>
    <t>Chadron, NE</t>
  </si>
  <si>
    <t>BFF</t>
  </si>
  <si>
    <t>Scottsbluff, NE</t>
  </si>
  <si>
    <t>CDR - BFF</t>
  </si>
  <si>
    <t>10925 - 10558</t>
  </si>
  <si>
    <t>Chadron, NE - Scottsbluff, NE</t>
  </si>
  <si>
    <t>NE - NE</t>
  </si>
  <si>
    <t>Nebraska - Nebraska</t>
  </si>
  <si>
    <t>CYS - BFF</t>
  </si>
  <si>
    <t>11233 - 10558</t>
  </si>
  <si>
    <t>Cheyenne, WY - Scottsbluff, NE</t>
  </si>
  <si>
    <t>WY - NE</t>
  </si>
  <si>
    <t>Wyoming - Nebraska</t>
  </si>
  <si>
    <t>PVD</t>
  </si>
  <si>
    <t>Providence, RI</t>
  </si>
  <si>
    <t>TEB - PVD</t>
  </si>
  <si>
    <t>15167 - 14307</t>
  </si>
  <si>
    <t>Teterboro, NJ - Providence, RI</t>
  </si>
  <si>
    <t>NJ - RI</t>
  </si>
  <si>
    <t>New Jersey - Rhode Island</t>
  </si>
  <si>
    <t>VWK</t>
  </si>
  <si>
    <t>Saratoga Springs, NY</t>
  </si>
  <si>
    <t>VWK - SYR</t>
  </si>
  <si>
    <t>15656 - 15096</t>
  </si>
  <si>
    <t>Saratoga Springs, NY - Syracuse, NY</t>
  </si>
  <si>
    <t>BIL</t>
  </si>
  <si>
    <t>Billings, MT</t>
  </si>
  <si>
    <t>MT</t>
  </si>
  <si>
    <t>Montana</t>
  </si>
  <si>
    <t>RIW</t>
  </si>
  <si>
    <t>Riverton/Lander, WY</t>
  </si>
  <si>
    <t>BIL - RIW</t>
  </si>
  <si>
    <t>10620 - 14534</t>
  </si>
  <si>
    <t>Billings, MT - Riverton/Lander, WY</t>
  </si>
  <si>
    <t>MT - WY</t>
  </si>
  <si>
    <t>Montana - Wyoming</t>
  </si>
  <si>
    <t>EAR</t>
  </si>
  <si>
    <t>Kearney, NE</t>
  </si>
  <si>
    <t>EAR - CYS</t>
  </si>
  <si>
    <t>11468 - 11233</t>
  </si>
  <si>
    <t>Kearney, NE - Cheyenne, WY</t>
  </si>
  <si>
    <t>NE - WY</t>
  </si>
  <si>
    <t>Nebraska - Wyoming</t>
  </si>
  <si>
    <t>FMN</t>
  </si>
  <si>
    <t>Farmington, NM</t>
  </si>
  <si>
    <t>FMN - PHX</t>
  </si>
  <si>
    <t>11711 - 14107</t>
  </si>
  <si>
    <t>Farmington, NM - Phoenix, AZ</t>
  </si>
  <si>
    <t>NM - AZ</t>
  </si>
  <si>
    <t>New Mexico - Arizona</t>
  </si>
  <si>
    <t>LAR - DEN</t>
  </si>
  <si>
    <t>12888 - 11292</t>
  </si>
  <si>
    <t>Laramie, WY - Denver, CO</t>
  </si>
  <si>
    <t>WY - CO</t>
  </si>
  <si>
    <t>Wyoming - Colorado</t>
  </si>
  <si>
    <t>BCE</t>
  </si>
  <si>
    <t>Bryce Canyon, UT</t>
  </si>
  <si>
    <t>PGA - BCE</t>
  </si>
  <si>
    <t>14081 - 10511</t>
  </si>
  <si>
    <t>Page, AZ - Bryce Canyon, UT</t>
  </si>
  <si>
    <t>NPT</t>
  </si>
  <si>
    <t>Newport, RI</t>
  </si>
  <si>
    <t>HPN - NPT</t>
  </si>
  <si>
    <t>12197 - 13731</t>
  </si>
  <si>
    <t>White Plains, NY - Newport, RI</t>
  </si>
  <si>
    <t>NY - RI</t>
  </si>
  <si>
    <t>New York - Rhode Island</t>
  </si>
  <si>
    <t>ACK - TEB</t>
  </si>
  <si>
    <t>10154 - 15167</t>
  </si>
  <si>
    <t>Nantucket, MA - Teterboro, NJ</t>
  </si>
  <si>
    <t>MA - NJ</t>
  </si>
  <si>
    <t>Massachusetts - New Jersey</t>
  </si>
  <si>
    <t>LAR - ABQ</t>
  </si>
  <si>
    <t>12888 - 10140</t>
  </si>
  <si>
    <t>Laramie, WY - Albuquerque, NM</t>
  </si>
  <si>
    <t>WY - NM</t>
  </si>
  <si>
    <t>Wyoming - New Mexico</t>
  </si>
  <si>
    <t>LBF</t>
  </si>
  <si>
    <t>North Platte, NE</t>
  </si>
  <si>
    <t>LBF - EAR</t>
  </si>
  <si>
    <t>12899 - 11468</t>
  </si>
  <si>
    <t>North Platte, NE - Kearney, NE</t>
  </si>
  <si>
    <t>BLM</t>
  </si>
  <si>
    <t>Belmar/Farmingdale, NJ</t>
  </si>
  <si>
    <t>BID</t>
  </si>
  <si>
    <t>Block Island, RI</t>
  </si>
  <si>
    <t>BLM - BID</t>
  </si>
  <si>
    <t>10670 - 10613</t>
  </si>
  <si>
    <t>Belmar/Farmingdale, NJ - Block Island, RI</t>
  </si>
  <si>
    <t>ESD</t>
  </si>
  <si>
    <t>Eastsound, WA</t>
  </si>
  <si>
    <t>BFI - ESD</t>
  </si>
  <si>
    <t>10559 - 11588</t>
  </si>
  <si>
    <t>Seattle, WA - Eastsound, WA</t>
  </si>
  <si>
    <t>SHR</t>
  </si>
  <si>
    <t>Sheridan, WY</t>
  </si>
  <si>
    <t>GCC - SHR</t>
  </si>
  <si>
    <t>11865 - 14812</t>
  </si>
  <si>
    <t>Gillette, WY - Sheridan, WY</t>
  </si>
  <si>
    <t>WY - WY</t>
  </si>
  <si>
    <t>Wyoming - Wyoming</t>
  </si>
  <si>
    <t>3M</t>
  </si>
  <si>
    <t>Gulfstream Int</t>
  </si>
  <si>
    <t>JHW</t>
  </si>
  <si>
    <t>Jamestown, NY</t>
  </si>
  <si>
    <t>FKL</t>
  </si>
  <si>
    <t>Franklin/Oil City, PA</t>
  </si>
  <si>
    <t>JHW - FKL</t>
  </si>
  <si>
    <t>12494 - 11684</t>
  </si>
  <si>
    <t>Jamestown, NY - Franklin/Oil City, PA</t>
  </si>
  <si>
    <t>LAS - PGA</t>
  </si>
  <si>
    <t>12889 - 14081</t>
  </si>
  <si>
    <t>Las Vegas, NV - Page, AZ</t>
  </si>
  <si>
    <t>PIT - HPN</t>
  </si>
  <si>
    <t>14122 - 12197</t>
  </si>
  <si>
    <t>Pittsburgh, PA - White Plains, NY</t>
  </si>
  <si>
    <t>1DQ</t>
  </si>
  <si>
    <t>Island Airlines LLC</t>
  </si>
  <si>
    <t>MVY - BOS</t>
  </si>
  <si>
    <t>13541 - 10721</t>
  </si>
  <si>
    <t>Martha's Vineyard, MA - Boston, MA</t>
  </si>
  <si>
    <t>MA - MA</t>
  </si>
  <si>
    <t>Massachusetts - Massachusetts</t>
  </si>
  <si>
    <t>SYR - HTO</t>
  </si>
  <si>
    <t>15096 - 12222</t>
  </si>
  <si>
    <t>Syracuse, NY - East Hampton, NY</t>
  </si>
  <si>
    <t>EWB</t>
  </si>
  <si>
    <t>New Bedford/Fall River, MA</t>
  </si>
  <si>
    <t>EWB - TEB</t>
  </si>
  <si>
    <t>11615 - 15167</t>
  </si>
  <si>
    <t>New Bedford/Fall River, MA - Teterboro, NJ</t>
  </si>
  <si>
    <t>SGR</t>
  </si>
  <si>
    <t>Sugar Land, TX</t>
  </si>
  <si>
    <t>SGR - SAT</t>
  </si>
  <si>
    <t>14792 - 14683</t>
  </si>
  <si>
    <t>Sugar Land, TX - San Antonio, TX</t>
  </si>
  <si>
    <t>GBD</t>
  </si>
  <si>
    <t>Great Bend, KS</t>
  </si>
  <si>
    <t>GBD - DEN</t>
  </si>
  <si>
    <t>11856 - 11292</t>
  </si>
  <si>
    <t>Great Bend, KS - Denver, CO</t>
  </si>
  <si>
    <t>IGM</t>
  </si>
  <si>
    <t>Kingman, AZ</t>
  </si>
  <si>
    <t>IGM - PGA</t>
  </si>
  <si>
    <t>12297 - 14081</t>
  </si>
  <si>
    <t>Kingman, AZ - Page, AZ</t>
  </si>
  <si>
    <t>DFW - IAH</t>
  </si>
  <si>
    <t>11298 - 12266</t>
  </si>
  <si>
    <t>Dallas/Fort Worth, TX - Houston, TX</t>
  </si>
  <si>
    <t>0RQ</t>
  </si>
  <si>
    <t>TAG Aviation Espana S.L.</t>
  </si>
  <si>
    <t>HOU - BHM</t>
  </si>
  <si>
    <t>12191 - 10599</t>
  </si>
  <si>
    <t>Houston, TX - Birmingham, AL</t>
  </si>
  <si>
    <t>TX - AL</t>
  </si>
  <si>
    <t>Texas - Alabama</t>
  </si>
  <si>
    <t>ELP - SJC</t>
  </si>
  <si>
    <t>11540 - 14831</t>
  </si>
  <si>
    <t>El Paso, TX - San Jose, CA</t>
  </si>
  <si>
    <t>TX - CA</t>
  </si>
  <si>
    <t>Texas - California</t>
  </si>
  <si>
    <t>FLL - TEB</t>
  </si>
  <si>
    <t>11697 - 15167</t>
  </si>
  <si>
    <t>Fort Lauderdale, FL - Teterboro, NJ</t>
  </si>
  <si>
    <t>0BQ</t>
  </si>
  <si>
    <t>DCA</t>
  </si>
  <si>
    <t>RST</t>
  </si>
  <si>
    <t>Rochester, MN</t>
  </si>
  <si>
    <t>RST - BUR</t>
  </si>
  <si>
    <t>14633 - 10800</t>
  </si>
  <si>
    <t>Rochester, MN - Burbank, CA</t>
  </si>
  <si>
    <t>MN - CA</t>
  </si>
  <si>
    <t>Minnesota - California</t>
  </si>
  <si>
    <t>VSA</t>
  </si>
  <si>
    <t>VistaJet Luftfahrtunternehmen GmbH</t>
  </si>
  <si>
    <t>ASE</t>
  </si>
  <si>
    <t>Aspen, CO</t>
  </si>
  <si>
    <t>BGR - ASE</t>
  </si>
  <si>
    <t>10581 - 10372</t>
  </si>
  <si>
    <t>Bangor, ME - Aspen, CO</t>
  </si>
  <si>
    <t>ME - CO</t>
  </si>
  <si>
    <t>Maine - Colorado</t>
  </si>
  <si>
    <t>0J</t>
  </si>
  <si>
    <t>JetClub AG</t>
  </si>
  <si>
    <t>GTF</t>
  </si>
  <si>
    <t>Great Falls, MT</t>
  </si>
  <si>
    <t>MRY</t>
  </si>
  <si>
    <t>Monterey, CA</t>
  </si>
  <si>
    <t>GTF - MRY</t>
  </si>
  <si>
    <t>12003 - 13476</t>
  </si>
  <si>
    <t>Great Falls, MT - Monterey, CA</t>
  </si>
  <si>
    <t>MT - CA</t>
  </si>
  <si>
    <t>Montana - California</t>
  </si>
  <si>
    <t>K8</t>
  </si>
  <si>
    <t>S</t>
  </si>
  <si>
    <t>Caribbean Sun Airlines, Inc. d/b/a World Atlantic Airlines</t>
  </si>
  <si>
    <t>HRL</t>
  </si>
  <si>
    <t>Harlingen/San Benito, TX</t>
  </si>
  <si>
    <t>MIA - HRL</t>
  </si>
  <si>
    <t>13303 - 12206</t>
  </si>
  <si>
    <t>Miami, FL - Harlingen/San Benito, TX</t>
  </si>
  <si>
    <t>A</t>
  </si>
  <si>
    <t>BWI - EWR</t>
  </si>
  <si>
    <t>10821 - 11618</t>
  </si>
  <si>
    <t>Baltimore, MD - Newark, NJ</t>
  </si>
  <si>
    <t>MD - NJ</t>
  </si>
  <si>
    <t>Maryland - New Jersey</t>
  </si>
  <si>
    <t>13Q</t>
  </si>
  <si>
    <t>Chartright Air Inc.</t>
  </si>
  <si>
    <t>SYR - EWR</t>
  </si>
  <si>
    <t>15096 - 11618</t>
  </si>
  <si>
    <t>Syracuse, NY - Newark, NJ</t>
  </si>
  <si>
    <t>MVY - FOK</t>
  </si>
  <si>
    <t>13541 - 11728</t>
  </si>
  <si>
    <t>Martha's Vineyard, MA - Westhampton, NY</t>
  </si>
  <si>
    <t>MA - NY</t>
  </si>
  <si>
    <t>Massachusetts - New York</t>
  </si>
  <si>
    <t>BOS - TEB</t>
  </si>
  <si>
    <t>10721 - 15167</t>
  </si>
  <si>
    <t>Boston, MA - Teterboro, NJ</t>
  </si>
  <si>
    <t>14Q</t>
  </si>
  <si>
    <t>London Air Services Limited</t>
  </si>
  <si>
    <t>BFI - MRY</t>
  </si>
  <si>
    <t>10559 - 13476</t>
  </si>
  <si>
    <t>Seattle, WA - Monterey, CA</t>
  </si>
  <si>
    <t>OMA - ASE</t>
  </si>
  <si>
    <t>13871 - 10372</t>
  </si>
  <si>
    <t>Omaha, NE - Aspen, CO</t>
  </si>
  <si>
    <t>NE - CO</t>
  </si>
  <si>
    <t>Nebraska - Colorado</t>
  </si>
  <si>
    <t>JCI</t>
  </si>
  <si>
    <t>Olathe, KS</t>
  </si>
  <si>
    <t>JCI - SAT</t>
  </si>
  <si>
    <t>12460 - 14683</t>
  </si>
  <si>
    <t>Olathe, KS - San Antonio, TX</t>
  </si>
  <si>
    <t>KS - TX</t>
  </si>
  <si>
    <t>Kansas - Texas</t>
  </si>
  <si>
    <t>BED - TLH</t>
  </si>
  <si>
    <t>10540 - 15249</t>
  </si>
  <si>
    <t>Bedford, MA - Tallahassee, FL</t>
  </si>
  <si>
    <t>MA - FL</t>
  </si>
  <si>
    <t>Massachusetts - Florida</t>
  </si>
  <si>
    <t>PHL - BUR</t>
  </si>
  <si>
    <t>14100 - 10800</t>
  </si>
  <si>
    <t>Philadelphia, PA - Burbank, CA</t>
  </si>
  <si>
    <t>PA - CA</t>
  </si>
  <si>
    <t>Pennsylvania - California</t>
  </si>
  <si>
    <t>RD</t>
  </si>
  <si>
    <t>Ryan International Airlines</t>
  </si>
  <si>
    <t>PDX - GSP</t>
  </si>
  <si>
    <t>14057 - 11996</t>
  </si>
  <si>
    <t>Portland, OR - Greer, SC</t>
  </si>
  <si>
    <t>OR - SC</t>
  </si>
  <si>
    <t>Oregon - South Carolina</t>
  </si>
  <si>
    <t>RIV</t>
  </si>
  <si>
    <t>Riverside, CA</t>
  </si>
  <si>
    <t>RIV - CAE</t>
  </si>
  <si>
    <t>14533 - 10868</t>
  </si>
  <si>
    <t>Riverside, CA - Columbia, SC</t>
  </si>
  <si>
    <t>BUR - ROC</t>
  </si>
  <si>
    <t>10800 - 14576</t>
  </si>
  <si>
    <t>Burbank, CA - Rochester, NY</t>
  </si>
  <si>
    <t>CA - NY</t>
  </si>
  <si>
    <t>California - New York</t>
  </si>
  <si>
    <t>NYL</t>
  </si>
  <si>
    <t>Yuma, AZ</t>
  </si>
  <si>
    <t>DQK</t>
  </si>
  <si>
    <t>Fort Drum, NY</t>
  </si>
  <si>
    <t>NYL - DQK</t>
  </si>
  <si>
    <t>13785 - 11391</t>
  </si>
  <si>
    <t>Yuma, AZ - Fort Drum, NY</t>
  </si>
  <si>
    <t>AZ - NY</t>
  </si>
  <si>
    <t>Arizona - New York</t>
  </si>
  <si>
    <t>OGG</t>
  </si>
  <si>
    <t>Kahului, HI</t>
  </si>
  <si>
    <t>HI</t>
  </si>
  <si>
    <t>Hawaii</t>
  </si>
  <si>
    <t>BUR - OGG</t>
  </si>
  <si>
    <t>10800 - 13830</t>
  </si>
  <si>
    <t>Burbank, CA - Kahului, HI</t>
  </si>
  <si>
    <t>CA - HI</t>
  </si>
  <si>
    <t>California - Hawaii</t>
  </si>
  <si>
    <t>LAX - MCO</t>
  </si>
  <si>
    <t>12892 - 13204</t>
  </si>
  <si>
    <t>Los Angeles, CA - Orlando, FL</t>
  </si>
  <si>
    <t>CA - FL</t>
  </si>
  <si>
    <t>California - Florida</t>
  </si>
  <si>
    <t>OAK - CLE</t>
  </si>
  <si>
    <t>13796 - 11042</t>
  </si>
  <si>
    <t>Oakland, CA - Cleveland, OH</t>
  </si>
  <si>
    <t>CA - OH</t>
  </si>
  <si>
    <t>California - Ohio</t>
  </si>
  <si>
    <t>MCO - LAX</t>
  </si>
  <si>
    <t>13204 - 12892</t>
  </si>
  <si>
    <t>Orlando, FL - Los Angeles, CA</t>
  </si>
  <si>
    <t>FL - CA</t>
  </si>
  <si>
    <t>Florida - California</t>
  </si>
  <si>
    <t>LAX - MIA</t>
  </si>
  <si>
    <t>12892 - 13303</t>
  </si>
  <si>
    <t>Los Angeles, CA - Miami, FL</t>
  </si>
  <si>
    <t>VX</t>
  </si>
  <si>
    <t>Virgin America</t>
  </si>
  <si>
    <t>BOS - SFO</t>
  </si>
  <si>
    <t>10721 - 14771</t>
  </si>
  <si>
    <t>Boston, MA - San Francisco, CA</t>
  </si>
  <si>
    <t>MA - CA</t>
  </si>
  <si>
    <t>Massachusetts - California</t>
  </si>
  <si>
    <t>HNL</t>
  </si>
  <si>
    <t>Honolulu, HI</t>
  </si>
  <si>
    <t>HNL - BUR</t>
  </si>
  <si>
    <t>12173 - 10800</t>
  </si>
  <si>
    <t>Honolulu, HI - Burbank, CA</t>
  </si>
  <si>
    <t>HI - CA</t>
  </si>
  <si>
    <t>Hawaii - California</t>
  </si>
  <si>
    <t>SFO - FLL</t>
  </si>
  <si>
    <t>14771 - 11697</t>
  </si>
  <si>
    <t>San Francisco, CA - Fort Lauderdale, FL</t>
  </si>
  <si>
    <t>FLL - SFO</t>
  </si>
  <si>
    <t>11697 - 14771</t>
  </si>
  <si>
    <t>Fort Lauderdale, FL - San Francisco, CA</t>
  </si>
  <si>
    <t>IAD - BUR</t>
  </si>
  <si>
    <t>12264 - 10800</t>
  </si>
  <si>
    <t>Washington, DC - Burbank, CA</t>
  </si>
  <si>
    <t>VA - CA</t>
  </si>
  <si>
    <t>Virginia - California</t>
  </si>
  <si>
    <t>TEB - SFO</t>
  </si>
  <si>
    <t>15167 - 14771</t>
  </si>
  <si>
    <t>Teterboro, NJ - San Francisco, CA</t>
  </si>
  <si>
    <t>NJ - CA</t>
  </si>
  <si>
    <t>New Jersey - California</t>
  </si>
  <si>
    <t>LAS - EWR</t>
  </si>
  <si>
    <t>12889 - 11618</t>
  </si>
  <si>
    <t>Las Vegas, NV - Newark, NJ</t>
  </si>
  <si>
    <t>NV - NJ</t>
  </si>
  <si>
    <t>Nevada - New Jersey</t>
  </si>
  <si>
    <t>BUR - TEB</t>
  </si>
  <si>
    <t>10800 - 15167</t>
  </si>
  <si>
    <t>Burbank, CA - Teterboro, NJ</t>
  </si>
  <si>
    <t>FLL - SAN</t>
  </si>
  <si>
    <t>11697 - 14679</t>
  </si>
  <si>
    <t>Fort Lauderdale, FL - San Diego, CA</t>
  </si>
  <si>
    <t>EIL</t>
  </si>
  <si>
    <t>DMA</t>
  </si>
  <si>
    <t>EIL - DMA</t>
  </si>
  <si>
    <t>11517 - 11344</t>
  </si>
  <si>
    <t>Fairbanks, AK - Tucson, AZ</t>
  </si>
  <si>
    <t>AK - AZ</t>
  </si>
  <si>
    <t>Alaska - Arizona</t>
  </si>
  <si>
    <t>SJC - HNL</t>
  </si>
  <si>
    <t>14831 - 12173</t>
  </si>
  <si>
    <t>San Jose, CA - Honolulu, HI</t>
  </si>
  <si>
    <t>FRG - BUR</t>
  </si>
  <si>
    <t>11764 - 10800</t>
  </si>
  <si>
    <t>East Farmingdale, NY - Burbank, CA</t>
  </si>
  <si>
    <t>NY - CA</t>
  </si>
  <si>
    <t>New York - California</t>
  </si>
  <si>
    <t>OAK - EWR</t>
  </si>
  <si>
    <t>13796 - 11618</t>
  </si>
  <si>
    <t>Oakland, CA - Newark, NJ</t>
  </si>
  <si>
    <t>LAX - BED</t>
  </si>
  <si>
    <t>12892 - 10540</t>
  </si>
  <si>
    <t>Los Angeles, CA - Bedford, MA</t>
  </si>
  <si>
    <t>CA - MA</t>
  </si>
  <si>
    <t>California - Massachusetts</t>
  </si>
  <si>
    <t>LAS - HNL</t>
  </si>
  <si>
    <t>12889 - 12173</t>
  </si>
  <si>
    <t>Las Vegas, NV - Honolulu, HI</t>
  </si>
  <si>
    <t>NV - HI</t>
  </si>
  <si>
    <t>Nevada - Hawaii</t>
  </si>
  <si>
    <t>HNL - SJC</t>
  </si>
  <si>
    <t>12173 - 14831</t>
  </si>
  <si>
    <t>Honolulu, HI - San Jose, CA</t>
  </si>
  <si>
    <t>TPA - SJC</t>
  </si>
  <si>
    <t>15304 - 14831</t>
  </si>
  <si>
    <t>Tampa, FL - San Jose, CA</t>
  </si>
  <si>
    <t>NW</t>
  </si>
  <si>
    <t>Northwest Airlines Inc.</t>
  </si>
  <si>
    <t>SFO - SBN</t>
  </si>
  <si>
    <t>14771 - 14696</t>
  </si>
  <si>
    <t>San Francisco, CA - South Bend, IN</t>
  </si>
  <si>
    <t>CA - IN</t>
  </si>
  <si>
    <t>California - Indiana</t>
  </si>
  <si>
    <t>PHX - CLT</t>
  </si>
  <si>
    <t>14107 - 11057</t>
  </si>
  <si>
    <t>Phoenix, AZ - Charlotte, NC</t>
  </si>
  <si>
    <t>AZ - NC</t>
  </si>
  <si>
    <t>Arizona - North Carolina</t>
  </si>
  <si>
    <t>ORD - LGB</t>
  </si>
  <si>
    <t>13930 - 12954</t>
  </si>
  <si>
    <t>Chicago, IL - Long Beach, CA</t>
  </si>
  <si>
    <t>IL - CA</t>
  </si>
  <si>
    <t>Illinois - California</t>
  </si>
  <si>
    <t>OAK - MSP</t>
  </si>
  <si>
    <t>13796 - 13487</t>
  </si>
  <si>
    <t>Oakland, CA - Minneapolis, MN</t>
  </si>
  <si>
    <t>CA - MN</t>
  </si>
  <si>
    <t>California - Minnesota</t>
  </si>
  <si>
    <t>ATL - PHX</t>
  </si>
  <si>
    <t>10397 - 14107</t>
  </si>
  <si>
    <t>Atlanta, GA - Phoenix, AZ</t>
  </si>
  <si>
    <t>SAN - ORD</t>
  </si>
  <si>
    <t>14679 - 13930</t>
  </si>
  <si>
    <t>San Diego, CA - Chicago, IL</t>
  </si>
  <si>
    <t>CA - IL</t>
  </si>
  <si>
    <t>California - Illinois</t>
  </si>
  <si>
    <t>DTW - TUS</t>
  </si>
  <si>
    <t>11433 - 15376</t>
  </si>
  <si>
    <t>Detroit, MI - Tucson, AZ</t>
  </si>
  <si>
    <t>MI - AZ</t>
  </si>
  <si>
    <t>Michigan - Arizona</t>
  </si>
  <si>
    <t>HOU - SMF</t>
  </si>
  <si>
    <t>12191 - 14893</t>
  </si>
  <si>
    <t>Houston, TX - Sacramento, CA</t>
  </si>
  <si>
    <t>BUR - YIP</t>
  </si>
  <si>
    <t>10800 - 16091</t>
  </si>
  <si>
    <t>Burbank, CA - Detroit, MI</t>
  </si>
  <si>
    <t>CA - MI</t>
  </si>
  <si>
    <t>California - Michigan</t>
  </si>
  <si>
    <t>STP</t>
  </si>
  <si>
    <t>Minneapolis/St. Paul, MN</t>
  </si>
  <si>
    <t>SBA - STP</t>
  </si>
  <si>
    <t>14689 - 15020</t>
  </si>
  <si>
    <t>Santa Barbara, CA - Minneapolis/St. Paul, MN</t>
  </si>
  <si>
    <t>RQZ</t>
  </si>
  <si>
    <t>Mary Esther, FL</t>
  </si>
  <si>
    <t>BOI - RQZ</t>
  </si>
  <si>
    <t>10713 - 14618</t>
  </si>
  <si>
    <t>Boise, ID - Mary Esther, FL</t>
  </si>
  <si>
    <t>ID - FL</t>
  </si>
  <si>
    <t>Idaho - Florida</t>
  </si>
  <si>
    <t>PHX - ATL</t>
  </si>
  <si>
    <t>14107 - 10397</t>
  </si>
  <si>
    <t>Phoenix, AZ - Atlanta, GA</t>
  </si>
  <si>
    <t>AZ - GA</t>
  </si>
  <si>
    <t>Arizona - Georgia</t>
  </si>
  <si>
    <t>WN</t>
  </si>
  <si>
    <t>Southwest Airlines Co.</t>
  </si>
  <si>
    <t>ABQ - FLL</t>
  </si>
  <si>
    <t>10140 - 11697</t>
  </si>
  <si>
    <t>Albuquerque, NM - Fort Lauderdale, FL</t>
  </si>
  <si>
    <t>NM - FL</t>
  </si>
  <si>
    <t>New Mexico - Florida</t>
  </si>
  <si>
    <t>LGA</t>
  </si>
  <si>
    <t>LGA - SJU</t>
  </si>
  <si>
    <t>12953 - 14843</t>
  </si>
  <si>
    <t>New York, NY - San Juan, PR</t>
  </si>
  <si>
    <t>NY - PR</t>
  </si>
  <si>
    <t>New York - Puerto Rico</t>
  </si>
  <si>
    <t>FLL - PHX</t>
  </si>
  <si>
    <t>11697 - 14107</t>
  </si>
  <si>
    <t>Fort Lauderdale, FL - Phoenix, AZ</t>
  </si>
  <si>
    <t>FL - AZ</t>
  </si>
  <si>
    <t>Florida - Arizona</t>
  </si>
  <si>
    <t>OAK - IAH</t>
  </si>
  <si>
    <t>13796 - 12266</t>
  </si>
  <si>
    <t>Oakland, CA - Houston, TX</t>
  </si>
  <si>
    <t>CA - TX</t>
  </si>
  <si>
    <t>California - Texas</t>
  </si>
  <si>
    <t>MSP - SJC</t>
  </si>
  <si>
    <t>13487 - 14831</t>
  </si>
  <si>
    <t>Minneapolis, MN - San Jose, CA</t>
  </si>
  <si>
    <t>STP - SBA</t>
  </si>
  <si>
    <t>15020 - 14689</t>
  </si>
  <si>
    <t>Minneapolis/St. Paul, MN - Santa Barbara, CA</t>
  </si>
  <si>
    <t>F9</t>
  </si>
  <si>
    <t>Frontier Airlines Inc.</t>
  </si>
  <si>
    <t>ATL - BOI</t>
  </si>
  <si>
    <t>10397 - 10713</t>
  </si>
  <si>
    <t>Atlanta, GA - Boise, ID</t>
  </si>
  <si>
    <t>GA - ID</t>
  </si>
  <si>
    <t>Georgia - Idaho</t>
  </si>
  <si>
    <t>IND - BUR</t>
  </si>
  <si>
    <t>12339 - 10800</t>
  </si>
  <si>
    <t>Indianapolis, IN - Burbank, CA</t>
  </si>
  <si>
    <t>IN - CA</t>
  </si>
  <si>
    <t>Indiana - California</t>
  </si>
  <si>
    <t>CMH</t>
  </si>
  <si>
    <t>Columbus, OH</t>
  </si>
  <si>
    <t>TUS - CMH</t>
  </si>
  <si>
    <t>15376 - 11066</t>
  </si>
  <si>
    <t>Tucson, AZ - Columbus, OH</t>
  </si>
  <si>
    <t>AZ - OH</t>
  </si>
  <si>
    <t>Arizona - Ohio</t>
  </si>
  <si>
    <t>PHX - CLE</t>
  </si>
  <si>
    <t>14107 - 11042</t>
  </si>
  <si>
    <t>Phoenix, AZ - Cleveland, OH</t>
  </si>
  <si>
    <t>RQR</t>
  </si>
  <si>
    <t>Harbor Springs, MI</t>
  </si>
  <si>
    <t>PHX - RQR</t>
  </si>
  <si>
    <t>14107 - 14610</t>
  </si>
  <si>
    <t>Phoenix, AZ - Harbor Springs, MI</t>
  </si>
  <si>
    <t>AZ - MI</t>
  </si>
  <si>
    <t>Arizona - Michigan</t>
  </si>
  <si>
    <t>DEN - CAK</t>
  </si>
  <si>
    <t>11292 - 10874</t>
  </si>
  <si>
    <t>Denver, CO - Akron, OH</t>
  </si>
  <si>
    <t>CO - OH</t>
  </si>
  <si>
    <t>Colorado - Ohio</t>
  </si>
  <si>
    <t>TPA - LGA</t>
  </si>
  <si>
    <t>15304 - 12953</t>
  </si>
  <si>
    <t>Tampa, FL - New York, NY</t>
  </si>
  <si>
    <t>FL - NY</t>
  </si>
  <si>
    <t>Florida - New York</t>
  </si>
  <si>
    <t>AMA</t>
  </si>
  <si>
    <t>Amarillo, TX</t>
  </si>
  <si>
    <t>TPA - AMA</t>
  </si>
  <si>
    <t>15304 - 10279</t>
  </si>
  <si>
    <t>Tampa, FL - Amarillo, TX</t>
  </si>
  <si>
    <t>MCI - JFK</t>
  </si>
  <si>
    <t>13198 - 12478</t>
  </si>
  <si>
    <t>Kansas City, MO - New York, NY</t>
  </si>
  <si>
    <t>MO - NY</t>
  </si>
  <si>
    <t>Missouri - New York</t>
  </si>
  <si>
    <t>GEG</t>
  </si>
  <si>
    <t>Spokane, WA</t>
  </si>
  <si>
    <t>GEG - MSP</t>
  </si>
  <si>
    <t>11884 - 13487</t>
  </si>
  <si>
    <t>Spokane, WA - Minneapolis, MN</t>
  </si>
  <si>
    <t>WA - MN</t>
  </si>
  <si>
    <t>Washington - Minnesota</t>
  </si>
  <si>
    <t>RSW</t>
  </si>
  <si>
    <t>Fort Myers, FL</t>
  </si>
  <si>
    <t>RSW - DTW</t>
  </si>
  <si>
    <t>14635 - 11433</t>
  </si>
  <si>
    <t>Fort Myers, FL - Detroit, MI</t>
  </si>
  <si>
    <t>FL - MI</t>
  </si>
  <si>
    <t>Florida - Michigan</t>
  </si>
  <si>
    <t>DEN - BHM</t>
  </si>
  <si>
    <t>11292 - 10599</t>
  </si>
  <si>
    <t>Denver, CO - Birmingham, AL</t>
  </si>
  <si>
    <t>CO - AL</t>
  </si>
  <si>
    <t>Colorado - Alabama</t>
  </si>
  <si>
    <t>DTW - SLC</t>
  </si>
  <si>
    <t>11433 - 14869</t>
  </si>
  <si>
    <t>Detroit, MI - Salt Lake City, UT</t>
  </si>
  <si>
    <t>MI - UT</t>
  </si>
  <si>
    <t>Michigan - Utah</t>
  </si>
  <si>
    <t>BWI - AMA</t>
  </si>
  <si>
    <t>10821 - 10279</t>
  </si>
  <si>
    <t>Baltimore, MD - Amarillo, TX</t>
  </si>
  <si>
    <t>MD - TX</t>
  </si>
  <si>
    <t>Maryland - Texas</t>
  </si>
  <si>
    <t>MEM - LAS</t>
  </si>
  <si>
    <t>13244 - 12889</t>
  </si>
  <si>
    <t>Memphis, TN - Las Vegas, NV</t>
  </si>
  <si>
    <t>TN - NV</t>
  </si>
  <si>
    <t>Tennessee - Nevada</t>
  </si>
  <si>
    <t>OAK - SAT</t>
  </si>
  <si>
    <t>13796 - 14683</t>
  </si>
  <si>
    <t>Oakland, CA - San Antonio, TX</t>
  </si>
  <si>
    <t>SLC - RFD</t>
  </si>
  <si>
    <t>14869 - 14512</t>
  </si>
  <si>
    <t>Salt Lake City, UT - Rockford, IL</t>
  </si>
  <si>
    <t>UT - IL</t>
  </si>
  <si>
    <t>Utah - Illinois</t>
  </si>
  <si>
    <t>OKC - PIT</t>
  </si>
  <si>
    <t>13851 - 14122</t>
  </si>
  <si>
    <t>Oklahoma City, OK - Pittsburgh, PA</t>
  </si>
  <si>
    <t>OK - PA</t>
  </si>
  <si>
    <t>Oklahoma - Pennsylvania</t>
  </si>
  <si>
    <t>PBI - BDL</t>
  </si>
  <si>
    <t>14027 - 10529</t>
  </si>
  <si>
    <t>West Palm Beach/Palm Beach, FL - Hartford, CT</t>
  </si>
  <si>
    <t>FL - CT</t>
  </si>
  <si>
    <t>Florida - Connecticut</t>
  </si>
  <si>
    <t>FLL - MSP</t>
  </si>
  <si>
    <t>11697 - 13487</t>
  </si>
  <si>
    <t>Fort Lauderdale, FL - Minneapolis, MN</t>
  </si>
  <si>
    <t>FL - MN</t>
  </si>
  <si>
    <t>Florida - Minnesota</t>
  </si>
  <si>
    <t>SAT - LAX</t>
  </si>
  <si>
    <t>14683 - 12892</t>
  </si>
  <si>
    <t>San Antonio, TX - Los Angeles, CA</t>
  </si>
  <si>
    <t>AUS - BUR</t>
  </si>
  <si>
    <t>10423 - 10800</t>
  </si>
  <si>
    <t>Austin, TX - Burbank, CA</t>
  </si>
  <si>
    <t>SUX</t>
  </si>
  <si>
    <t>Sioux City, IA</t>
  </si>
  <si>
    <t>IAD - SUX</t>
  </si>
  <si>
    <t>12264 - 15048</t>
  </si>
  <si>
    <t>Washington, DC - Sioux City, IA</t>
  </si>
  <si>
    <t>VA - IA</t>
  </si>
  <si>
    <t>Virginia - Iowa</t>
  </si>
  <si>
    <t>TCM</t>
  </si>
  <si>
    <t>Tacoma, WA</t>
  </si>
  <si>
    <t>DSM - TCM</t>
  </si>
  <si>
    <t>11423 - 15154</t>
  </si>
  <si>
    <t>Des Moines, IA - Tacoma, WA</t>
  </si>
  <si>
    <t>IA - WA</t>
  </si>
  <si>
    <t>Iowa - Washington</t>
  </si>
  <si>
    <t>AZA</t>
  </si>
  <si>
    <t>AZA - BFI</t>
  </si>
  <si>
    <t>10466 - 10559</t>
  </si>
  <si>
    <t>Phoenix, AZ - Seattle, WA</t>
  </si>
  <si>
    <t>AZ - WA</t>
  </si>
  <si>
    <t>Arizona - Washington</t>
  </si>
  <si>
    <t>MSY - ABQ</t>
  </si>
  <si>
    <t>13495 - 10140</t>
  </si>
  <si>
    <t>New Orleans, LA - Albuquerque, NM</t>
  </si>
  <si>
    <t>LA - NM</t>
  </si>
  <si>
    <t>Louisiana - New Mexico</t>
  </si>
  <si>
    <t>SFB - SJU</t>
  </si>
  <si>
    <t>14761 - 14843</t>
  </si>
  <si>
    <t>Sanford, FL - San Juan, PR</t>
  </si>
  <si>
    <t>FL - PR</t>
  </si>
  <si>
    <t>Florida - Puerto Rico</t>
  </si>
  <si>
    <t>SFB - MKE</t>
  </si>
  <si>
    <t>14761 - 13342</t>
  </si>
  <si>
    <t>Sanford, FL - Milwaukee, WI</t>
  </si>
  <si>
    <t>FL - WI</t>
  </si>
  <si>
    <t>Florida - Wisconsin</t>
  </si>
  <si>
    <t>US Airways Inc.</t>
  </si>
  <si>
    <t>EUG</t>
  </si>
  <si>
    <t>Eugene, OR</t>
  </si>
  <si>
    <t>TUS - EUG</t>
  </si>
  <si>
    <t>15376 - 11603</t>
  </si>
  <si>
    <t>Tucson, AZ - Eugene, OR</t>
  </si>
  <si>
    <t>AZ - OR</t>
  </si>
  <si>
    <t>Arizona - Oregon</t>
  </si>
  <si>
    <t>GRK - CLE</t>
  </si>
  <si>
    <t>11982 - 11042</t>
  </si>
  <si>
    <t>Killeen, TX - Cleveland, OH</t>
  </si>
  <si>
    <t>LGA - MSP</t>
  </si>
  <si>
    <t>12953 - 13487</t>
  </si>
  <si>
    <t>SBN - SAT</t>
  </si>
  <si>
    <t>14696 - 14683</t>
  </si>
  <si>
    <t>South Bend, IN - San Antonio, TX</t>
  </si>
  <si>
    <t>IN - TX</t>
  </si>
  <si>
    <t>Indiana - Texas</t>
  </si>
  <si>
    <t>GRR</t>
  </si>
  <si>
    <t>Grand Rapids, MI</t>
  </si>
  <si>
    <t>MCO - GRR</t>
  </si>
  <si>
    <t>13204 - 11986</t>
  </si>
  <si>
    <t>Orlando, FL - Grand Rapids, MI</t>
  </si>
  <si>
    <t>DEN - IAD</t>
  </si>
  <si>
    <t>11292 - 12264</t>
  </si>
  <si>
    <t>Denver, CO - Washington, DC</t>
  </si>
  <si>
    <t>CO - VA</t>
  </si>
  <si>
    <t>Colorado - Virginia</t>
  </si>
  <si>
    <t>EYW</t>
  </si>
  <si>
    <t>Key West, FL</t>
  </si>
  <si>
    <t>TEB - EYW</t>
  </si>
  <si>
    <t>15167 - 11624</t>
  </si>
  <si>
    <t>Teterboro, NJ - Key West, FL</t>
  </si>
  <si>
    <t>NJ - FL</t>
  </si>
  <si>
    <t>New Jersey - Florida</t>
  </si>
  <si>
    <t>CLE - SAT</t>
  </si>
  <si>
    <t>11042 - 14683</t>
  </si>
  <si>
    <t>Cleveland, OH - San Antonio, TX</t>
  </si>
  <si>
    <t>OH - TX</t>
  </si>
  <si>
    <t>Ohio - Texas</t>
  </si>
  <si>
    <t>MIA - EWR</t>
  </si>
  <si>
    <t>13303 - 11618</t>
  </si>
  <si>
    <t>Miami, FL - Newark, NJ</t>
  </si>
  <si>
    <t>PHX - STL</t>
  </si>
  <si>
    <t>14107 - 15016</t>
  </si>
  <si>
    <t>Phoenix, AZ - St. Louis, MO</t>
  </si>
  <si>
    <t>AZ - MO</t>
  </si>
  <si>
    <t>Arizona - Missouri</t>
  </si>
  <si>
    <t>MSY - PVD</t>
  </si>
  <si>
    <t>13495 - 14307</t>
  </si>
  <si>
    <t>New Orleans, LA - Providence, RI</t>
  </si>
  <si>
    <t>LA - RI</t>
  </si>
  <si>
    <t>Louisiana - Rhode Island</t>
  </si>
  <si>
    <t>TPA - ORD</t>
  </si>
  <si>
    <t>15304 - 13930</t>
  </si>
  <si>
    <t>Tampa, FL - Chicago, IL</t>
  </si>
  <si>
    <t>FL - IL</t>
  </si>
  <si>
    <t>Florida - Illinois</t>
  </si>
  <si>
    <t>IAH - ACY</t>
  </si>
  <si>
    <t>12266 - 10158</t>
  </si>
  <si>
    <t>Houston, TX - Atlantic City, NJ</t>
  </si>
  <si>
    <t>TX - NJ</t>
  </si>
  <si>
    <t>Texas - New Jersey</t>
  </si>
  <si>
    <t>BFI - MSP</t>
  </si>
  <si>
    <t>10559 - 13487</t>
  </si>
  <si>
    <t>Seattle, WA - Minneapolis, MN</t>
  </si>
  <si>
    <t>MIA - BED</t>
  </si>
  <si>
    <t>13303 - 10540</t>
  </si>
  <si>
    <t>Miami, FL - Bedford, MA</t>
  </si>
  <si>
    <t>FL - MA</t>
  </si>
  <si>
    <t>Florida - Massachusetts</t>
  </si>
  <si>
    <t>MSP - GPT</t>
  </si>
  <si>
    <t>13487 - 11973</t>
  </si>
  <si>
    <t>Minneapolis, MN - Gulfport/Biloxi, MS</t>
  </si>
  <si>
    <t>MN - MS</t>
  </si>
  <si>
    <t>Minnesota - Mississippi</t>
  </si>
  <si>
    <t>MSY - HPN</t>
  </si>
  <si>
    <t>13495 - 12197</t>
  </si>
  <si>
    <t>New Orleans, LA - White Plains, NY</t>
  </si>
  <si>
    <t>LA - NY</t>
  </si>
  <si>
    <t>Louisiana - New York</t>
  </si>
  <si>
    <t>DAL - OPF</t>
  </si>
  <si>
    <t>11259 - 13898</t>
  </si>
  <si>
    <t>Dallas, TX - Miami, FL</t>
  </si>
  <si>
    <t>AUS - SJC</t>
  </si>
  <si>
    <t>10423 - 14831</t>
  </si>
  <si>
    <t>Austin, TX - San Jose, CA</t>
  </si>
  <si>
    <t>FAR</t>
  </si>
  <si>
    <t>Fargo, ND</t>
  </si>
  <si>
    <t>ABE - FAR</t>
  </si>
  <si>
    <t>10135 - 11637</t>
  </si>
  <si>
    <t>Allentown/Bethlehem/Easton, PA - Fargo, ND</t>
  </si>
  <si>
    <t>PA - ND</t>
  </si>
  <si>
    <t>Pennsylvania - North Dakota</t>
  </si>
  <si>
    <t>BOS - TPA</t>
  </si>
  <si>
    <t>10721 - 15304</t>
  </si>
  <si>
    <t>Boston, MA - Tampa, FL</t>
  </si>
  <si>
    <t>BED - MSP</t>
  </si>
  <si>
    <t>10540 - 13487</t>
  </si>
  <si>
    <t>Bedford, MA - Minneapolis, MN</t>
  </si>
  <si>
    <t>MA - MN</t>
  </si>
  <si>
    <t>Massachusetts - Minnesota</t>
  </si>
  <si>
    <t>OKC - EWR</t>
  </si>
  <si>
    <t>13851 - 11618</t>
  </si>
  <si>
    <t>Oklahoma City, OK - Newark, NJ</t>
  </si>
  <si>
    <t>OK - NJ</t>
  </si>
  <si>
    <t>Oklahoma - New Jersey</t>
  </si>
  <si>
    <t>OXC</t>
  </si>
  <si>
    <t>Waterbury, CT</t>
  </si>
  <si>
    <t>FPR</t>
  </si>
  <si>
    <t>Fort Pierce, FL</t>
  </si>
  <si>
    <t>OXC - FPR</t>
  </si>
  <si>
    <t>13987 - 11732</t>
  </si>
  <si>
    <t>Waterbury, CT - Fort Pierce, FL</t>
  </si>
  <si>
    <t>CT - FL</t>
  </si>
  <si>
    <t>Connecticut - Florida</t>
  </si>
  <si>
    <t>HPN - JAN</t>
  </si>
  <si>
    <t>12197 - 12448</t>
  </si>
  <si>
    <t>White Plains, NY - Jackson/Vicksburg, MS</t>
  </si>
  <si>
    <t>NY - MS</t>
  </si>
  <si>
    <t>New York - Mississippi</t>
  </si>
  <si>
    <t>LNK</t>
  </si>
  <si>
    <t>Lincoln, NE</t>
  </si>
  <si>
    <t>BFI - LNK</t>
  </si>
  <si>
    <t>10559 - 13029</t>
  </si>
  <si>
    <t>Seattle, WA - Lincoln, NE</t>
  </si>
  <si>
    <t>WA - NE</t>
  </si>
  <si>
    <t>Washington - Nebraska</t>
  </si>
  <si>
    <t>PHX - HOU</t>
  </si>
  <si>
    <t>14107 - 12191</t>
  </si>
  <si>
    <t>Phoenix, AZ - Houston, TX</t>
  </si>
  <si>
    <t>AZ - TX</t>
  </si>
  <si>
    <t>Arizona - Texas</t>
  </si>
  <si>
    <t>MIA - AUS</t>
  </si>
  <si>
    <t>13303 - 10423</t>
  </si>
  <si>
    <t>Miami, FL - Austin, TX</t>
  </si>
  <si>
    <t>PIT - HOU</t>
  </si>
  <si>
    <t>14122 - 12191</t>
  </si>
  <si>
    <t>Pittsburgh, PA - Houston, TX</t>
  </si>
  <si>
    <t>PA - TX</t>
  </si>
  <si>
    <t>Pennsylvania - Texas</t>
  </si>
  <si>
    <t>SLC - PTK</t>
  </si>
  <si>
    <t>14869 - 14275</t>
  </si>
  <si>
    <t>Salt Lake City, UT - Pontiac, MI</t>
  </si>
  <si>
    <t>UT - MI</t>
  </si>
  <si>
    <t>Utah - Michigan</t>
  </si>
  <si>
    <t>MOT</t>
  </si>
  <si>
    <t>Minot, ND</t>
  </si>
  <si>
    <t>MSY - MOT</t>
  </si>
  <si>
    <t>13495 - 13433</t>
  </si>
  <si>
    <t>New Orleans, LA - Minot, ND</t>
  </si>
  <si>
    <t>LA - ND</t>
  </si>
  <si>
    <t>Louisiana - North Dakota</t>
  </si>
  <si>
    <t>GFK</t>
  </si>
  <si>
    <t>Grand Forks, ND</t>
  </si>
  <si>
    <t>SMF - GFK</t>
  </si>
  <si>
    <t>14893 - 11898</t>
  </si>
  <si>
    <t>Sacramento, CA - Grand Forks, ND</t>
  </si>
  <si>
    <t>CA - ND</t>
  </si>
  <si>
    <t>California - North Dakota</t>
  </si>
  <si>
    <t>MSP - BOS</t>
  </si>
  <si>
    <t>13487 - 10721</t>
  </si>
  <si>
    <t>Minneapolis, MN - Boston, MA</t>
  </si>
  <si>
    <t>MN - MA</t>
  </si>
  <si>
    <t>Minnesota - Massachusetts</t>
  </si>
  <si>
    <t>CP</t>
  </si>
  <si>
    <t>Compass Airlines</t>
  </si>
  <si>
    <t>PHL - GRB</t>
  </si>
  <si>
    <t>14100 - 11977</t>
  </si>
  <si>
    <t>Philadelphia, PA - Green Bay, WI</t>
  </si>
  <si>
    <t>PA - WI</t>
  </si>
  <si>
    <t>Pennsylvania - Wisconsin</t>
  </si>
  <si>
    <t>SAT - MCI</t>
  </si>
  <si>
    <t>14683 - 13198</t>
  </si>
  <si>
    <t>San Antonio, TX - Kansas City, MO</t>
  </si>
  <si>
    <t>DTW - DSM</t>
  </si>
  <si>
    <t>11433 - 11423</t>
  </si>
  <si>
    <t>Detroit, MI - Des Moines, IA</t>
  </si>
  <si>
    <t>MI - IA</t>
  </si>
  <si>
    <t>Michigan - Iowa</t>
  </si>
  <si>
    <t>ATL - SGF</t>
  </si>
  <si>
    <t>10397 - 14783</t>
  </si>
  <si>
    <t>Atlanta, GA - Springfield, MO</t>
  </si>
  <si>
    <t>GA - MO</t>
  </si>
  <si>
    <t>Georgia - Missouri</t>
  </si>
  <si>
    <t>DCA - MSN</t>
  </si>
  <si>
    <t>11278 - 13485</t>
  </si>
  <si>
    <t>Washington, DC - Madison, WI</t>
  </si>
  <si>
    <t>VA - WI</t>
  </si>
  <si>
    <t>Virginia - Wisconsin</t>
  </si>
  <si>
    <t>MIA - DCA</t>
  </si>
  <si>
    <t>13303 - 11278</t>
  </si>
  <si>
    <t>Miami, FL - Washington, DC</t>
  </si>
  <si>
    <t>FL - VA</t>
  </si>
  <si>
    <t>Florida - Virginia</t>
  </si>
  <si>
    <t>DTW - LGA</t>
  </si>
  <si>
    <t>11433 - 12953</t>
  </si>
  <si>
    <t>Detroit, MI - New York, NY</t>
  </si>
  <si>
    <t>MCI - CVG</t>
  </si>
  <si>
    <t>13198 - 11193</t>
  </si>
  <si>
    <t>Kansas City, MO - Cincinnati, OH</t>
  </si>
  <si>
    <t>MO - KY</t>
  </si>
  <si>
    <t>Missouri - Kentucky</t>
  </si>
  <si>
    <t>MSP - PIT</t>
  </si>
  <si>
    <t>13487 - 14122</t>
  </si>
  <si>
    <t>Minneapolis, MN - Pittsburgh, PA</t>
  </si>
  <si>
    <t>MN - PA</t>
  </si>
  <si>
    <t>Minnesota - Pennsylvania</t>
  </si>
  <si>
    <t>BHM - MDT</t>
  </si>
  <si>
    <t>10599 - 13230</t>
  </si>
  <si>
    <t>Birmingham, AL - Harrisburg, PA</t>
  </si>
  <si>
    <t>AL - PA</t>
  </si>
  <si>
    <t>Alabama - Pennsylvania</t>
  </si>
  <si>
    <t>MEI</t>
  </si>
  <si>
    <t>Meridian, MS</t>
  </si>
  <si>
    <t>MEI - RDU</t>
  </si>
  <si>
    <t>13241 - 14492</t>
  </si>
  <si>
    <t>Meridian, MS - Raleigh/Durham, NC</t>
  </si>
  <si>
    <t>MS - NC</t>
  </si>
  <si>
    <t>Mississippi - North Carolina</t>
  </si>
  <si>
    <t>PSP</t>
  </si>
  <si>
    <t>Palm Springs, CA</t>
  </si>
  <si>
    <t>PSP - BFI</t>
  </si>
  <si>
    <t>14262 - 10559</t>
  </si>
  <si>
    <t>Palm Springs, CA - Seattle, WA</t>
  </si>
  <si>
    <t>CA - WA</t>
  </si>
  <si>
    <t>California - Washington</t>
  </si>
  <si>
    <t>MSY - OKC</t>
  </si>
  <si>
    <t>13495 - 13851</t>
  </si>
  <si>
    <t>New Orleans, LA - Oklahoma City, OK</t>
  </si>
  <si>
    <t>LA - OK</t>
  </si>
  <si>
    <t>Louisiana - Oklahoma</t>
  </si>
  <si>
    <t>GPT - CLT</t>
  </si>
  <si>
    <t>11973 - 11057</t>
  </si>
  <si>
    <t>Gulfport/Biloxi, MS - Charlotte, NC</t>
  </si>
  <si>
    <t>SBN - ACY</t>
  </si>
  <si>
    <t>14696 - 10158</t>
  </si>
  <si>
    <t>South Bend, IN - Atlantic City, NJ</t>
  </si>
  <si>
    <t>IN - NJ</t>
  </si>
  <si>
    <t>Indiana - New Jersey</t>
  </si>
  <si>
    <t>AEX - MSP</t>
  </si>
  <si>
    <t>10185 - 13487</t>
  </si>
  <si>
    <t>Alexandria, LA - Minneapolis, MN</t>
  </si>
  <si>
    <t>LA - MN</t>
  </si>
  <si>
    <t>Louisiana - Minnesota</t>
  </si>
  <si>
    <t>MGM</t>
  </si>
  <si>
    <t>Montgomery, AL</t>
  </si>
  <si>
    <t>MGM - TEB</t>
  </si>
  <si>
    <t>13277 - 15167</t>
  </si>
  <si>
    <t>Montgomery, AL - Teterboro, NJ</t>
  </si>
  <si>
    <t>AL - NJ</t>
  </si>
  <si>
    <t>Alabama - New Jersey</t>
  </si>
  <si>
    <t>DEN - OAK</t>
  </si>
  <si>
    <t>11292 - 13796</t>
  </si>
  <si>
    <t>Denver, CO - Oakland, CA</t>
  </si>
  <si>
    <t>CO - CA</t>
  </si>
  <si>
    <t>Colorado - California</t>
  </si>
  <si>
    <t>CAE - ACY</t>
  </si>
  <si>
    <t>10868 - 10158</t>
  </si>
  <si>
    <t>Columbia, SC - Atlantic City, NJ</t>
  </si>
  <si>
    <t>SC - NJ</t>
  </si>
  <si>
    <t>South Carolina - New Jersey</t>
  </si>
  <si>
    <t>RSW - GPT</t>
  </si>
  <si>
    <t>14635 - 11973</t>
  </si>
  <si>
    <t>Fort Myers, FL - Gulfport/Biloxi, MS</t>
  </si>
  <si>
    <t>FL - MS</t>
  </si>
  <si>
    <t>Florida - Mississippi</t>
  </si>
  <si>
    <t>TPA - SAT</t>
  </si>
  <si>
    <t>15304 - 14683</t>
  </si>
  <si>
    <t>Tampa, FL - San Antonio, TX</t>
  </si>
  <si>
    <t>PHX - SAT</t>
  </si>
  <si>
    <t>14107 - 14683</t>
  </si>
  <si>
    <t>Phoenix, AZ - San Antonio, TX</t>
  </si>
  <si>
    <t>ISP - MYR</t>
  </si>
  <si>
    <t>12391 - 13577</t>
  </si>
  <si>
    <t>Islip, NY - Myrtle Beach, SC</t>
  </si>
  <si>
    <t>NY - SC</t>
  </si>
  <si>
    <t>New York - South Carolina</t>
  </si>
  <si>
    <t>GPT - LAN</t>
  </si>
  <si>
    <t>11973 - 12884</t>
  </si>
  <si>
    <t>Gulfport/Biloxi, MS - Lansing, MI</t>
  </si>
  <si>
    <t>MS - MI</t>
  </si>
  <si>
    <t>Mississippi - Michigan</t>
  </si>
  <si>
    <t>MSP - RDU</t>
  </si>
  <si>
    <t>13487 - 14492</t>
  </si>
  <si>
    <t>Minneapolis, MN - Raleigh/Durham, NC</t>
  </si>
  <si>
    <t>MN - NC</t>
  </si>
  <si>
    <t>Minnesota - North Carolina</t>
  </si>
  <si>
    <t>AZO</t>
  </si>
  <si>
    <t>Kalamazoo, MI</t>
  </si>
  <si>
    <t>AZO - SFB</t>
  </si>
  <si>
    <t>10469 - 14761</t>
  </si>
  <si>
    <t>Kalamazoo, MI - Sanford, FL</t>
  </si>
  <si>
    <t>MI - FL</t>
  </si>
  <si>
    <t>Michigan - Florida</t>
  </si>
  <si>
    <t>MKE - GPT</t>
  </si>
  <si>
    <t>13342 - 11973</t>
  </si>
  <si>
    <t>Milwaukee, WI - Gulfport/Biloxi, MS</t>
  </si>
  <si>
    <t>WI - MS</t>
  </si>
  <si>
    <t>Wisconsin - Mississippi</t>
  </si>
  <si>
    <t>ORD - EWR</t>
  </si>
  <si>
    <t>13930 - 11618</t>
  </si>
  <si>
    <t>Chicago, IL - Newark, NJ</t>
  </si>
  <si>
    <t>BED - PTK</t>
  </si>
  <si>
    <t>10540 - 14275</t>
  </si>
  <si>
    <t>Bedford, MA - Pontiac, MI</t>
  </si>
  <si>
    <t>MA - MI</t>
  </si>
  <si>
    <t>Massachusetts - Michigan</t>
  </si>
  <si>
    <t>TEB - MDW</t>
  </si>
  <si>
    <t>15167 - 13232</t>
  </si>
  <si>
    <t>Teterboro, NJ - Chicago, IL</t>
  </si>
  <si>
    <t>NJ - IL</t>
  </si>
  <si>
    <t>New Jersey - Illinois</t>
  </si>
  <si>
    <t>FCQ</t>
  </si>
  <si>
    <t>Falcon Air Express</t>
  </si>
  <si>
    <t>DAY - ACY</t>
  </si>
  <si>
    <t>11267 - 10158</t>
  </si>
  <si>
    <t>Dayton, OH - Atlantic City, NJ</t>
  </si>
  <si>
    <t>OH - NJ</t>
  </si>
  <si>
    <t>Ohio - New Jersey</t>
  </si>
  <si>
    <t>CMI - CAE</t>
  </si>
  <si>
    <t>11067 - 10868</t>
  </si>
  <si>
    <t>Champaign/Urbana, IL - Columbia, SC</t>
  </si>
  <si>
    <t>IL - SC</t>
  </si>
  <si>
    <t>Illinois - South Carolina</t>
  </si>
  <si>
    <t>MCO - EWR</t>
  </si>
  <si>
    <t>13204 - 11618</t>
  </si>
  <si>
    <t>Orlando, FL - Newark, NJ</t>
  </si>
  <si>
    <t>MSP - CMH</t>
  </si>
  <si>
    <t>13487 - 11066</t>
  </si>
  <si>
    <t>Minneapolis, MN - Columbus, OH</t>
  </si>
  <si>
    <t>MN - OH</t>
  </si>
  <si>
    <t>Minnesota - Ohio</t>
  </si>
  <si>
    <t>APA</t>
  </si>
  <si>
    <t>APA - BUR</t>
  </si>
  <si>
    <t>10325 - 10800</t>
  </si>
  <si>
    <t>Denver, CO - Burbank, CA</t>
  </si>
  <si>
    <t>CVG - ACY</t>
  </si>
  <si>
    <t>11193 - 10158</t>
  </si>
  <si>
    <t>Cincinnati, OH - Atlantic City, NJ</t>
  </si>
  <si>
    <t>KY - NJ</t>
  </si>
  <si>
    <t>Kentucky - New Jersey</t>
  </si>
  <si>
    <t>AGS</t>
  </si>
  <si>
    <t>Augusta, GA</t>
  </si>
  <si>
    <t>ACY - AGS</t>
  </si>
  <si>
    <t>10158 - 10208</t>
  </si>
  <si>
    <t>Atlantic City, NJ - Augusta, GA</t>
  </si>
  <si>
    <t>DEN - PDX</t>
  </si>
  <si>
    <t>11292 - 14057</t>
  </si>
  <si>
    <t>Denver, CO - Portland, OR</t>
  </si>
  <si>
    <t>CO - OR</t>
  </si>
  <si>
    <t>Colorado - Oregon</t>
  </si>
  <si>
    <t>SUN</t>
  </si>
  <si>
    <t>Sun Valley/Hailey/Ketchum, ID</t>
  </si>
  <si>
    <t>LAS - SUN</t>
  </si>
  <si>
    <t>12889 - 15041</t>
  </si>
  <si>
    <t>Las Vegas, NV - Sun Valley/Hailey/Ketchum, ID</t>
  </si>
  <si>
    <t>NV - ID</t>
  </si>
  <si>
    <t>Nevada - Idaho</t>
  </si>
  <si>
    <t>APA - CLD</t>
  </si>
  <si>
    <t>10325 - 11041</t>
  </si>
  <si>
    <t>Denver, CO - Carlsbad, CA</t>
  </si>
  <si>
    <t>TYS - ACY</t>
  </si>
  <si>
    <t>15412 - 10158</t>
  </si>
  <si>
    <t>Knoxville, TN - Atlantic City, NJ</t>
  </si>
  <si>
    <t>TN - NJ</t>
  </si>
  <si>
    <t>Tennessee - New Jersey</t>
  </si>
  <si>
    <t>BFI - LGB</t>
  </si>
  <si>
    <t>10559 - 12954</t>
  </si>
  <si>
    <t>Seattle, WA - Long Beach, CA</t>
  </si>
  <si>
    <t>SUN - BUR</t>
  </si>
  <si>
    <t>15041 - 10800</t>
  </si>
  <si>
    <t>Sun Valley/Hailey/Ketchum, ID - Burbank, CA</t>
  </si>
  <si>
    <t>ID - CA</t>
  </si>
  <si>
    <t>Idaho - California</t>
  </si>
  <si>
    <t>FSD - OKC</t>
  </si>
  <si>
    <t>11775 - 13851</t>
  </si>
  <si>
    <t>Sioux Falls, SD - Oklahoma City, OK</t>
  </si>
  <si>
    <t>SD - OK</t>
  </si>
  <si>
    <t>South Dakota - Oklahoma</t>
  </si>
  <si>
    <t>SMF - DEN</t>
  </si>
  <si>
    <t>14893 - 11292</t>
  </si>
  <si>
    <t>Sacramento, CA - Denver, CO</t>
  </si>
  <si>
    <t>CA - CO</t>
  </si>
  <si>
    <t>California - Colorado</t>
  </si>
  <si>
    <t>TUL - CAK</t>
  </si>
  <si>
    <t>15370 - 10874</t>
  </si>
  <si>
    <t>Tulsa, OK - Akron, OH</t>
  </si>
  <si>
    <t>OK - OH</t>
  </si>
  <si>
    <t>Oklahoma - Ohio</t>
  </si>
  <si>
    <t>CRG</t>
  </si>
  <si>
    <t>TEB - CRG</t>
  </si>
  <si>
    <t>15167 - 11136</t>
  </si>
  <si>
    <t>Teterboro, NJ - Jacksonville, FL</t>
  </si>
  <si>
    <t>MOB</t>
  </si>
  <si>
    <t>Mobile, AL</t>
  </si>
  <si>
    <t>PIT - MOB</t>
  </si>
  <si>
    <t>14122 - 13422</t>
  </si>
  <si>
    <t>Pittsburgh, PA - Mobile, AL</t>
  </si>
  <si>
    <t>PA - AL</t>
  </si>
  <si>
    <t>Pennsylvania - Alabama</t>
  </si>
  <si>
    <t>ICT - GPT</t>
  </si>
  <si>
    <t>12278 - 11973</t>
  </si>
  <si>
    <t>Wichita, KS - Gulfport/Biloxi, MS</t>
  </si>
  <si>
    <t>KS - MS</t>
  </si>
  <si>
    <t>Kansas - Mississippi</t>
  </si>
  <si>
    <t>DAL - ORD</t>
  </si>
  <si>
    <t>11259 - 13930</t>
  </si>
  <si>
    <t>Dallas, TX - Chicago, IL</t>
  </si>
  <si>
    <t>GPT - SBN</t>
  </si>
  <si>
    <t>11973 - 14696</t>
  </si>
  <si>
    <t>Gulfport/Biloxi, MS - South Bend, IN</t>
  </si>
  <si>
    <t>MS - IN</t>
  </si>
  <si>
    <t>Mississippi - Indiana</t>
  </si>
  <si>
    <t>ADW - MKE</t>
  </si>
  <si>
    <t>10172 - 13342</t>
  </si>
  <si>
    <t>Camp Springs, MD - Milwaukee, WI</t>
  </si>
  <si>
    <t>MD - WI</t>
  </si>
  <si>
    <t>Maryland - Wisconsin</t>
  </si>
  <si>
    <t>U36</t>
  </si>
  <si>
    <t>Aberdeen, ID</t>
  </si>
  <si>
    <t>U36 - SBA</t>
  </si>
  <si>
    <t>16431 - 14689</t>
  </si>
  <si>
    <t>Aberdeen, ID - Santa Barbara, CA</t>
  </si>
  <si>
    <t>AGS - ACY</t>
  </si>
  <si>
    <t>10208 - 10158</t>
  </si>
  <si>
    <t>Augusta, GA - Atlantic City, NJ</t>
  </si>
  <si>
    <t>GA - NJ</t>
  </si>
  <si>
    <t>Georgia - New Jersey</t>
  </si>
  <si>
    <t>DAB</t>
  </si>
  <si>
    <t>Daytona Beach, FL</t>
  </si>
  <si>
    <t>ACY - DAB</t>
  </si>
  <si>
    <t>10158 - 11252</t>
  </si>
  <si>
    <t>Atlantic City, NJ - Daytona Beach, FL</t>
  </si>
  <si>
    <t>DFW - GPT</t>
  </si>
  <si>
    <t>11298 - 11973</t>
  </si>
  <si>
    <t>Dallas/Fort Worth, TX - Gulfport/Biloxi, MS</t>
  </si>
  <si>
    <t>TX - MS</t>
  </si>
  <si>
    <t>Texas - Mississippi</t>
  </si>
  <si>
    <t>ACY - ATL</t>
  </si>
  <si>
    <t>10158 - 10397</t>
  </si>
  <si>
    <t>Atlantic City, NJ - Atlanta, GA</t>
  </si>
  <si>
    <t>BUR - SLC</t>
  </si>
  <si>
    <t>10800 - 14869</t>
  </si>
  <si>
    <t>Burbank, CA - Salt Lake City, UT</t>
  </si>
  <si>
    <t>CA - UT</t>
  </si>
  <si>
    <t>California - Utah</t>
  </si>
  <si>
    <t>TEX</t>
  </si>
  <si>
    <t>Telluride, CO</t>
  </si>
  <si>
    <t>TEX - LGB</t>
  </si>
  <si>
    <t>15177 - 12954</t>
  </si>
  <si>
    <t>Telluride, CO - Long Beach, CA</t>
  </si>
  <si>
    <t>SLC - PHX</t>
  </si>
  <si>
    <t>14869 - 14107</t>
  </si>
  <si>
    <t>Salt Lake City, UT - Phoenix, AZ</t>
  </si>
  <si>
    <t>PVD - SDF</t>
  </si>
  <si>
    <t>14307 - 14730</t>
  </si>
  <si>
    <t>Providence, RI - Louisville, KY</t>
  </si>
  <si>
    <t>RI - KY</t>
  </si>
  <si>
    <t>Rhode Island - Kentucky</t>
  </si>
  <si>
    <t>HPN - TYS</t>
  </si>
  <si>
    <t>12197 - 15412</t>
  </si>
  <si>
    <t>White Plains, NY - Knoxville, TN</t>
  </si>
  <si>
    <t>IND - TEB</t>
  </si>
  <si>
    <t>12339 - 15167</t>
  </si>
  <si>
    <t>Indianapolis, IN - Teterboro, NJ</t>
  </si>
  <si>
    <t>SBN - TEB</t>
  </si>
  <si>
    <t>14696 - 15167</t>
  </si>
  <si>
    <t>South Bend, IN - Teterboro, NJ</t>
  </si>
  <si>
    <t>TEB - SBN</t>
  </si>
  <si>
    <t>15167 - 14696</t>
  </si>
  <si>
    <t>Teterboro, NJ - South Bend, IN</t>
  </si>
  <si>
    <t>BUR - PDX</t>
  </si>
  <si>
    <t>10800 - 14057</t>
  </si>
  <si>
    <t>Burbank, CA - Portland, OR</t>
  </si>
  <si>
    <t>CA - OR</t>
  </si>
  <si>
    <t>California - Oregon</t>
  </si>
  <si>
    <t>AUS - TYS</t>
  </si>
  <si>
    <t>10423 - 15412</t>
  </si>
  <si>
    <t>Austin, TX - Knoxville, TN</t>
  </si>
  <si>
    <t>TX - TN</t>
  </si>
  <si>
    <t>Texas - Tennessee</t>
  </si>
  <si>
    <t>CSG - HRL</t>
  </si>
  <si>
    <t>11150 - 12206</t>
  </si>
  <si>
    <t>Columbus, GA - Harlingen/San Benito, TX</t>
  </si>
  <si>
    <t>STL - DAL</t>
  </si>
  <si>
    <t>15016 - 11259</t>
  </si>
  <si>
    <t>St. Louis, MO - Dallas, TX</t>
  </si>
  <si>
    <t>MEM - ELP</t>
  </si>
  <si>
    <t>13244 - 11540</t>
  </si>
  <si>
    <t>Memphis, TN - El Paso, TX</t>
  </si>
  <si>
    <t>TN - TX</t>
  </si>
  <si>
    <t>Tennessee - Texas</t>
  </si>
  <si>
    <t>ELP - MSY</t>
  </si>
  <si>
    <t>11540 - 13495</t>
  </si>
  <si>
    <t>MHT - YIP</t>
  </si>
  <si>
    <t>13296 - 16091</t>
  </si>
  <si>
    <t>Manchester, NH - Detroit, MI</t>
  </si>
  <si>
    <t>NH - MI</t>
  </si>
  <si>
    <t>New Hampshire - Michigan</t>
  </si>
  <si>
    <t>SVN - IND</t>
  </si>
  <si>
    <t>15057 - 12339</t>
  </si>
  <si>
    <t>Savannah, GA - Indianapolis, IN</t>
  </si>
  <si>
    <t>GA - IN</t>
  </si>
  <si>
    <t>Georgia - Indiana</t>
  </si>
  <si>
    <t>PIE - BWI</t>
  </si>
  <si>
    <t>14112 - 10821</t>
  </si>
  <si>
    <t>St. Petersburg, FL - Baltimore, MD</t>
  </si>
  <si>
    <t>JAX - MCI</t>
  </si>
  <si>
    <t>12451 - 13198</t>
  </si>
  <si>
    <t>Jacksonville, FL - Kansas City, MO</t>
  </si>
  <si>
    <t>FL - MO</t>
  </si>
  <si>
    <t>Florida - Missouri</t>
  </si>
  <si>
    <t>MKE - UTM</t>
  </si>
  <si>
    <t>13342 - 15502</t>
  </si>
  <si>
    <t>Milwaukee, WI - Tunica, MS</t>
  </si>
  <si>
    <t>GPT - ICT</t>
  </si>
  <si>
    <t>11973 - 12278</t>
  </si>
  <si>
    <t>Gulfport/Biloxi, MS - Wichita, KS</t>
  </si>
  <si>
    <t>MS - KS</t>
  </si>
  <si>
    <t>Mississippi - Kansas</t>
  </si>
  <si>
    <t>MSN - ROA</t>
  </si>
  <si>
    <t>13485 - 14574</t>
  </si>
  <si>
    <t>Madison, WI - Roanoke, VA</t>
  </si>
  <si>
    <t>WI - VA</t>
  </si>
  <si>
    <t>Wisconsin - Virginia</t>
  </si>
  <si>
    <t>FLL - ATL</t>
  </si>
  <si>
    <t>11697 - 10397</t>
  </si>
  <si>
    <t>Fort Lauderdale, FL - Atlanta, GA</t>
  </si>
  <si>
    <t>ATL - FRG</t>
  </si>
  <si>
    <t>10397 - 11764</t>
  </si>
  <si>
    <t>Atlanta, GA - East Farmingdale, NY</t>
  </si>
  <si>
    <t>GA - NY</t>
  </si>
  <si>
    <t>Georgia - New York</t>
  </si>
  <si>
    <t>DAL - TPA</t>
  </si>
  <si>
    <t>11259 - 15304</t>
  </si>
  <si>
    <t>Dallas, TX - Tampa, FL</t>
  </si>
  <si>
    <t>SPI</t>
  </si>
  <si>
    <t>Springfield, IL</t>
  </si>
  <si>
    <t>SPI - IAD</t>
  </si>
  <si>
    <t>14952 - 12264</t>
  </si>
  <si>
    <t>Springfield, IL - Washington, DC</t>
  </si>
  <si>
    <t>IL - VA</t>
  </si>
  <si>
    <t>Illinois - Virginia</t>
  </si>
  <si>
    <t>GNV</t>
  </si>
  <si>
    <t>Gainesville, FL</t>
  </si>
  <si>
    <t>GNV - DAY</t>
  </si>
  <si>
    <t>11953 - 11267</t>
  </si>
  <si>
    <t>Gainesville, FL - Dayton, OH</t>
  </si>
  <si>
    <t>ABQ - PSP</t>
  </si>
  <si>
    <t>10140 - 14262</t>
  </si>
  <si>
    <t>Albuquerque, NM - Palm Springs, CA</t>
  </si>
  <si>
    <t>IAD - ORD</t>
  </si>
  <si>
    <t>12264 - 13930</t>
  </si>
  <si>
    <t>ATW</t>
  </si>
  <si>
    <t>Appleton, WI</t>
  </si>
  <si>
    <t>DCA - ATW</t>
  </si>
  <si>
    <t>11278 - 10408</t>
  </si>
  <si>
    <t>Washington, DC - Appleton, WI</t>
  </si>
  <si>
    <t>CWA</t>
  </si>
  <si>
    <t>Mosinee, WI</t>
  </si>
  <si>
    <t>CWA - IAD</t>
  </si>
  <si>
    <t>11203 - 12264</t>
  </si>
  <si>
    <t>Mosinee, WI - Washington, DC</t>
  </si>
  <si>
    <t>RIC - GPT</t>
  </si>
  <si>
    <t>14524 - 11973</t>
  </si>
  <si>
    <t>Richmond, VA - Gulfport/Biloxi, MS</t>
  </si>
  <si>
    <t>VA - MS</t>
  </si>
  <si>
    <t>Virginia - Mississippi</t>
  </si>
  <si>
    <t>LWS</t>
  </si>
  <si>
    <t>Lewiston, ID</t>
  </si>
  <si>
    <t>COS</t>
  </si>
  <si>
    <t>Colorado Springs, CO</t>
  </si>
  <si>
    <t>LWS - COS</t>
  </si>
  <si>
    <t>13127 - 11109</t>
  </si>
  <si>
    <t>Lewiston, ID - Colorado Springs, CO</t>
  </si>
  <si>
    <t>ID - CO</t>
  </si>
  <si>
    <t>Idaho - Colorado</t>
  </si>
  <si>
    <t>DAL - MDW</t>
  </si>
  <si>
    <t>11259 - 13232</t>
  </si>
  <si>
    <t>RDU - TPA</t>
  </si>
  <si>
    <t>14492 - 15304</t>
  </si>
  <si>
    <t>Raleigh/Durham, NC - Tampa, FL</t>
  </si>
  <si>
    <t>RDU - FLL</t>
  </si>
  <si>
    <t>14492 - 11697</t>
  </si>
  <si>
    <t>Raleigh/Durham, NC - Fort Lauderdale, FL</t>
  </si>
  <si>
    <t>RDU - BED</t>
  </si>
  <si>
    <t>14492 - 10540</t>
  </si>
  <si>
    <t>Raleigh/Durham, NC - Bedford, MA</t>
  </si>
  <si>
    <t>NC - MA</t>
  </si>
  <si>
    <t>North Carolina - Massachusetts</t>
  </si>
  <si>
    <t>STL - IAD</t>
  </si>
  <si>
    <t>15016 - 12264</t>
  </si>
  <si>
    <t>St. Louis, MO - Washington, DC</t>
  </si>
  <si>
    <t>MO - VA</t>
  </si>
  <si>
    <t>Missouri - Virginia</t>
  </si>
  <si>
    <t>GPT - STL</t>
  </si>
  <si>
    <t>11973 - 15016</t>
  </si>
  <si>
    <t>Gulfport/Biloxi, MS - St. Louis, MO</t>
  </si>
  <si>
    <t>MS - MO</t>
  </si>
  <si>
    <t>Mississippi - Missouri</t>
  </si>
  <si>
    <t>ALB - GRB</t>
  </si>
  <si>
    <t>10257 - 11977</t>
  </si>
  <si>
    <t>Albany, NY - Green Bay, WI</t>
  </si>
  <si>
    <t>NY - WI</t>
  </si>
  <si>
    <t>New York - Wisconsin</t>
  </si>
  <si>
    <t>IAD - FOE</t>
  </si>
  <si>
    <t>12264 - 11726</t>
  </si>
  <si>
    <t>Washington, DC - Topeka, KS</t>
  </si>
  <si>
    <t>VA - KS</t>
  </si>
  <si>
    <t>Virginia - Kansas</t>
  </si>
  <si>
    <t>TYS - LGA</t>
  </si>
  <si>
    <t>15412 - 12953</t>
  </si>
  <si>
    <t>Knoxville, TN - New York, NY</t>
  </si>
  <si>
    <t>TN - NY</t>
  </si>
  <si>
    <t>Tennessee - New York</t>
  </si>
  <si>
    <t>PHL - MSP</t>
  </si>
  <si>
    <t>14100 - 13487</t>
  </si>
  <si>
    <t>Philadelphia, PA - Minneapolis, MN</t>
  </si>
  <si>
    <t>PA - MN</t>
  </si>
  <si>
    <t>Pennsylvania - Minnesota</t>
  </si>
  <si>
    <t>DSM - RDU</t>
  </si>
  <si>
    <t>11423 - 14492</t>
  </si>
  <si>
    <t>Des Moines, IA - Raleigh/Durham, NC</t>
  </si>
  <si>
    <t>IA - NC</t>
  </si>
  <si>
    <t>Iowa - North Carolina</t>
  </si>
  <si>
    <t>BTR - COS</t>
  </si>
  <si>
    <t>10781 - 11109</t>
  </si>
  <si>
    <t>Baton Rouge, LA - Colorado Springs, CO</t>
  </si>
  <si>
    <t>LA - CO</t>
  </si>
  <si>
    <t>Louisiana - Colorado</t>
  </si>
  <si>
    <t>GPT - XNA</t>
  </si>
  <si>
    <t>11973 - 15919</t>
  </si>
  <si>
    <t>Gulfport/Biloxi, MS - Fayetteville, AR</t>
  </si>
  <si>
    <t>MS - AR</t>
  </si>
  <si>
    <t>Mississippi - Arkansas</t>
  </si>
  <si>
    <t>IND - MHT</t>
  </si>
  <si>
    <t>12339 - 13296</t>
  </si>
  <si>
    <t>Indianapolis, IN - Manchester, NH</t>
  </si>
  <si>
    <t>IN - NH</t>
  </si>
  <si>
    <t>Indiana - New Hampshire</t>
  </si>
  <si>
    <t>CHS - GPT</t>
  </si>
  <si>
    <t>10994 - 11973</t>
  </si>
  <si>
    <t>Charleston, SC - Gulfport/Biloxi, MS</t>
  </si>
  <si>
    <t>SC - MS</t>
  </si>
  <si>
    <t>South Carolina - Mississippi</t>
  </si>
  <si>
    <t>DAL - SUS</t>
  </si>
  <si>
    <t>11259 - 15043</t>
  </si>
  <si>
    <t>Dallas, TX - St. Louis, MO</t>
  </si>
  <si>
    <t>RDU - MCO</t>
  </si>
  <si>
    <t>14492 - 13204</t>
  </si>
  <si>
    <t>Raleigh/Durham, NC - Orlando, FL</t>
  </si>
  <si>
    <t>GPT - PBI</t>
  </si>
  <si>
    <t>11973 - 14027</t>
  </si>
  <si>
    <t>Gulfport/Biloxi, MS - West Palm Beach/Palm Beach, FL</t>
  </si>
  <si>
    <t>MS - FL</t>
  </si>
  <si>
    <t>Mississippi - Florida</t>
  </si>
  <si>
    <t>LWS - SJC</t>
  </si>
  <si>
    <t>13127 - 14831</t>
  </si>
  <si>
    <t>Lewiston, ID - San Jose, CA</t>
  </si>
  <si>
    <t>RSW - MSY</t>
  </si>
  <si>
    <t>14635 - 13495</t>
  </si>
  <si>
    <t>Fort Myers, FL - New Orleans, LA</t>
  </si>
  <si>
    <t>FL - LA</t>
  </si>
  <si>
    <t>Florida - Louisiana</t>
  </si>
  <si>
    <t>PDX - SNA</t>
  </si>
  <si>
    <t>14057 - 14908</t>
  </si>
  <si>
    <t>Portland, OR - Santa Ana, CA</t>
  </si>
  <si>
    <t>OR - CA</t>
  </si>
  <si>
    <t>Oregon - California</t>
  </si>
  <si>
    <t>FWA</t>
  </si>
  <si>
    <t>Fort Wayne, IN</t>
  </si>
  <si>
    <t>DFW - FWA</t>
  </si>
  <si>
    <t>11298 - 11823</t>
  </si>
  <si>
    <t>Dallas/Fort Worth, TX - Fort Wayne, IN</t>
  </si>
  <si>
    <t>TX - IN</t>
  </si>
  <si>
    <t>Texas - Indiana</t>
  </si>
  <si>
    <t>IND - MSP</t>
  </si>
  <si>
    <t>12339 - 13487</t>
  </si>
  <si>
    <t>Indianapolis, IN - Minneapolis, MN</t>
  </si>
  <si>
    <t>DAL - DEN</t>
  </si>
  <si>
    <t>11259 - 11292</t>
  </si>
  <si>
    <t>Dallas, TX - Denver, CO</t>
  </si>
  <si>
    <t>TX - CO</t>
  </si>
  <si>
    <t>Texas - Colorado</t>
  </si>
  <si>
    <t>PWM</t>
  </si>
  <si>
    <t>Portland, ME</t>
  </si>
  <si>
    <t>PWM - GSP</t>
  </si>
  <si>
    <t>14321 - 11996</t>
  </si>
  <si>
    <t>Portland, ME - Greer, SC</t>
  </si>
  <si>
    <t>ME - SC</t>
  </si>
  <si>
    <t>Maine - South Carolina</t>
  </si>
  <si>
    <t>CRP</t>
  </si>
  <si>
    <t>Corpus Christi, TX</t>
  </si>
  <si>
    <t>ELP - CRP</t>
  </si>
  <si>
    <t>11540 - 11140</t>
  </si>
  <si>
    <t>El Paso, TX - Corpus Christi, TX</t>
  </si>
  <si>
    <t>ATL - EWR</t>
  </si>
  <si>
    <t>10397 - 11618</t>
  </si>
  <si>
    <t>Atlanta, GA - Newark, NJ</t>
  </si>
  <si>
    <t>LGA - TYS</t>
  </si>
  <si>
    <t>12953 - 15412</t>
  </si>
  <si>
    <t>New York, NY - Knoxville, TN</t>
  </si>
  <si>
    <t>LIT</t>
  </si>
  <si>
    <t>Little Rock, AR</t>
  </si>
  <si>
    <t>TPA - LIT</t>
  </si>
  <si>
    <t>15304 - 12992</t>
  </si>
  <si>
    <t>Tampa, FL - Little Rock, AR</t>
  </si>
  <si>
    <t>FL - AR</t>
  </si>
  <si>
    <t>Florida - Arkansas</t>
  </si>
  <si>
    <t>JFK - MEM</t>
  </si>
  <si>
    <t>12478 - 13244</t>
  </si>
  <si>
    <t>New York, NY - Memphis, TN</t>
  </si>
  <si>
    <t>MHT - DTW</t>
  </si>
  <si>
    <t>13296 - 11433</t>
  </si>
  <si>
    <t>ATL - FLL</t>
  </si>
  <si>
    <t>10397 - 11697</t>
  </si>
  <si>
    <t>Atlanta, GA - Fort Lauderdale, FL</t>
  </si>
  <si>
    <t>MSP - IAD</t>
  </si>
  <si>
    <t>13487 - 12264</t>
  </si>
  <si>
    <t>Minneapolis, MN - Washington, DC</t>
  </si>
  <si>
    <t>MN - VA</t>
  </si>
  <si>
    <t>Minnesota - Virginia</t>
  </si>
  <si>
    <t>FLL - IAD</t>
  </si>
  <si>
    <t>11697 - 12264</t>
  </si>
  <si>
    <t>Fort Lauderdale, FL - Washington, DC</t>
  </si>
  <si>
    <t>SJC - DEN</t>
  </si>
  <si>
    <t>14831 - 11292</t>
  </si>
  <si>
    <t>San Jose, CA - Denver, CO</t>
  </si>
  <si>
    <t>MCO - CVG</t>
  </si>
  <si>
    <t>13204 - 11193</t>
  </si>
  <si>
    <t>Orlando, FL - Cincinnati, OH</t>
  </si>
  <si>
    <t>FL - KY</t>
  </si>
  <si>
    <t>Florida - Kentucky</t>
  </si>
  <si>
    <t>SLC - DFW</t>
  </si>
  <si>
    <t>14869 - 11298</t>
  </si>
  <si>
    <t>Salt Lake City, UT - Dallas/Fort Worth, TX</t>
  </si>
  <si>
    <t>UT - TX</t>
  </si>
  <si>
    <t>Utah - Texas</t>
  </si>
  <si>
    <t>MIA - ATL</t>
  </si>
  <si>
    <t>13303 - 10397</t>
  </si>
  <si>
    <t>Miami, FL - Atlanta, GA</t>
  </si>
  <si>
    <t>PHX - DEN</t>
  </si>
  <si>
    <t>14107 - 11292</t>
  </si>
  <si>
    <t>Phoenix, AZ - Denver, CO</t>
  </si>
  <si>
    <t>AZ - CO</t>
  </si>
  <si>
    <t>Arizona - Colorado</t>
  </si>
  <si>
    <t>MSP - PHL</t>
  </si>
  <si>
    <t>13487 - 14100</t>
  </si>
  <si>
    <t>Minneapolis, MN - Philadelphia, PA</t>
  </si>
  <si>
    <t>DTW - ATL</t>
  </si>
  <si>
    <t>11433 - 10397</t>
  </si>
  <si>
    <t>Detroit, MI - Atlanta, GA</t>
  </si>
  <si>
    <t>MCO - JFK</t>
  </si>
  <si>
    <t>13204 - 12478</t>
  </si>
  <si>
    <t>Orlando, FL - New York, NY</t>
  </si>
  <si>
    <t>MDW - ATL</t>
  </si>
  <si>
    <t>13232 - 10397</t>
  </si>
  <si>
    <t>Chicago, IL - Atlanta, GA</t>
  </si>
  <si>
    <t>IL - GA</t>
  </si>
  <si>
    <t>Illinois - Georgia</t>
  </si>
  <si>
    <t>MCO - DTW</t>
  </si>
  <si>
    <t>13204 - 11433</t>
  </si>
  <si>
    <t>Orlando, FL - Detroit, MI</t>
  </si>
  <si>
    <t>BOS - ATL</t>
  </si>
  <si>
    <t>10721 - 10397</t>
  </si>
  <si>
    <t>Boston, MA - Atlanta, GA</t>
  </si>
  <si>
    <t>MA - GA</t>
  </si>
  <si>
    <t>Massachusetts - Georgia</t>
  </si>
  <si>
    <t>LGA - MKE</t>
  </si>
  <si>
    <t>12953 - 13342</t>
  </si>
  <si>
    <t>New York, NY - Milwaukee, WI</t>
  </si>
  <si>
    <t>SEA - ONT</t>
  </si>
  <si>
    <t>14747 - 13891</t>
  </si>
  <si>
    <t>Seattle, WA - Ontario, CA</t>
  </si>
  <si>
    <t>MQ</t>
  </si>
  <si>
    <t>American Eagle Airlines Inc.</t>
  </si>
  <si>
    <t>DFW - DSM</t>
  </si>
  <si>
    <t>11298 - 11423</t>
  </si>
  <si>
    <t>Dallas/Fort Worth, TX - Des Moines, IA</t>
  </si>
  <si>
    <t>TX - IA</t>
  </si>
  <si>
    <t>Texas - Iowa</t>
  </si>
  <si>
    <t>MSP - DTW</t>
  </si>
  <si>
    <t>13487 - 11433</t>
  </si>
  <si>
    <t>Minneapolis, MN - Detroit, MI</t>
  </si>
  <si>
    <t>MN - MI</t>
  </si>
  <si>
    <t>Minnesota - Michigan</t>
  </si>
  <si>
    <t>BUR - ABQ</t>
  </si>
  <si>
    <t>10800 - 10140</t>
  </si>
  <si>
    <t>Burbank, CA - Albuquerque, NM</t>
  </si>
  <si>
    <t>CA - NM</t>
  </si>
  <si>
    <t>California - New Mexico</t>
  </si>
  <si>
    <t>DAL - FMN</t>
  </si>
  <si>
    <t>11259 - 11711</t>
  </si>
  <si>
    <t>Dallas, TX - Farmington, NM</t>
  </si>
  <si>
    <t>TX - NM</t>
  </si>
  <si>
    <t>Texas - New Mexico</t>
  </si>
  <si>
    <t>FNT</t>
  </si>
  <si>
    <t>Flint, MI</t>
  </si>
  <si>
    <t>FNT - ATL</t>
  </si>
  <si>
    <t>11721 - 10397</t>
  </si>
  <si>
    <t>Flint, MI - Atlanta, GA</t>
  </si>
  <si>
    <t>SAT - JAN</t>
  </si>
  <si>
    <t>14683 - 12448</t>
  </si>
  <si>
    <t>San Antonio, TX - Jackson/Vicksburg, MS</t>
  </si>
  <si>
    <t>MEM - CLE</t>
  </si>
  <si>
    <t>13244 - 11042</t>
  </si>
  <si>
    <t>Memphis, TN - Cleveland, OH</t>
  </si>
  <si>
    <t>TN - OH</t>
  </si>
  <si>
    <t>Tennessee - Ohio</t>
  </si>
  <si>
    <t>SDF - IAH</t>
  </si>
  <si>
    <t>14730 - 12266</t>
  </si>
  <si>
    <t>Louisville, KY - Houston, TX</t>
  </si>
  <si>
    <t>KY - TX</t>
  </si>
  <si>
    <t>Kentucky - Texas</t>
  </si>
  <si>
    <t>RDU - DTW</t>
  </si>
  <si>
    <t>14492 - 11433</t>
  </si>
  <si>
    <t>RDU - ORD</t>
  </si>
  <si>
    <t>14492 - 13930</t>
  </si>
  <si>
    <t>Raleigh/Durham, NC - Chicago, IL</t>
  </si>
  <si>
    <t>DFW - CMI</t>
  </si>
  <si>
    <t>11298 - 11067</t>
  </si>
  <si>
    <t>Dallas/Fort Worth, TX - Champaign/Urbana, IL</t>
  </si>
  <si>
    <t>JAN - PIT</t>
  </si>
  <si>
    <t>12448 - 14122</t>
  </si>
  <si>
    <t>Jackson/Vicksburg, MS - Pittsburgh, PA</t>
  </si>
  <si>
    <t>MS - PA</t>
  </si>
  <si>
    <t>Mississippi - Pennsylvania</t>
  </si>
  <si>
    <t>ATL - IAH</t>
  </si>
  <si>
    <t>10397 - 12266</t>
  </si>
  <si>
    <t>MSY - GSO</t>
  </si>
  <si>
    <t>13495 - 11995</t>
  </si>
  <si>
    <t>New Orleans, LA - Greensboro/High Point, NC</t>
  </si>
  <si>
    <t>LA - NC</t>
  </si>
  <si>
    <t>Louisiana - North Carolina</t>
  </si>
  <si>
    <t>GRI</t>
  </si>
  <si>
    <t>Grand Island, NE</t>
  </si>
  <si>
    <t>DFW - GRI</t>
  </si>
  <si>
    <t>11298 - 11980</t>
  </si>
  <si>
    <t>Dallas/Fort Worth, TX - Grand Island, NE</t>
  </si>
  <si>
    <t>TX - NE</t>
  </si>
  <si>
    <t>Texas - Nebraska</t>
  </si>
  <si>
    <t>TUS - AMA</t>
  </si>
  <si>
    <t>15376 - 10279</t>
  </si>
  <si>
    <t>Tucson, AZ - Amarillo, TX</t>
  </si>
  <si>
    <t>BOS - CHS</t>
  </si>
  <si>
    <t>10721 - 10994</t>
  </si>
  <si>
    <t>Boston, MA - Charleston, SC</t>
  </si>
  <si>
    <t>MA - SC</t>
  </si>
  <si>
    <t>Massachusetts - South Carolina</t>
  </si>
  <si>
    <t>DTW - JAX</t>
  </si>
  <si>
    <t>11433 - 12451</t>
  </si>
  <si>
    <t>Detroit, MI - Jacksonville, FL</t>
  </si>
  <si>
    <t>DTW - TPA</t>
  </si>
  <si>
    <t>11433 - 15304</t>
  </si>
  <si>
    <t>Detroit, MI - Tampa, FL</t>
  </si>
  <si>
    <t>BUR - SEA</t>
  </si>
  <si>
    <t>10800 - 14747</t>
  </si>
  <si>
    <t>Burbank, CA - Seattle, WA</t>
  </si>
  <si>
    <t>PDX - OAK</t>
  </si>
  <si>
    <t>14057 - 13796</t>
  </si>
  <si>
    <t>Portland, OR - Oakland, CA</t>
  </si>
  <si>
    <t>MCO - PHL</t>
  </si>
  <si>
    <t>13204 - 14100</t>
  </si>
  <si>
    <t>Orlando, FL - Philadelphia, PA</t>
  </si>
  <si>
    <t>MDW - PHL</t>
  </si>
  <si>
    <t>13232 - 14100</t>
  </si>
  <si>
    <t>Chicago, IL - Philadelphia, PA</t>
  </si>
  <si>
    <t>IL - PA</t>
  </si>
  <si>
    <t>Illinois - Pennsylvania</t>
  </si>
  <si>
    <t>SAN - COS</t>
  </si>
  <si>
    <t>14679 - 11109</t>
  </si>
  <si>
    <t>San Diego, CA - Colorado Springs, CO</t>
  </si>
  <si>
    <t>SAT - MEM</t>
  </si>
  <si>
    <t>14683 - 13244</t>
  </si>
  <si>
    <t>San Antonio, TX - Memphis, TN</t>
  </si>
  <si>
    <t>BWG</t>
  </si>
  <si>
    <t>Bowling Green, KY</t>
  </si>
  <si>
    <t>FLL - BWG</t>
  </si>
  <si>
    <t>11697 - 10819</t>
  </si>
  <si>
    <t>Fort Lauderdale, FL - Bowling Green, KY</t>
  </si>
  <si>
    <t>MIA - MSY</t>
  </si>
  <si>
    <t>13303 - 13495</t>
  </si>
  <si>
    <t>Miami, FL - New Orleans, LA</t>
  </si>
  <si>
    <t>OKC - SLC</t>
  </si>
  <si>
    <t>13851 - 14869</t>
  </si>
  <si>
    <t>Oklahoma City, OK - Salt Lake City, UT</t>
  </si>
  <si>
    <t>OK - UT</t>
  </si>
  <si>
    <t>Oklahoma - Utah</t>
  </si>
  <si>
    <t>SEA - OAK</t>
  </si>
  <si>
    <t>14747 - 13796</t>
  </si>
  <si>
    <t>Seattle, WA - Oakland, CA</t>
  </si>
  <si>
    <t>LAS - EUG</t>
  </si>
  <si>
    <t>12889 - 11603</t>
  </si>
  <si>
    <t>Las Vegas, NV - Eugene, OR</t>
  </si>
  <si>
    <t>NV - OR</t>
  </si>
  <si>
    <t>Nevada - Oregon</t>
  </si>
  <si>
    <t>BIX</t>
  </si>
  <si>
    <t>Biloxi, MS</t>
  </si>
  <si>
    <t>SKF - BIX</t>
  </si>
  <si>
    <t>14853 - 10629</t>
  </si>
  <si>
    <t>San Antonio, TX - Biloxi, MS</t>
  </si>
  <si>
    <t>IND - PHL</t>
  </si>
  <si>
    <t>12339 - 14100</t>
  </si>
  <si>
    <t>Indianapolis, IN - Philadelphia, PA</t>
  </si>
  <si>
    <t>IN - PA</t>
  </si>
  <si>
    <t>Indiana - Pennsylvania</t>
  </si>
  <si>
    <t>LNS</t>
  </si>
  <si>
    <t>Lancaster, PA</t>
  </si>
  <si>
    <t>LNS - MCO</t>
  </si>
  <si>
    <t>13032 - 13204</t>
  </si>
  <si>
    <t>Lancaster, PA - Orlando, FL</t>
  </si>
  <si>
    <t>PA - FL</t>
  </si>
  <si>
    <t>Pennsylvania - Florida</t>
  </si>
  <si>
    <t>CVG - LGA</t>
  </si>
  <si>
    <t>11193 - 12953</t>
  </si>
  <si>
    <t>Cincinnati, OH - New York, NY</t>
  </si>
  <si>
    <t>KY - NY</t>
  </si>
  <si>
    <t>Kentucky - New York</t>
  </si>
  <si>
    <t>DSM - DCA</t>
  </si>
  <si>
    <t>11423 - 11278</t>
  </si>
  <si>
    <t>Des Moines, IA - Washington, DC</t>
  </si>
  <si>
    <t>IA - VA</t>
  </si>
  <si>
    <t>Iowa - Virginia</t>
  </si>
  <si>
    <t>LGA - CVG</t>
  </si>
  <si>
    <t>12953 - 11193</t>
  </si>
  <si>
    <t>New York, NY - Cincinnati, OH</t>
  </si>
  <si>
    <t>NY - KY</t>
  </si>
  <si>
    <t>New York - Kentucky</t>
  </si>
  <si>
    <t>AirTran Airways Corporation</t>
  </si>
  <si>
    <t>MSY - SBN</t>
  </si>
  <si>
    <t>13495 - 14696</t>
  </si>
  <si>
    <t>New Orleans, LA - South Bend, IN</t>
  </si>
  <si>
    <t>LA - IN</t>
  </si>
  <si>
    <t>Louisiana - Indiana</t>
  </si>
  <si>
    <t>BOS - MKE</t>
  </si>
  <si>
    <t>10721 - 13342</t>
  </si>
  <si>
    <t>Boston, MA - Milwaukee, WI</t>
  </si>
  <si>
    <t>MA - WI</t>
  </si>
  <si>
    <t>Massachusetts - Wisconsin</t>
  </si>
  <si>
    <t>TPA - BWG</t>
  </si>
  <si>
    <t>15304 - 10819</t>
  </si>
  <si>
    <t>Tampa, FL - Bowling Green, KY</t>
  </si>
  <si>
    <t>ATL - DFW</t>
  </si>
  <si>
    <t>10397 - 11298</t>
  </si>
  <si>
    <t>Atlanta, GA - Dallas/Fort Worth, TX</t>
  </si>
  <si>
    <t>SNA - SEA</t>
  </si>
  <si>
    <t>14908 - 14747</t>
  </si>
  <si>
    <t>Santa Ana, CA - Seattle, WA</t>
  </si>
  <si>
    <t>DTW - IND</t>
  </si>
  <si>
    <t>11433 - 12339</t>
  </si>
  <si>
    <t>DTW - CMI</t>
  </si>
  <si>
    <t>11433 - 11067</t>
  </si>
  <si>
    <t>Detroit, MI - Champaign/Urbana, IL</t>
  </si>
  <si>
    <t>CAE - ATL</t>
  </si>
  <si>
    <t>10868 - 10397</t>
  </si>
  <si>
    <t>Columbia, SC - Atlanta, GA</t>
  </si>
  <si>
    <t>ROC - PIT</t>
  </si>
  <si>
    <t>14576 - 14122</t>
  </si>
  <si>
    <t>Rochester, NY - Pittsburgh, PA</t>
  </si>
  <si>
    <t>SBN - ORD</t>
  </si>
  <si>
    <t>14696 - 13930</t>
  </si>
  <si>
    <t>South Bend, IN - Chicago, IL</t>
  </si>
  <si>
    <t>MSN - GRR</t>
  </si>
  <si>
    <t>13485 - 11986</t>
  </si>
  <si>
    <t>Madison, WI - Grand Rapids, MI</t>
  </si>
  <si>
    <t>DLH</t>
  </si>
  <si>
    <t>Duluth, MN</t>
  </si>
  <si>
    <t>DLH - MSP</t>
  </si>
  <si>
    <t>11337 - 13487</t>
  </si>
  <si>
    <t>Duluth, MN - Minneapolis, MN</t>
  </si>
  <si>
    <t>Data returned for Load Factor, Friday (First 1000 rows).</t>
  </si>
  <si>
    <t>Commuter Carriers (air taxi operator which performs at least five round trips per week between two or more points and publishes flight schedules which specify the times, days of the weeks and plans between which such flights are performed. )</t>
  </si>
  <si>
    <t>Foreign Carriers</t>
  </si>
  <si>
    <t>Large Regional Carriers (carriers with annual revenue of $20 million to $100 million)</t>
  </si>
  <si>
    <t>Major Carriers (carriers with annual revenue over $1 billion)</t>
  </si>
  <si>
    <t>Medium Regional Carriers (carriers with annual revenue under $20 million)</t>
  </si>
  <si>
    <t>National Carriers (carriers with annual revenue over $100 million to $1 billion)</t>
  </si>
  <si>
    <t>Small Certificated Carriers (carrier holding certificate issued under 49 U.S.C. section 41101 and operating aircraft designed to have a maximum seating capacity of 60 or less seat or a maximum payload of 18,000 pounds or less.)</t>
  </si>
  <si>
    <t>(blank)</t>
  </si>
  <si>
    <t>Sum of # Transported Passengers</t>
  </si>
  <si>
    <t>American Airlines Inc.</t>
  </si>
  <si>
    <t>JetBlue Airways</t>
  </si>
  <si>
    <t>SkyWest Airlines Inc.</t>
  </si>
  <si>
    <t>Atlanta, GA - New York, NY</t>
  </si>
  <si>
    <t>Boston, MA - New York, NY</t>
  </si>
  <si>
    <t>Honolulu, HI - Lihue, HI</t>
  </si>
  <si>
    <t>Kahului, HI - Honolulu, HI</t>
  </si>
  <si>
    <t>Los Angeles, CA - San Francisco, CA</t>
  </si>
  <si>
    <t>New York, NY - Boston, MA</t>
  </si>
  <si>
    <t>New York, NY - Washington, DC</t>
  </si>
  <si>
    <t>Seattle, WA - Portland, OR</t>
  </si>
  <si>
    <t>Washington, DC - New York, NY</t>
  </si>
  <si>
    <t>Hyannis, MA - Nantucket, MA</t>
  </si>
  <si>
    <t>Sum of # Departures Performed</t>
  </si>
  <si>
    <t>Weekday</t>
  </si>
  <si>
    <t>Weekend</t>
  </si>
  <si>
    <t>Total Passenger</t>
  </si>
  <si>
    <t>Total Flight</t>
  </si>
  <si>
    <t>10000-10499 Miles</t>
  </si>
  <si>
    <t>1000-1499 Miles</t>
  </si>
  <si>
    <t>1500-1999 Miles</t>
  </si>
  <si>
    <t>2000-2499 Miles</t>
  </si>
  <si>
    <t>2500-2999 Miles</t>
  </si>
  <si>
    <t>3000-3499 Miles</t>
  </si>
  <si>
    <t>3500-3999 Miles</t>
  </si>
  <si>
    <t>4000-4499 Miles</t>
  </si>
  <si>
    <t>4500-4999 Miles</t>
  </si>
  <si>
    <t>5000-5499 Miles</t>
  </si>
  <si>
    <t>500-999 Miles</t>
  </si>
  <si>
    <t>5500-5999 Miles</t>
  </si>
  <si>
    <t>6000-6499 Miles</t>
  </si>
  <si>
    <t>6500-6999 Miles</t>
  </si>
  <si>
    <t>7000-7499 Miles</t>
  </si>
  <si>
    <t>7500-7999 Miles</t>
  </si>
  <si>
    <t>8000-8499 Miles</t>
  </si>
  <si>
    <t>8500-8999 Miles</t>
  </si>
  <si>
    <t>Less Than 500 Miles</t>
  </si>
  <si>
    <t>Count of # Transported Passengers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</si>
</sst>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quot;M&quot;"/>
    <numFmt numFmtId="165" formatCode="#,##0,\ &quot;K&quot;"/>
    <numFmt numFmtId="166" formatCode="#,##0,&quot;K&quot;"/>
  </numFmts>
  <fonts count="3" x14ac:knownFonts="1">
    <font>
      <sz val="11"/>
      <color theme="1"/>
      <name val="Calibri"/>
      <family val="2"/>
      <scheme val="minor"/>
    </font>
    <font>
      <b/>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4" fontId="0" fillId="0" borderId="0" xfId="0" applyNumberFormat="1"/>
    <xf numFmtId="0" fontId="1" fillId="0" borderId="0" xfId="0" applyFont="1"/>
    <xf numFmtId="10" fontId="0" fillId="0" borderId="0" xfId="0" applyNumberFormat="1"/>
    <xf numFmtId="1" fontId="0" fillId="0" borderId="0" xfId="0" applyNumberFormat="1"/>
    <xf numFmtId="0" fontId="0" fillId="2" borderId="0" xfId="0" applyFill="1"/>
    <xf numFmtId="164" fontId="0" fillId="0" borderId="0" xfId="0" applyNumberFormat="1"/>
    <xf numFmtId="165" fontId="0" fillId="0" borderId="0" xfId="0" applyNumberFormat="1"/>
    <xf numFmtId="3" fontId="0" fillId="0" borderId="0" xfId="0" applyNumberFormat="1"/>
    <xf numFmtId="0" fontId="2" fillId="0" borderId="0" xfId="0" applyFont="1"/>
    <xf numFmtId="166" fontId="0" fillId="0" borderId="0" xfId="0" applyNumberFormat="1"/>
  </cellXfs>
  <cellStyles count="1">
    <cellStyle name="Normal" xfId="0" builtinId="0"/>
  </cellStyles>
  <dxfs count="37">
    <dxf>
      <numFmt numFmtId="1" formatCode="0"/>
    </dxf>
    <dxf>
      <font>
        <sz val="10"/>
      </font>
    </dxf>
    <dxf>
      <numFmt numFmtId="1" formatCode="0"/>
    </dxf>
    <dxf>
      <font>
        <sz val="10"/>
      </font>
    </dxf>
    <dxf>
      <numFmt numFmtId="1" formatCode="0"/>
    </dxf>
    <dxf>
      <font>
        <sz val="10"/>
      </font>
    </dxf>
    <dxf>
      <numFmt numFmtId="165" formatCode="#,##0,\ &quot;K&quot;"/>
    </dxf>
    <dxf>
      <numFmt numFmtId="14" formatCode="0.00%"/>
    </dxf>
    <dxf>
      <numFmt numFmtId="164" formatCode="#,##0,,\ &quot;M&quot;"/>
    </dxf>
    <dxf>
      <numFmt numFmtId="1" formatCode="0"/>
    </dxf>
    <dxf>
      <numFmt numFmtId="14" formatCode="0.00%"/>
    </dxf>
    <dxf>
      <numFmt numFmtId="1" formatCode="0"/>
    </dxf>
    <dxf>
      <font>
        <sz val="10"/>
      </font>
    </dxf>
    <dxf>
      <numFmt numFmtId="1" formatCode="0"/>
    </dxf>
    <dxf>
      <numFmt numFmtId="14" formatCode="0.00%"/>
    </dxf>
    <dxf>
      <numFmt numFmtId="14" formatCode="0.00%"/>
    </dxf>
    <dxf>
      <numFmt numFmtId="14" formatCode="0.00%"/>
    </dxf>
    <dxf>
      <numFmt numFmtId="14" formatCode="0.00%"/>
    </dxf>
    <dxf>
      <numFmt numFmtId="1" formatCode="0"/>
    </dxf>
    <dxf>
      <font>
        <sz val="10"/>
      </font>
    </dxf>
    <dxf>
      <numFmt numFmtId="1" formatCode="0"/>
    </dxf>
    <dxf>
      <font>
        <sz val="10"/>
      </font>
    </dxf>
    <dxf>
      <numFmt numFmtId="1" formatCode="0"/>
    </dxf>
    <dxf>
      <font>
        <sz val="10"/>
      </font>
    </dxf>
    <dxf>
      <numFmt numFmtId="164" formatCode="#,##0,,\ &quot;M&quot;"/>
    </dxf>
    <dxf>
      <numFmt numFmtId="14" formatCode="0.00%"/>
    </dxf>
    <dxf>
      <numFmt numFmtId="165" formatCode="#,##0,\ &quot;K&quot;"/>
    </dxf>
    <dxf>
      <numFmt numFmtId="1" formatCode="0"/>
    </dxf>
    <dxf>
      <numFmt numFmtId="14" formatCode="0.00%"/>
    </dxf>
    <dxf>
      <font>
        <sz val="10"/>
      </font>
    </dxf>
    <dxf>
      <numFmt numFmtId="1" formatCode="0"/>
    </dxf>
    <dxf>
      <numFmt numFmtId="1" formatCode="0"/>
    </dxf>
    <dxf>
      <numFmt numFmtId="14" formatCode="0.00%"/>
    </dxf>
    <dxf>
      <numFmt numFmtId="14" formatCode="0.00%"/>
    </dxf>
    <dxf>
      <numFmt numFmtId="14" formatCode="0.00%"/>
    </dxf>
    <dxf>
      <numFmt numFmtId="14"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theme" Target="theme/theme1.xml"/><Relationship Id="rId39" Type="http://schemas.openxmlformats.org/officeDocument/2006/relationships/customXml" Target="../customXml/item8.xml"/><Relationship Id="rId21" Type="http://schemas.openxmlformats.org/officeDocument/2006/relationships/pivotCacheDefinition" Target="pivotCache/pivotCacheDefinition10.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sharedStrings" Target="sharedStrings.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2.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20" Type="http://schemas.openxmlformats.org/officeDocument/2006/relationships/pivotCacheDefinition" Target="pivotCache/pivotCacheDefinition9.xml"/><Relationship Id="rId41" Type="http://schemas.openxmlformats.org/officeDocument/2006/relationships/customXml" Target="../customXml/item10.xml"/><Relationship Id="rId54"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worksheet" Target="worksheets/sheet10.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Load Factor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Q2i!$B$1</c:f>
              <c:strCache>
                <c:ptCount val="1"/>
                <c:pt idx="0">
                  <c:v>Total</c:v>
                </c:pt>
              </c:strCache>
            </c:strRef>
          </c:tx>
          <c:spPr>
            <a:solidFill>
              <a:schemeClr val="accent1"/>
            </a:solidFill>
            <a:ln>
              <a:noFill/>
            </a:ln>
            <a:effectLst/>
          </c:spPr>
          <c:invertIfNegative val="0"/>
          <c:cat>
            <c:strRef>
              <c:f>Q2i!$A$2:$A$8</c:f>
              <c:strCache>
                <c:ptCount val="6"/>
                <c:pt idx="0">
                  <c:v>2008</c:v>
                </c:pt>
                <c:pt idx="1">
                  <c:v>2009</c:v>
                </c:pt>
                <c:pt idx="2">
                  <c:v>2010</c:v>
                </c:pt>
                <c:pt idx="3">
                  <c:v>2011</c:v>
                </c:pt>
                <c:pt idx="4">
                  <c:v>2012</c:v>
                </c:pt>
                <c:pt idx="5">
                  <c:v>2013</c:v>
                </c:pt>
              </c:strCache>
            </c:strRef>
          </c:cat>
          <c:val>
            <c:numRef>
              <c:f>Q2i!$B$2:$B$8</c:f>
              <c:numCache>
                <c:formatCode>0.00%</c:formatCode>
                <c:ptCount val="6"/>
                <c:pt idx="0">
                  <c:v>0.75302298034550208</c:v>
                </c:pt>
                <c:pt idx="1">
                  <c:v>0.75409741124542373</c:v>
                </c:pt>
                <c:pt idx="2">
                  <c:v>0.76918625726419265</c:v>
                </c:pt>
                <c:pt idx="3">
                  <c:v>0.7772267436738669</c:v>
                </c:pt>
                <c:pt idx="4">
                  <c:v>0.77188772285350293</c:v>
                </c:pt>
                <c:pt idx="5">
                  <c:v>0.78117703019275142</c:v>
                </c:pt>
              </c:numCache>
            </c:numRef>
          </c:val>
          <c:extLst>
            <c:ext xmlns:c16="http://schemas.microsoft.com/office/drawing/2014/chart" uri="{C3380CC4-5D6E-409C-BE32-E72D297353CC}">
              <c16:uniqueId val="{00000000-B8C6-4329-A3E9-0E142EFC5C9D}"/>
            </c:ext>
          </c:extLst>
        </c:ser>
        <c:dLbls>
          <c:showLegendKey val="0"/>
          <c:showVal val="0"/>
          <c:showCatName val="0"/>
          <c:showSerName val="0"/>
          <c:showPercent val="0"/>
          <c:showBubbleSize val="0"/>
        </c:dLbls>
        <c:gapWidth val="219"/>
        <c:overlap val="-27"/>
        <c:axId val="689785040"/>
        <c:axId val="689786000"/>
      </c:barChart>
      <c:catAx>
        <c:axId val="68978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86000"/>
        <c:crosses val="autoZero"/>
        <c:auto val="1"/>
        <c:lblAlgn val="ctr"/>
        <c:lblOffset val="100"/>
        <c:noMultiLvlLbl val="0"/>
      </c:catAx>
      <c:valAx>
        <c:axId val="689786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8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excel2.xlsx]Q2ii!PivotTable3</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Monthly</a:t>
            </a:r>
            <a:r>
              <a:rPr lang="en-US" baseline="0"/>
              <a:t> Load Factor</a:t>
            </a: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Q2ii!$B$1</c:f>
              <c:strCache>
                <c:ptCount val="1"/>
                <c:pt idx="0">
                  <c:v>Total</c:v>
                </c:pt>
              </c:strCache>
            </c:strRef>
          </c:tx>
          <c:spPr>
            <a:ln w="28575" cap="rnd">
              <a:solidFill>
                <a:schemeClr val="accent1"/>
              </a:solidFill>
              <a:round/>
            </a:ln>
            <a:effectLst/>
          </c:spPr>
          <c:marker>
            <c:symbol val="none"/>
          </c:marker>
          <c:cat>
            <c:strRef>
              <c:f>Q2ii!$A$2:$A$14</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Q2ii!$B$2:$B$14</c:f>
              <c:numCache>
                <c:formatCode>0.00%</c:formatCode>
                <c:ptCount val="12"/>
                <c:pt idx="0">
                  <c:v>0.76471521485184435</c:v>
                </c:pt>
                <c:pt idx="1">
                  <c:v>0.79795584561139166</c:v>
                </c:pt>
                <c:pt idx="2">
                  <c:v>0.75643689098062294</c:v>
                </c:pt>
                <c:pt idx="3">
                  <c:v>0.71613517669875126</c:v>
                </c:pt>
                <c:pt idx="4">
                  <c:v>0.69708117674936765</c:v>
                </c:pt>
                <c:pt idx="5">
                  <c:v>0.81501566766581957</c:v>
                </c:pt>
                <c:pt idx="6">
                  <c:v>0.80556660846775119</c:v>
                </c:pt>
                <c:pt idx="7">
                  <c:v>0.77243835260217297</c:v>
                </c:pt>
                <c:pt idx="8">
                  <c:v>0.77127953028998641</c:v>
                </c:pt>
                <c:pt idx="9">
                  <c:v>0.76453115360920665</c:v>
                </c:pt>
                <c:pt idx="10">
                  <c:v>0.78322397978008473</c:v>
                </c:pt>
                <c:pt idx="11">
                  <c:v>0.75560671082417119</c:v>
                </c:pt>
              </c:numCache>
            </c:numRef>
          </c:val>
          <c:smooth val="0"/>
          <c:extLst>
            <c:ext xmlns:c16="http://schemas.microsoft.com/office/drawing/2014/chart" uri="{C3380CC4-5D6E-409C-BE32-E72D297353CC}">
              <c16:uniqueId val="{00000000-FEC8-40D3-A63B-19E9F9EAC28D}"/>
            </c:ext>
          </c:extLst>
        </c:ser>
        <c:dLbls>
          <c:showLegendKey val="0"/>
          <c:showVal val="0"/>
          <c:showCatName val="0"/>
          <c:showSerName val="0"/>
          <c:showPercent val="0"/>
          <c:showBubbleSize val="0"/>
        </c:dLbls>
        <c:smooth val="0"/>
        <c:axId val="234504719"/>
        <c:axId val="234504239"/>
      </c:lineChart>
      <c:catAx>
        <c:axId val="23450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34504239"/>
        <c:crosses val="autoZero"/>
        <c:auto val="1"/>
        <c:lblAlgn val="ctr"/>
        <c:lblOffset val="100"/>
        <c:noMultiLvlLbl val="0"/>
      </c:catAx>
      <c:valAx>
        <c:axId val="23450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34504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excel2.xlsx]Q2iii!PivotTable4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Load Factor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Q2iii!$B$1</c:f>
              <c:strCache>
                <c:ptCount val="1"/>
                <c:pt idx="0">
                  <c:v>Total</c:v>
                </c:pt>
              </c:strCache>
            </c:strRef>
          </c:tx>
          <c:spPr>
            <a:solidFill>
              <a:schemeClr val="accent1"/>
            </a:solidFill>
            <a:ln>
              <a:noFill/>
            </a:ln>
            <a:effectLst/>
          </c:spPr>
          <c:invertIfNegative val="0"/>
          <c:cat>
            <c:strRef>
              <c:f>Q2iii!$A$2:$A$6</c:f>
              <c:strCache>
                <c:ptCount val="4"/>
                <c:pt idx="0">
                  <c:v>Q1</c:v>
                </c:pt>
                <c:pt idx="1">
                  <c:v>Q2</c:v>
                </c:pt>
                <c:pt idx="2">
                  <c:v>Q3</c:v>
                </c:pt>
                <c:pt idx="3">
                  <c:v>Q4</c:v>
                </c:pt>
              </c:strCache>
            </c:strRef>
          </c:cat>
          <c:val>
            <c:numRef>
              <c:f>Q2iii!$B$2:$B$6</c:f>
              <c:numCache>
                <c:formatCode>0.00%</c:formatCode>
                <c:ptCount val="4"/>
                <c:pt idx="0">
                  <c:v>0.72983511687203273</c:v>
                </c:pt>
                <c:pt idx="1">
                  <c:v>0.78067098643818877</c:v>
                </c:pt>
                <c:pt idx="2">
                  <c:v>0.79088510702337944</c:v>
                </c:pt>
                <c:pt idx="3">
                  <c:v>0.76827807018884553</c:v>
                </c:pt>
              </c:numCache>
            </c:numRef>
          </c:val>
          <c:extLst>
            <c:ext xmlns:c16="http://schemas.microsoft.com/office/drawing/2014/chart" uri="{C3380CC4-5D6E-409C-BE32-E72D297353CC}">
              <c16:uniqueId val="{00000000-7E7D-4D0E-B69A-19A0F32C753D}"/>
            </c:ext>
          </c:extLst>
        </c:ser>
        <c:dLbls>
          <c:showLegendKey val="0"/>
          <c:showVal val="0"/>
          <c:showCatName val="0"/>
          <c:showSerName val="0"/>
          <c:showPercent val="0"/>
          <c:showBubbleSize val="0"/>
        </c:dLbls>
        <c:gapWidth val="182"/>
        <c:axId val="689790320"/>
        <c:axId val="689784080"/>
      </c:barChart>
      <c:catAx>
        <c:axId val="689790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84080"/>
        <c:crosses val="autoZero"/>
        <c:auto val="1"/>
        <c:lblAlgn val="ctr"/>
        <c:lblOffset val="100"/>
        <c:noMultiLvlLbl val="0"/>
      </c:catAx>
      <c:valAx>
        <c:axId val="6897840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79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excel2.xlsx]Q3!PivotTable5</c:name>
    <c:fmtId val="0"/>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baseline="0"/>
              <a:t>Load Factor Base on the carrier name</a:t>
            </a:r>
          </a:p>
        </c:rich>
      </c:tx>
      <c:layout>
        <c:manualLayout>
          <c:xMode val="edge"/>
          <c:yMode val="edge"/>
          <c:x val="0.37691740961529607"/>
          <c:y val="3.0257186081694403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'Q3'!$B$1</c:f>
              <c:strCache>
                <c:ptCount val="1"/>
                <c:pt idx="0">
                  <c:v>Total</c:v>
                </c:pt>
              </c:strCache>
            </c:strRef>
          </c:tx>
          <c:spPr>
            <a:solidFill>
              <a:schemeClr val="accent1"/>
            </a:solidFill>
            <a:ln>
              <a:noFill/>
            </a:ln>
            <a:effectLst/>
          </c:spPr>
          <c:invertIfNegative val="0"/>
          <c:cat>
            <c:strRef>
              <c:f>'Q3'!$A$2:$A$10</c:f>
              <c:strCache>
                <c:ptCount val="8"/>
                <c:pt idx="0">
                  <c:v>Commuter Carriers (air taxi operator which performs at least five round trips per week between two or more points and publishes flight schedules which specify the times, days of the weeks and plans between which such flights are performed. )</c:v>
                </c:pt>
                <c:pt idx="1">
                  <c:v>Foreign Carriers</c:v>
                </c:pt>
                <c:pt idx="2">
                  <c:v>Large Regional Carriers (carriers with annual revenue of $20 million to $100 million)</c:v>
                </c:pt>
                <c:pt idx="3">
                  <c:v>Major Carriers (carriers with annual revenue over $1 billion)</c:v>
                </c:pt>
                <c:pt idx="4">
                  <c:v>Medium Regional Carriers (carriers with annual revenue under $20 million)</c:v>
                </c:pt>
                <c:pt idx="5">
                  <c:v>National Carriers (carriers with annual revenue over $100 million to $1 billion)</c:v>
                </c:pt>
                <c:pt idx="6">
                  <c:v>Small Certificated Carriers (carrier holding certificate issued under 49 U.S.C. section 41101 and operating aircraft designed to have a maximum seating capacity of 60 or less seat or a maximum payload of 18,000 pounds or less.)</c:v>
                </c:pt>
                <c:pt idx="7">
                  <c:v>(blank)</c:v>
                </c:pt>
              </c:strCache>
            </c:strRef>
          </c:cat>
          <c:val>
            <c:numRef>
              <c:f>'Q3'!$B$2:$B$10</c:f>
              <c:numCache>
                <c:formatCode>0.00%</c:formatCode>
                <c:ptCount val="8"/>
                <c:pt idx="0">
                  <c:v>0.62643012420649591</c:v>
                </c:pt>
                <c:pt idx="1">
                  <c:v>0.72056026674452633</c:v>
                </c:pt>
                <c:pt idx="2">
                  <c:v>0.63794089661207376</c:v>
                </c:pt>
                <c:pt idx="3">
                  <c:v>0.78202513888294178</c:v>
                </c:pt>
                <c:pt idx="4">
                  <c:v>0.51497368676681499</c:v>
                </c:pt>
                <c:pt idx="5">
                  <c:v>0.74445358726575006</c:v>
                </c:pt>
                <c:pt idx="6">
                  <c:v>0.58597700832655841</c:v>
                </c:pt>
                <c:pt idx="7">
                  <c:v>0.50985663082437271</c:v>
                </c:pt>
              </c:numCache>
            </c:numRef>
          </c:val>
          <c:extLst>
            <c:ext xmlns:c16="http://schemas.microsoft.com/office/drawing/2014/chart" uri="{C3380CC4-5D6E-409C-BE32-E72D297353CC}">
              <c16:uniqueId val="{00000000-FDC3-403C-A970-D2497CC111C5}"/>
            </c:ext>
          </c:extLst>
        </c:ser>
        <c:dLbls>
          <c:showLegendKey val="0"/>
          <c:showVal val="0"/>
          <c:showCatName val="0"/>
          <c:showSerName val="0"/>
          <c:showPercent val="0"/>
          <c:showBubbleSize val="0"/>
        </c:dLbls>
        <c:gapWidth val="182"/>
        <c:axId val="698029088"/>
        <c:axId val="698030048"/>
      </c:barChart>
      <c:catAx>
        <c:axId val="69802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98030048"/>
        <c:crosses val="autoZero"/>
        <c:auto val="1"/>
        <c:lblAlgn val="ctr"/>
        <c:lblOffset val="100"/>
        <c:noMultiLvlLbl val="0"/>
      </c:catAx>
      <c:valAx>
        <c:axId val="6980300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9802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6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excel2.xlsx]Q4!PivotTable7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 Top 10 Carrier Names based passengers preference </a:t>
            </a:r>
            <a:r>
              <a:rPr lang="en-IN" sz="1400" b="0" i="0" u="none" strike="noStrike" baseline="0"/>
              <a:t> </a:t>
            </a:r>
            <a:endParaRPr lang="en-US"/>
          </a:p>
        </c:rich>
      </c:tx>
      <c:layout>
        <c:manualLayout>
          <c:xMode val="edge"/>
          <c:yMode val="edge"/>
          <c:x val="2.0938023450586189E-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6532745749746108E-2"/>
              <c:y val="-9.887005649717513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251414553080363"/>
                  <c:h val="6.0186841051648204E-2"/>
                </c:manualLayout>
              </c15:layout>
            </c:ext>
          </c:extLst>
        </c:dLbl>
      </c:pivotFmt>
      <c:pivotFmt>
        <c:idx val="2"/>
        <c:spPr>
          <a:solidFill>
            <a:schemeClr val="accent1"/>
          </a:solidFill>
          <a:ln w="19050">
            <a:solidFill>
              <a:schemeClr val="lt1"/>
            </a:solidFill>
          </a:ln>
          <a:effectLst/>
        </c:spPr>
        <c:dLbl>
          <c:idx val="0"/>
          <c:layout>
            <c:manualLayout>
              <c:x val="-1.5354373155400995E-16"/>
              <c:y val="7.9096045197740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3.768844221105512E-2"/>
              <c:y val="4.802259887005649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6.2814070351758788E-2"/>
              <c:y val="1.97740112994350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7.5376884422110546E-2"/>
              <c:y val="-8.474576271186466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'Q4'!$B$1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6AE-4ED3-AA2C-56BC0E0951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66AE-4ED3-AA2C-56BC0E0951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AE-4ED3-AA2C-56BC0E09515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66AE-4ED3-AA2C-56BC0E09515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66AE-4ED3-AA2C-56BC0E09515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B8F-41CF-9AA3-363C3930424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B8F-41CF-9AA3-363C3930424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B8F-41CF-9AA3-363C3930424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B8F-41CF-9AA3-363C3930424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B8F-41CF-9AA3-363C3930424B}"/>
              </c:ext>
            </c:extLst>
          </c:dPt>
          <c:dLbls>
            <c:dLbl>
              <c:idx val="0"/>
              <c:layout>
                <c:manualLayout>
                  <c:x val="5.6532745749746108E-2"/>
                  <c:y val="-9.887005649717513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251414553080363"/>
                      <c:h val="6.0186841051648204E-2"/>
                    </c:manualLayout>
                  </c15:layout>
                </c:ext>
                <c:ext xmlns:c16="http://schemas.microsoft.com/office/drawing/2014/chart" uri="{C3380CC4-5D6E-409C-BE32-E72D297353CC}">
                  <c16:uniqueId val="{00000002-66AE-4ED3-AA2C-56BC0E09515B}"/>
                </c:ext>
              </c:extLst>
            </c:dLbl>
            <c:dLbl>
              <c:idx val="1"/>
              <c:layout>
                <c:manualLayout>
                  <c:x val="7.5376884422110546E-2"/>
                  <c:y val="-8.474576271186466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6AE-4ED3-AA2C-56BC0E09515B}"/>
                </c:ext>
              </c:extLst>
            </c:dLbl>
            <c:dLbl>
              <c:idx val="2"/>
              <c:layout>
                <c:manualLayout>
                  <c:x val="6.2814070351758788E-2"/>
                  <c:y val="1.97740112994350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6AE-4ED3-AA2C-56BC0E09515B}"/>
                </c:ext>
              </c:extLst>
            </c:dLbl>
            <c:dLbl>
              <c:idx val="3"/>
              <c:layout>
                <c:manualLayout>
                  <c:x val="3.768844221105512E-2"/>
                  <c:y val="4.802259887005649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6AE-4ED3-AA2C-56BC0E09515B}"/>
                </c:ext>
              </c:extLst>
            </c:dLbl>
            <c:dLbl>
              <c:idx val="4"/>
              <c:layout>
                <c:manualLayout>
                  <c:x val="-1.5354373155400995E-16"/>
                  <c:y val="7.90960451977401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6AE-4ED3-AA2C-56BC0E09515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'Q4'!$A$2:$A$12</c:f>
              <c:strCache>
                <c:ptCount val="10"/>
                <c:pt idx="0">
                  <c:v>AirTran Airways Corporation</c:v>
                </c:pt>
                <c:pt idx="1">
                  <c:v>Alaska Airlines Inc.</c:v>
                </c:pt>
                <c:pt idx="2">
                  <c:v>American Airlines Inc.</c:v>
                </c:pt>
                <c:pt idx="3">
                  <c:v>American Eagle Airlines Inc.</c:v>
                </c:pt>
                <c:pt idx="4">
                  <c:v>Continental Air Lines Inc.</c:v>
                </c:pt>
                <c:pt idx="5">
                  <c:v>Delta Air Lines Inc.</c:v>
                </c:pt>
                <c:pt idx="6">
                  <c:v>JetBlue Airways</c:v>
                </c:pt>
                <c:pt idx="7">
                  <c:v>SkyWest Airlines Inc.</c:v>
                </c:pt>
                <c:pt idx="8">
                  <c:v>Southwest Airlines Co.</c:v>
                </c:pt>
                <c:pt idx="9">
                  <c:v>US Airways Inc.</c:v>
                </c:pt>
              </c:strCache>
            </c:strRef>
          </c:cat>
          <c:val>
            <c:numRef>
              <c:f>'Q4'!$B$2:$B$12</c:f>
              <c:numCache>
                <c:formatCode>0</c:formatCode>
                <c:ptCount val="10"/>
                <c:pt idx="0">
                  <c:v>7299774</c:v>
                </c:pt>
                <c:pt idx="1">
                  <c:v>4883403</c:v>
                </c:pt>
                <c:pt idx="2">
                  <c:v>5900880</c:v>
                </c:pt>
                <c:pt idx="3">
                  <c:v>4957403</c:v>
                </c:pt>
                <c:pt idx="4">
                  <c:v>13123800</c:v>
                </c:pt>
                <c:pt idx="5">
                  <c:v>28837271</c:v>
                </c:pt>
                <c:pt idx="6">
                  <c:v>7312002</c:v>
                </c:pt>
                <c:pt idx="7">
                  <c:v>7126582</c:v>
                </c:pt>
                <c:pt idx="8">
                  <c:v>34107505</c:v>
                </c:pt>
                <c:pt idx="9">
                  <c:v>15646967</c:v>
                </c:pt>
              </c:numCache>
            </c:numRef>
          </c:val>
          <c:extLst>
            <c:ext xmlns:c16="http://schemas.microsoft.com/office/drawing/2014/chart" uri="{C3380CC4-5D6E-409C-BE32-E72D297353CC}">
              <c16:uniqueId val="{00000000-66AE-4ED3-AA2C-56BC0E09515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excel2.xlsx]Q5!PivotTable8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Routes Based on the Number of Flights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'Q5'!$A$4:$A$14</c:f>
              <c:strCache>
                <c:ptCount val="10"/>
                <c:pt idx="0">
                  <c:v>Washington, DC - New York, NY</c:v>
                </c:pt>
                <c:pt idx="1">
                  <c:v>New York, NY - Washington, DC</c:v>
                </c:pt>
                <c:pt idx="2">
                  <c:v>Boston, MA - New York, NY</c:v>
                </c:pt>
                <c:pt idx="3">
                  <c:v>Atlanta, GA - New York, NY</c:v>
                </c:pt>
                <c:pt idx="4">
                  <c:v>New York, NY - Boston, MA</c:v>
                </c:pt>
                <c:pt idx="5">
                  <c:v>Los Angeles, CA - San Francisco, CA</c:v>
                </c:pt>
                <c:pt idx="6">
                  <c:v>Seattle, WA - Portland, OR</c:v>
                </c:pt>
                <c:pt idx="7">
                  <c:v>Kahului, HI - Honolulu, HI</c:v>
                </c:pt>
                <c:pt idx="8">
                  <c:v>Honolulu, HI - Lihue, HI</c:v>
                </c:pt>
                <c:pt idx="9">
                  <c:v>Hyannis, MA - Nantucket, MA</c:v>
                </c:pt>
              </c:strCache>
            </c:strRef>
          </c:cat>
          <c:val>
            <c:numRef>
              <c:f>'Q5'!$B$4:$B$14</c:f>
              <c:numCache>
                <c:formatCode>0</c:formatCode>
                <c:ptCount val="10"/>
                <c:pt idx="0">
                  <c:v>88</c:v>
                </c:pt>
                <c:pt idx="1">
                  <c:v>78</c:v>
                </c:pt>
                <c:pt idx="2">
                  <c:v>70</c:v>
                </c:pt>
                <c:pt idx="3">
                  <c:v>62</c:v>
                </c:pt>
                <c:pt idx="4">
                  <c:v>55</c:v>
                </c:pt>
                <c:pt idx="5">
                  <c:v>49</c:v>
                </c:pt>
                <c:pt idx="6">
                  <c:v>37</c:v>
                </c:pt>
                <c:pt idx="7">
                  <c:v>24</c:v>
                </c:pt>
                <c:pt idx="8">
                  <c:v>22</c:v>
                </c:pt>
                <c:pt idx="9">
                  <c:v>12</c:v>
                </c:pt>
              </c:numCache>
            </c:numRef>
          </c:val>
          <c:extLst>
            <c:ext xmlns:c16="http://schemas.microsoft.com/office/drawing/2014/chart" uri="{C3380CC4-5D6E-409C-BE32-E72D297353CC}">
              <c16:uniqueId val="{00000002-037F-45BE-9513-BE59C386B02E}"/>
            </c:ext>
          </c:extLst>
        </c:ser>
        <c:dLbls>
          <c:dLblPos val="outEnd"/>
          <c:showLegendKey val="0"/>
          <c:showVal val="1"/>
          <c:showCatName val="0"/>
          <c:showSerName val="0"/>
          <c:showPercent val="0"/>
          <c:showBubbleSize val="0"/>
        </c:dLbls>
        <c:gapWidth val="219"/>
        <c:axId val="1921429888"/>
        <c:axId val="1921428928"/>
      </c:barChart>
      <c:catAx>
        <c:axId val="192142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428928"/>
        <c:crosses val="autoZero"/>
        <c:auto val="1"/>
        <c:lblAlgn val="ctr"/>
        <c:lblOffset val="100"/>
        <c:noMultiLvlLbl val="0"/>
      </c:catAx>
      <c:valAx>
        <c:axId val="1921428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42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excel2.xlsx]Q6!PivotTable9</c:name>
    <c:fmtId val="0"/>
  </c:pivotSource>
  <c:chart>
    <c:autoTitleDeleted val="1"/>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solidFill>
                      <a:schemeClr val="tx1"/>
                    </a:solidFill>
                  </a:ln>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'Q6'!$B$3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ln>
                      <a:solidFill>
                        <a:schemeClr val="tx1"/>
                      </a:solidFill>
                    </a:ln>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'Q6'!$A$4:$A$6</c:f>
              <c:strCache>
                <c:ptCount val="2"/>
                <c:pt idx="0">
                  <c:v>Weekday</c:v>
                </c:pt>
                <c:pt idx="1">
                  <c:v>Weekend</c:v>
                </c:pt>
              </c:strCache>
            </c:strRef>
          </c:cat>
          <c:val>
            <c:numRef>
              <c:f>'Q6'!$B$4:$B$6</c:f>
              <c:numCache>
                <c:formatCode>0.00%</c:formatCode>
                <c:ptCount val="2"/>
                <c:pt idx="0">
                  <c:v>0.76730627959102859</c:v>
                </c:pt>
                <c:pt idx="1">
                  <c:v>0.76955691485522837</c:v>
                </c:pt>
              </c:numCache>
            </c:numRef>
          </c:val>
          <c:extLst>
            <c:ext xmlns:c16="http://schemas.microsoft.com/office/drawing/2014/chart" uri="{C3380CC4-5D6E-409C-BE32-E72D297353CC}">
              <c16:uniqueId val="{00000000-FE28-4AF7-92CA-2B2F424F3C63}"/>
            </c:ext>
          </c:extLst>
        </c:ser>
        <c:dLbls>
          <c:showLegendKey val="0"/>
          <c:showVal val="0"/>
          <c:showCatName val="0"/>
          <c:showSerName val="0"/>
          <c:showPercent val="0"/>
          <c:showBubbleSize val="0"/>
        </c:dLbls>
        <c:gapWidth val="219"/>
        <c:shape val="box"/>
        <c:axId val="531481216"/>
        <c:axId val="2079581600"/>
        <c:axId val="0"/>
      </c:bar3DChart>
      <c:catAx>
        <c:axId val="53148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2079581600"/>
        <c:crosses val="autoZero"/>
        <c:auto val="1"/>
        <c:lblAlgn val="ctr"/>
        <c:lblOffset val="100"/>
        <c:noMultiLvlLbl val="0"/>
      </c:catAx>
      <c:valAx>
        <c:axId val="20795816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53148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ln>
            <a:solidFill>
              <a:schemeClr val="tx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excel2.xlsx]Q7!PivotTable10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Flights based on the Distance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'Q7'!$A$2:$A$21</c:f>
              <c:strCache>
                <c:ptCount val="19"/>
                <c:pt idx="0">
                  <c:v>10000-10499 Miles</c:v>
                </c:pt>
                <c:pt idx="1">
                  <c:v>1000-1499 Miles</c:v>
                </c:pt>
                <c:pt idx="2">
                  <c:v>1500-1999 Miles</c:v>
                </c:pt>
                <c:pt idx="3">
                  <c:v>2000-2499 Miles</c:v>
                </c:pt>
                <c:pt idx="4">
                  <c:v>2500-2999 Miles</c:v>
                </c:pt>
                <c:pt idx="5">
                  <c:v>3000-3499 Miles</c:v>
                </c:pt>
                <c:pt idx="6">
                  <c:v>3500-3999 Miles</c:v>
                </c:pt>
                <c:pt idx="7">
                  <c:v>4000-4499 Miles</c:v>
                </c:pt>
                <c:pt idx="8">
                  <c:v>4500-4999 Miles</c:v>
                </c:pt>
                <c:pt idx="9">
                  <c:v>5000-5499 Miles</c:v>
                </c:pt>
                <c:pt idx="10">
                  <c:v>500-999 Miles</c:v>
                </c:pt>
                <c:pt idx="11">
                  <c:v>5500-5999 Miles</c:v>
                </c:pt>
                <c:pt idx="12">
                  <c:v>6000-6499 Miles</c:v>
                </c:pt>
                <c:pt idx="13">
                  <c:v>6500-6999 Miles</c:v>
                </c:pt>
                <c:pt idx="14">
                  <c:v>7000-7499 Miles</c:v>
                </c:pt>
                <c:pt idx="15">
                  <c:v>7500-7999 Miles</c:v>
                </c:pt>
                <c:pt idx="16">
                  <c:v>8000-8499 Miles</c:v>
                </c:pt>
                <c:pt idx="17">
                  <c:v>8500-8999 Miles</c:v>
                </c:pt>
                <c:pt idx="18">
                  <c:v>Less Than 500 Miles</c:v>
                </c:pt>
              </c:strCache>
            </c:strRef>
          </c:cat>
          <c:val>
            <c:numRef>
              <c:f>'Q7'!$B$2:$B$21</c:f>
              <c:numCache>
                <c:formatCode>0</c:formatCode>
                <c:ptCount val="19"/>
                <c:pt idx="0">
                  <c:v>1</c:v>
                </c:pt>
                <c:pt idx="1">
                  <c:v>256651</c:v>
                </c:pt>
                <c:pt idx="2">
                  <c:v>125844</c:v>
                </c:pt>
                <c:pt idx="3">
                  <c:v>55750</c:v>
                </c:pt>
                <c:pt idx="4">
                  <c:v>21078</c:v>
                </c:pt>
                <c:pt idx="5">
                  <c:v>12467</c:v>
                </c:pt>
                <c:pt idx="6">
                  <c:v>19258</c:v>
                </c:pt>
                <c:pt idx="7">
                  <c:v>14666</c:v>
                </c:pt>
                <c:pt idx="8">
                  <c:v>10330</c:v>
                </c:pt>
                <c:pt idx="9">
                  <c:v>7365</c:v>
                </c:pt>
                <c:pt idx="10">
                  <c:v>766083</c:v>
                </c:pt>
                <c:pt idx="11">
                  <c:v>2742</c:v>
                </c:pt>
                <c:pt idx="12">
                  <c:v>1685</c:v>
                </c:pt>
                <c:pt idx="13">
                  <c:v>3957</c:v>
                </c:pt>
                <c:pt idx="14">
                  <c:v>2590</c:v>
                </c:pt>
                <c:pt idx="15">
                  <c:v>1227</c:v>
                </c:pt>
                <c:pt idx="16">
                  <c:v>705</c:v>
                </c:pt>
                <c:pt idx="17">
                  <c:v>76</c:v>
                </c:pt>
                <c:pt idx="18">
                  <c:v>1496881</c:v>
                </c:pt>
              </c:numCache>
            </c:numRef>
          </c:val>
          <c:smooth val="0"/>
          <c:extLst>
            <c:ext xmlns:c16="http://schemas.microsoft.com/office/drawing/2014/chart" uri="{C3380CC4-5D6E-409C-BE32-E72D297353CC}">
              <c16:uniqueId val="{00000000-AF41-49C8-81C2-8420298DA340}"/>
            </c:ext>
          </c:extLst>
        </c:ser>
        <c:dLbls>
          <c:dLblPos val="t"/>
          <c:showLegendKey val="0"/>
          <c:showVal val="1"/>
          <c:showCatName val="0"/>
          <c:showSerName val="0"/>
          <c:showPercent val="0"/>
          <c:showBubbleSize val="0"/>
        </c:dLbls>
        <c:smooth val="0"/>
        <c:axId val="644102864"/>
        <c:axId val="644097104"/>
      </c:lineChart>
      <c:catAx>
        <c:axId val="64410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097104"/>
        <c:crosses val="autoZero"/>
        <c:auto val="1"/>
        <c:lblAlgn val="ctr"/>
        <c:lblOffset val="100"/>
        <c:noMultiLvlLbl val="0"/>
      </c:catAx>
      <c:valAx>
        <c:axId val="64409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0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excel2.xlsx]Q2i!PivotTable2</c:name>
    <c:fmtId val="5"/>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600" b="1" i="0" u="none" strike="noStrike" kern="1200" cap="all" spc="120" normalizeH="0" baseline="0">
                <a:solidFill>
                  <a:sysClr val="windowText" lastClr="000000"/>
                </a:solidFill>
                <a:latin typeface="+mn-lt"/>
                <a:ea typeface="+mn-ea"/>
                <a:cs typeface="+mn-cs"/>
              </a:rPr>
              <a:t>Yearly Load Factor</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Q2i!$B$1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Q2i!$A$2:$A$8</c:f>
              <c:strCache>
                <c:ptCount val="6"/>
                <c:pt idx="0">
                  <c:v>2008</c:v>
                </c:pt>
                <c:pt idx="1">
                  <c:v>2009</c:v>
                </c:pt>
                <c:pt idx="2">
                  <c:v>2010</c:v>
                </c:pt>
                <c:pt idx="3">
                  <c:v>2011</c:v>
                </c:pt>
                <c:pt idx="4">
                  <c:v>2012</c:v>
                </c:pt>
                <c:pt idx="5">
                  <c:v>2013</c:v>
                </c:pt>
              </c:strCache>
            </c:strRef>
          </c:cat>
          <c:val>
            <c:numRef>
              <c:f>Q2i!$B$2:$B$8</c:f>
              <c:numCache>
                <c:formatCode>0.00%</c:formatCode>
                <c:ptCount val="6"/>
                <c:pt idx="0">
                  <c:v>0.75302298034550208</c:v>
                </c:pt>
                <c:pt idx="1">
                  <c:v>0.75409741124542373</c:v>
                </c:pt>
                <c:pt idx="2">
                  <c:v>0.76918625726419265</c:v>
                </c:pt>
                <c:pt idx="3">
                  <c:v>0.7772267436738669</c:v>
                </c:pt>
                <c:pt idx="4">
                  <c:v>0.77188772285350293</c:v>
                </c:pt>
                <c:pt idx="5">
                  <c:v>0.78117703019275142</c:v>
                </c:pt>
              </c:numCache>
            </c:numRef>
          </c:val>
          <c:extLst>
            <c:ext xmlns:c16="http://schemas.microsoft.com/office/drawing/2014/chart" uri="{C3380CC4-5D6E-409C-BE32-E72D297353CC}">
              <c16:uniqueId val="{00000000-DA80-43BC-B30E-CD7CCBE3CE85}"/>
            </c:ext>
          </c:extLst>
        </c:ser>
        <c:dLbls>
          <c:dLblPos val="outEnd"/>
          <c:showLegendKey val="0"/>
          <c:showVal val="1"/>
          <c:showCatName val="0"/>
          <c:showSerName val="0"/>
          <c:showPercent val="0"/>
          <c:showBubbleSize val="0"/>
        </c:dLbls>
        <c:gapWidth val="219"/>
        <c:overlap val="-27"/>
        <c:axId val="689785040"/>
        <c:axId val="689786000"/>
      </c:barChart>
      <c:catAx>
        <c:axId val="68978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9786000"/>
        <c:crosses val="autoZero"/>
        <c:auto val="1"/>
        <c:lblAlgn val="ctr"/>
        <c:lblOffset val="100"/>
        <c:noMultiLvlLbl val="0"/>
      </c:catAx>
      <c:valAx>
        <c:axId val="689786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978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excel2.xlsx]Q2ii!PivotTable3</c:name>
    <c:fmtId val="3"/>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US"/>
              <a:t>Monthly Load Factor</a:t>
            </a:r>
          </a:p>
        </c:rich>
      </c:tx>
      <c:layout>
        <c:manualLayout>
          <c:xMode val="edge"/>
          <c:yMode val="edge"/>
          <c:x val="0.24017047824296903"/>
          <c:y val="2.636667051935691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Q2ii!$B$1</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Q2ii!$A$2:$A$14</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Q2ii!$B$2:$B$14</c:f>
              <c:numCache>
                <c:formatCode>0.00%</c:formatCode>
                <c:ptCount val="12"/>
                <c:pt idx="0">
                  <c:v>0.76471521485184435</c:v>
                </c:pt>
                <c:pt idx="1">
                  <c:v>0.79795584561139166</c:v>
                </c:pt>
                <c:pt idx="2">
                  <c:v>0.75643689098062294</c:v>
                </c:pt>
                <c:pt idx="3">
                  <c:v>0.71613517669875126</c:v>
                </c:pt>
                <c:pt idx="4">
                  <c:v>0.69708117674936765</c:v>
                </c:pt>
                <c:pt idx="5">
                  <c:v>0.81501566766581957</c:v>
                </c:pt>
                <c:pt idx="6">
                  <c:v>0.80556660846775119</c:v>
                </c:pt>
                <c:pt idx="7">
                  <c:v>0.77243835260217297</c:v>
                </c:pt>
                <c:pt idx="8">
                  <c:v>0.77127953028998641</c:v>
                </c:pt>
                <c:pt idx="9">
                  <c:v>0.76453115360920665</c:v>
                </c:pt>
                <c:pt idx="10">
                  <c:v>0.78322397978008473</c:v>
                </c:pt>
                <c:pt idx="11">
                  <c:v>0.75560671082417119</c:v>
                </c:pt>
              </c:numCache>
            </c:numRef>
          </c:val>
          <c:smooth val="0"/>
          <c:extLst>
            <c:ext xmlns:c16="http://schemas.microsoft.com/office/drawing/2014/chart" uri="{C3380CC4-5D6E-409C-BE32-E72D297353CC}">
              <c16:uniqueId val="{00000000-4F58-4151-8789-3BD179A5819E}"/>
            </c:ext>
          </c:extLst>
        </c:ser>
        <c:dLbls>
          <c:dLblPos val="t"/>
          <c:showLegendKey val="0"/>
          <c:showVal val="1"/>
          <c:showCatName val="0"/>
          <c:showSerName val="0"/>
          <c:showPercent val="0"/>
          <c:showBubbleSize val="0"/>
        </c:dLbls>
        <c:marker val="1"/>
        <c:smooth val="0"/>
        <c:axId val="234504719"/>
        <c:axId val="234504239"/>
      </c:lineChart>
      <c:catAx>
        <c:axId val="2345047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dk1"/>
                </a:solidFill>
                <a:latin typeface="+mn-lt"/>
                <a:ea typeface="+mn-ea"/>
                <a:cs typeface="+mn-cs"/>
              </a:defRPr>
            </a:pPr>
            <a:endParaRPr lang="en-US"/>
          </a:p>
        </c:txPr>
        <c:crossAx val="234504239"/>
        <c:crosses val="autoZero"/>
        <c:auto val="1"/>
        <c:lblAlgn val="ctr"/>
        <c:lblOffset val="100"/>
        <c:noMultiLvlLbl val="0"/>
      </c:catAx>
      <c:valAx>
        <c:axId val="234504239"/>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3450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excel2.xlsx]Q2iii!PivotTable4</c:name>
    <c:fmtId val="3"/>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400" b="1" i="0" u="none" strike="noStrike" kern="1200" cap="all" spc="120" normalizeH="0" baseline="0">
                <a:solidFill>
                  <a:sysClr val="windowText" lastClr="000000"/>
                </a:solidFill>
                <a:latin typeface="+mn-lt"/>
                <a:ea typeface="+mn-ea"/>
                <a:cs typeface="+mn-cs"/>
              </a:rPr>
              <a:t>Quarterly Load Factor</a:t>
            </a:r>
          </a:p>
        </c:rich>
      </c:tx>
      <c:layout>
        <c:manualLayout>
          <c:xMode val="edge"/>
          <c:yMode val="edge"/>
          <c:x val="0.10157170304792111"/>
          <c:y val="0"/>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Q2iii!$B$1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Q2iii!$A$2:$A$6</c:f>
              <c:strCache>
                <c:ptCount val="4"/>
                <c:pt idx="0">
                  <c:v>Q1</c:v>
                </c:pt>
                <c:pt idx="1">
                  <c:v>Q2</c:v>
                </c:pt>
                <c:pt idx="2">
                  <c:v>Q3</c:v>
                </c:pt>
                <c:pt idx="3">
                  <c:v>Q4</c:v>
                </c:pt>
              </c:strCache>
            </c:strRef>
          </c:cat>
          <c:val>
            <c:numRef>
              <c:f>Q2iii!$B$2:$B$6</c:f>
              <c:numCache>
                <c:formatCode>0.00%</c:formatCode>
                <c:ptCount val="4"/>
                <c:pt idx="0">
                  <c:v>0.72983511687203273</c:v>
                </c:pt>
                <c:pt idx="1">
                  <c:v>0.78067098643818877</c:v>
                </c:pt>
                <c:pt idx="2">
                  <c:v>0.79088510702337944</c:v>
                </c:pt>
                <c:pt idx="3">
                  <c:v>0.76827807018884553</c:v>
                </c:pt>
              </c:numCache>
            </c:numRef>
          </c:val>
          <c:extLst>
            <c:ext xmlns:c16="http://schemas.microsoft.com/office/drawing/2014/chart" uri="{C3380CC4-5D6E-409C-BE32-E72D297353CC}">
              <c16:uniqueId val="{00000000-CEB4-4F7C-8F66-3A0CD2ABBAD4}"/>
            </c:ext>
          </c:extLst>
        </c:ser>
        <c:dLbls>
          <c:dLblPos val="outEnd"/>
          <c:showLegendKey val="0"/>
          <c:showVal val="1"/>
          <c:showCatName val="0"/>
          <c:showSerName val="0"/>
          <c:showPercent val="0"/>
          <c:showBubbleSize val="0"/>
        </c:dLbls>
        <c:gapWidth val="182"/>
        <c:axId val="689790320"/>
        <c:axId val="689784080"/>
      </c:barChart>
      <c:catAx>
        <c:axId val="689790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9784080"/>
        <c:crosses val="autoZero"/>
        <c:auto val="1"/>
        <c:lblAlgn val="ctr"/>
        <c:lblOffset val="100"/>
        <c:noMultiLvlLbl val="0"/>
      </c:catAx>
      <c:valAx>
        <c:axId val="6897840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979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excel2.xlsx]Q3!PivotTable5</c:name>
    <c:fmtId val="3"/>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600" b="1" i="0" u="none" strike="noStrike" kern="1200" cap="all" spc="120" normalizeH="0" baseline="0">
                <a:solidFill>
                  <a:sysClr val="windowText" lastClr="000000"/>
                </a:solidFill>
                <a:latin typeface="+mn-lt"/>
                <a:ea typeface="+mn-ea"/>
                <a:cs typeface="+mn-cs"/>
              </a:rPr>
              <a:t>Load Factor Base on the carrier name</a:t>
            </a:r>
          </a:p>
        </c:rich>
      </c:tx>
      <c:layout>
        <c:manualLayout>
          <c:xMode val="edge"/>
          <c:yMode val="edge"/>
          <c:x val="0.21198903164011423"/>
          <c:y val="3.5248982813158344E-2"/>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'Q3'!$A$2:$A$10</c:f>
              <c:strCache>
                <c:ptCount val="8"/>
                <c:pt idx="0">
                  <c:v>Commuter Carriers (air taxi operator which performs at least five round trips per week between two or more points and publishes flight schedules which specify the times, days of the weeks and plans between which such flights are performed. )</c:v>
                </c:pt>
                <c:pt idx="1">
                  <c:v>Foreign Carriers</c:v>
                </c:pt>
                <c:pt idx="2">
                  <c:v>Large Regional Carriers (carriers with annual revenue of $20 million to $100 million)</c:v>
                </c:pt>
                <c:pt idx="3">
                  <c:v>Major Carriers (carriers with annual revenue over $1 billion)</c:v>
                </c:pt>
                <c:pt idx="4">
                  <c:v>Medium Regional Carriers (carriers with annual revenue under $20 million)</c:v>
                </c:pt>
                <c:pt idx="5">
                  <c:v>National Carriers (carriers with annual revenue over $100 million to $1 billion)</c:v>
                </c:pt>
                <c:pt idx="6">
                  <c:v>Small Certificated Carriers (carrier holding certificate issued under 49 U.S.C. section 41101 and operating aircraft designed to have a maximum seating capacity of 60 or less seat or a maximum payload of 18,000 pounds or less.)</c:v>
                </c:pt>
                <c:pt idx="7">
                  <c:v>(blank)</c:v>
                </c:pt>
              </c:strCache>
            </c:strRef>
          </c:cat>
          <c:val>
            <c:numRef>
              <c:f>'Q3'!$B$2:$B$10</c:f>
              <c:numCache>
                <c:formatCode>0.00%</c:formatCode>
                <c:ptCount val="8"/>
                <c:pt idx="0">
                  <c:v>0.62643012420649591</c:v>
                </c:pt>
                <c:pt idx="1">
                  <c:v>0.72056026674452633</c:v>
                </c:pt>
                <c:pt idx="2">
                  <c:v>0.63794089661207376</c:v>
                </c:pt>
                <c:pt idx="3">
                  <c:v>0.78202513888294178</c:v>
                </c:pt>
                <c:pt idx="4">
                  <c:v>0.51497368676681499</c:v>
                </c:pt>
                <c:pt idx="5">
                  <c:v>0.74445358726575006</c:v>
                </c:pt>
                <c:pt idx="6">
                  <c:v>0.58597700832655841</c:v>
                </c:pt>
                <c:pt idx="7">
                  <c:v>0.50985663082437271</c:v>
                </c:pt>
              </c:numCache>
            </c:numRef>
          </c:val>
          <c:extLst>
            <c:ext xmlns:c16="http://schemas.microsoft.com/office/drawing/2014/chart" uri="{C3380CC4-5D6E-409C-BE32-E72D297353CC}">
              <c16:uniqueId val="{00000000-4614-46BF-BEF5-2D09338A68AE}"/>
            </c:ext>
          </c:extLst>
        </c:ser>
        <c:dLbls>
          <c:dLblPos val="outEnd"/>
          <c:showLegendKey val="0"/>
          <c:showVal val="1"/>
          <c:showCatName val="0"/>
          <c:showSerName val="0"/>
          <c:showPercent val="0"/>
          <c:showBubbleSize val="0"/>
        </c:dLbls>
        <c:gapWidth val="182"/>
        <c:axId val="698029088"/>
        <c:axId val="698030048"/>
      </c:barChart>
      <c:catAx>
        <c:axId val="69802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8030048"/>
        <c:crosses val="autoZero"/>
        <c:auto val="1"/>
        <c:lblAlgn val="ctr"/>
        <c:lblOffset val="100"/>
        <c:noMultiLvlLbl val="0"/>
      </c:catAx>
      <c:valAx>
        <c:axId val="6980300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802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excel2.xlsx]Q4!PivotTable7</c:name>
    <c:fmtId val="4"/>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IN"/>
              <a:t> Top 10 Carrier Names based passengers preference  </a:t>
            </a:r>
            <a:endParaRPr lang="en-US"/>
          </a:p>
        </c:rich>
      </c:tx>
      <c:layout>
        <c:manualLayout>
          <c:xMode val="edge"/>
          <c:yMode val="edge"/>
          <c:x val="2.0938023450586265E-4"/>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5.6532745749746108E-2"/>
              <c:y val="-9.8870056497175132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7251414553080363"/>
                  <c:h val="6.0186841051648204E-2"/>
                </c:manualLayout>
              </c15:layout>
            </c:ext>
          </c:extLst>
        </c:dLbl>
      </c:pivotFmt>
      <c:pivotFmt>
        <c:idx val="2"/>
        <c:dLbl>
          <c:idx val="0"/>
          <c:layout>
            <c:manualLayout>
              <c:x val="-1.5354373155400995E-16"/>
              <c:y val="7.90960451977401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3.768844221105512E-2"/>
              <c:y val="4.802259887005649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6.2814070351758788E-2"/>
              <c:y val="1.977401129943500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7.5376884422110546E-2"/>
              <c:y val="-8.4745762711864667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5.6532745749746108E-2"/>
              <c:y val="-9.8870056497175132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7251414553080363"/>
                  <c:h val="6.0186841051648204E-2"/>
                </c:manualLayout>
              </c15:layout>
            </c:ext>
          </c:extLst>
        </c:dLbl>
      </c:pivotFmt>
      <c:pivotFmt>
        <c:idx val="8"/>
        <c:dLbl>
          <c:idx val="0"/>
          <c:layout>
            <c:manualLayout>
              <c:x val="7.5376884422110546E-2"/>
              <c:y val="-8.4745762711864667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6.2814070351758788E-2"/>
              <c:y val="1.977401129943500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0"/>
        <c:dLbl>
          <c:idx val="0"/>
          <c:layout>
            <c:manualLayout>
              <c:x val="3.768844221105512E-2"/>
              <c:y val="4.802259887005649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1.5354373155400995E-16"/>
              <c:y val="7.90960451977401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0.40254377127285312"/>
              <c:y val="2.336351013784407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0"/>
        <c:spPr>
          <a:solidFill>
            <a:schemeClr val="accent1"/>
          </a:solidFill>
          <a:ln>
            <a:noFill/>
          </a:ln>
          <a:effectLst>
            <a:outerShdw blurRad="254000" sx="102000" sy="102000" algn="ctr" rotWithShape="0">
              <a:prstClr val="black">
                <a:alpha val="20000"/>
              </a:prstClr>
            </a:outerShdw>
          </a:effectLst>
        </c:spPr>
        <c:dLbl>
          <c:idx val="0"/>
          <c:layout>
            <c:manualLayout>
              <c:x val="0.22098127553217176"/>
              <c:y val="-0.1352281114549109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1"/>
        <c:spPr>
          <a:solidFill>
            <a:schemeClr val="accent1"/>
          </a:solidFill>
          <a:ln>
            <a:noFill/>
          </a:ln>
          <a:effectLst>
            <a:outerShdw blurRad="254000" sx="102000" sy="102000" algn="ctr" rotWithShape="0">
              <a:prstClr val="black">
                <a:alpha val="20000"/>
              </a:prstClr>
            </a:outerShdw>
          </a:effectLst>
        </c:spPr>
        <c:dLbl>
          <c:idx val="0"/>
          <c:layout>
            <c:manualLayout>
              <c:x val="0.17837423508221797"/>
              <c:y val="1.620429043062124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2"/>
        <c:spPr>
          <a:solidFill>
            <a:schemeClr val="accent1"/>
          </a:solidFill>
          <a:ln>
            <a:noFill/>
          </a:ln>
          <a:effectLst>
            <a:outerShdw blurRad="254000" sx="102000" sy="102000" algn="ctr" rotWithShape="0">
              <a:prstClr val="black">
                <a:alpha val="20000"/>
              </a:prstClr>
            </a:outerShdw>
          </a:effectLst>
        </c:spPr>
        <c:dLbl>
          <c:idx val="0"/>
          <c:layout>
            <c:manualLayout>
              <c:x val="0.13946042894607305"/>
              <c:y val="0.1074608283397337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3"/>
        <c:spPr>
          <a:solidFill>
            <a:schemeClr val="accent1"/>
          </a:solidFill>
          <a:ln>
            <a:noFill/>
          </a:ln>
          <a:effectLst>
            <a:outerShdw blurRad="254000" sx="102000" sy="102000" algn="ctr" rotWithShape="0">
              <a:prstClr val="black">
                <a:alpha val="20000"/>
              </a:prstClr>
            </a:outerShdw>
          </a:effectLst>
        </c:spPr>
        <c:dLbl>
          <c:idx val="0"/>
          <c:layout>
            <c:manualLayout>
              <c:x val="0.19801290632224783"/>
              <c:y val="-5.435172476458745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dLbl>
          <c:idx val="0"/>
          <c:layout>
            <c:manualLayout>
              <c:x val="-9.8490642681758681E-2"/>
              <c:y val="-3.7382253870936374E-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6"/>
        <c:spPr>
          <a:solidFill>
            <a:schemeClr val="accent1"/>
          </a:solidFill>
          <a:ln>
            <a:noFill/>
          </a:ln>
          <a:effectLst>
            <a:outerShdw blurRad="254000" sx="102000" sy="102000" algn="ctr" rotWithShape="0">
              <a:prstClr val="black">
                <a:alpha val="20000"/>
              </a:prstClr>
            </a:outerShdw>
          </a:effectLst>
        </c:spPr>
        <c:dLbl>
          <c:idx val="0"/>
          <c:layout>
            <c:manualLayout>
              <c:x val="-0.18447603732425633"/>
              <c:y val="6.34438222039429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7"/>
        <c:spPr>
          <a:solidFill>
            <a:schemeClr val="accent1"/>
          </a:solidFill>
          <a:ln>
            <a:noFill/>
          </a:ln>
          <a:effectLst>
            <a:outerShdw blurRad="254000" sx="102000" sy="102000" algn="ctr" rotWithShape="0">
              <a:prstClr val="black">
                <a:alpha val="20000"/>
              </a:prstClr>
            </a:outerShdw>
          </a:effectLst>
        </c:spPr>
        <c:dLbl>
          <c:idx val="0"/>
          <c:layout>
            <c:manualLayout>
              <c:x val="-0.23999498601379382"/>
              <c:y val="0.1993753417407536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pieChart>
        <c:varyColors val="1"/>
        <c:ser>
          <c:idx val="0"/>
          <c:order val="0"/>
          <c:tx>
            <c:strRef>
              <c:f>'Q4'!$B$1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E99-42BB-82F0-27E27F20B3B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E99-42BB-82F0-27E27F20B3B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E99-42BB-82F0-27E27F20B3B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E99-42BB-82F0-27E27F20B3B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E99-42BB-82F0-27E27F20B3B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E99-42BB-82F0-27E27F20B3B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E99-42BB-82F0-27E27F20B3B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4E99-42BB-82F0-27E27F20B3B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4E99-42BB-82F0-27E27F20B3B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4E99-42BB-82F0-27E27F20B3B8}"/>
              </c:ext>
            </c:extLst>
          </c:dPt>
          <c:dLbls>
            <c:dLbl>
              <c:idx val="1"/>
              <c:layout>
                <c:manualLayout>
                  <c:x val="-0.40254377127285312"/>
                  <c:y val="2.336351013784407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E99-42BB-82F0-27E27F20B3B8}"/>
                </c:ext>
              </c:extLst>
            </c:dLbl>
            <c:dLbl>
              <c:idx val="2"/>
              <c:layout>
                <c:manualLayout>
                  <c:x val="0.22098127553217176"/>
                  <c:y val="-0.1352281114549109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E99-42BB-82F0-27E27F20B3B8}"/>
                </c:ext>
              </c:extLst>
            </c:dLbl>
            <c:dLbl>
              <c:idx val="3"/>
              <c:layout>
                <c:manualLayout>
                  <c:x val="0.17837423508221797"/>
                  <c:y val="1.62042904306212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E99-42BB-82F0-27E27F20B3B8}"/>
                </c:ext>
              </c:extLst>
            </c:dLbl>
            <c:dLbl>
              <c:idx val="4"/>
              <c:layout>
                <c:manualLayout>
                  <c:x val="0.13946042894607305"/>
                  <c:y val="0.1074608283397337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E99-42BB-82F0-27E27F20B3B8}"/>
                </c:ext>
              </c:extLst>
            </c:dLbl>
            <c:dLbl>
              <c:idx val="5"/>
              <c:layout>
                <c:manualLayout>
                  <c:x val="0.19801290632224783"/>
                  <c:y val="-5.435172476458745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4E99-42BB-82F0-27E27F20B3B8}"/>
                </c:ext>
              </c:extLst>
            </c:dLbl>
            <c:dLbl>
              <c:idx val="7"/>
              <c:layout>
                <c:manualLayout>
                  <c:x val="-9.8490642681758681E-2"/>
                  <c:y val="-3.7382253870936374E-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4E99-42BB-82F0-27E27F20B3B8}"/>
                </c:ext>
              </c:extLst>
            </c:dLbl>
            <c:dLbl>
              <c:idx val="8"/>
              <c:layout>
                <c:manualLayout>
                  <c:x val="-0.18447603732425633"/>
                  <c:y val="6.344382220394291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4E99-42BB-82F0-27E27F20B3B8}"/>
                </c:ext>
              </c:extLst>
            </c:dLbl>
            <c:dLbl>
              <c:idx val="9"/>
              <c:layout>
                <c:manualLayout>
                  <c:x val="-0.23999498601379382"/>
                  <c:y val="0.1993753417407536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4E99-42BB-82F0-27E27F20B3B8}"/>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'Q4'!$A$2:$A$12</c:f>
              <c:strCache>
                <c:ptCount val="10"/>
                <c:pt idx="0">
                  <c:v>AirTran Airways Corporation</c:v>
                </c:pt>
                <c:pt idx="1">
                  <c:v>Alaska Airlines Inc.</c:v>
                </c:pt>
                <c:pt idx="2">
                  <c:v>American Airlines Inc.</c:v>
                </c:pt>
                <c:pt idx="3">
                  <c:v>American Eagle Airlines Inc.</c:v>
                </c:pt>
                <c:pt idx="4">
                  <c:v>Continental Air Lines Inc.</c:v>
                </c:pt>
                <c:pt idx="5">
                  <c:v>Delta Air Lines Inc.</c:v>
                </c:pt>
                <c:pt idx="6">
                  <c:v>JetBlue Airways</c:v>
                </c:pt>
                <c:pt idx="7">
                  <c:v>SkyWest Airlines Inc.</c:v>
                </c:pt>
                <c:pt idx="8">
                  <c:v>Southwest Airlines Co.</c:v>
                </c:pt>
                <c:pt idx="9">
                  <c:v>US Airways Inc.</c:v>
                </c:pt>
              </c:strCache>
            </c:strRef>
          </c:cat>
          <c:val>
            <c:numRef>
              <c:f>'Q4'!$B$2:$B$12</c:f>
              <c:numCache>
                <c:formatCode>0</c:formatCode>
                <c:ptCount val="10"/>
                <c:pt idx="0">
                  <c:v>7299774</c:v>
                </c:pt>
                <c:pt idx="1">
                  <c:v>4883403</c:v>
                </c:pt>
                <c:pt idx="2">
                  <c:v>5900880</c:v>
                </c:pt>
                <c:pt idx="3">
                  <c:v>4957403</c:v>
                </c:pt>
                <c:pt idx="4">
                  <c:v>13123800</c:v>
                </c:pt>
                <c:pt idx="5">
                  <c:v>28837271</c:v>
                </c:pt>
                <c:pt idx="6">
                  <c:v>7312002</c:v>
                </c:pt>
                <c:pt idx="7">
                  <c:v>7126582</c:v>
                </c:pt>
                <c:pt idx="8">
                  <c:v>34107505</c:v>
                </c:pt>
                <c:pt idx="9">
                  <c:v>15646967</c:v>
                </c:pt>
              </c:numCache>
            </c:numRef>
          </c:val>
          <c:extLst>
            <c:ext xmlns:c16="http://schemas.microsoft.com/office/drawing/2014/chart" uri="{C3380CC4-5D6E-409C-BE32-E72D297353CC}">
              <c16:uniqueId val="{00000014-4E99-42BB-82F0-27E27F20B3B8}"/>
            </c:ext>
          </c:extLst>
        </c:ser>
        <c:dLbls>
          <c:dLblPos val="ctr"/>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excel2.xlsx]Q5!PivotTable8</c:name>
    <c:fmtId val="5"/>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200" b="1" i="0" u="none" strike="noStrike" kern="1200" cap="all" spc="120" normalizeH="0" baseline="0">
                <a:solidFill>
                  <a:sysClr val="windowText" lastClr="000000"/>
                </a:solidFill>
                <a:latin typeface="+mn-lt"/>
                <a:ea typeface="+mn-ea"/>
                <a:cs typeface="+mn-cs"/>
              </a:rPr>
              <a:t>Top Routes Based on the Number of Flights </a:t>
            </a:r>
          </a:p>
        </c:rich>
      </c:tx>
      <c:layout>
        <c:manualLayout>
          <c:xMode val="edge"/>
          <c:yMode val="edge"/>
          <c:x val="0.14872670531603346"/>
          <c:y val="1.3561665771989175E-2"/>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'Q5'!$A$4:$A$14</c:f>
              <c:strCache>
                <c:ptCount val="10"/>
                <c:pt idx="0">
                  <c:v>Washington, DC - New York, NY</c:v>
                </c:pt>
                <c:pt idx="1">
                  <c:v>New York, NY - Washington, DC</c:v>
                </c:pt>
                <c:pt idx="2">
                  <c:v>Boston, MA - New York, NY</c:v>
                </c:pt>
                <c:pt idx="3">
                  <c:v>Atlanta, GA - New York, NY</c:v>
                </c:pt>
                <c:pt idx="4">
                  <c:v>New York, NY - Boston, MA</c:v>
                </c:pt>
                <c:pt idx="5">
                  <c:v>Los Angeles, CA - San Francisco, CA</c:v>
                </c:pt>
                <c:pt idx="6">
                  <c:v>Seattle, WA - Portland, OR</c:v>
                </c:pt>
                <c:pt idx="7">
                  <c:v>Kahului, HI - Honolulu, HI</c:v>
                </c:pt>
                <c:pt idx="8">
                  <c:v>Honolulu, HI - Lihue, HI</c:v>
                </c:pt>
                <c:pt idx="9">
                  <c:v>Hyannis, MA - Nantucket, MA</c:v>
                </c:pt>
              </c:strCache>
            </c:strRef>
          </c:cat>
          <c:val>
            <c:numRef>
              <c:f>'Q5'!$B$4:$B$14</c:f>
              <c:numCache>
                <c:formatCode>0</c:formatCode>
                <c:ptCount val="10"/>
                <c:pt idx="0">
                  <c:v>88</c:v>
                </c:pt>
                <c:pt idx="1">
                  <c:v>78</c:v>
                </c:pt>
                <c:pt idx="2">
                  <c:v>70</c:v>
                </c:pt>
                <c:pt idx="3">
                  <c:v>62</c:v>
                </c:pt>
                <c:pt idx="4">
                  <c:v>55</c:v>
                </c:pt>
                <c:pt idx="5">
                  <c:v>49</c:v>
                </c:pt>
                <c:pt idx="6">
                  <c:v>37</c:v>
                </c:pt>
                <c:pt idx="7">
                  <c:v>24</c:v>
                </c:pt>
                <c:pt idx="8">
                  <c:v>22</c:v>
                </c:pt>
                <c:pt idx="9">
                  <c:v>12</c:v>
                </c:pt>
              </c:numCache>
            </c:numRef>
          </c:val>
          <c:extLst>
            <c:ext xmlns:c16="http://schemas.microsoft.com/office/drawing/2014/chart" uri="{C3380CC4-5D6E-409C-BE32-E72D297353CC}">
              <c16:uniqueId val="{00000000-F642-4E02-BCCA-21BE02D8C536}"/>
            </c:ext>
          </c:extLst>
        </c:ser>
        <c:dLbls>
          <c:dLblPos val="outEnd"/>
          <c:showLegendKey val="0"/>
          <c:showVal val="1"/>
          <c:showCatName val="0"/>
          <c:showSerName val="0"/>
          <c:showPercent val="0"/>
          <c:showBubbleSize val="0"/>
        </c:dLbls>
        <c:gapWidth val="219"/>
        <c:axId val="1921429888"/>
        <c:axId val="1921428928"/>
      </c:barChart>
      <c:catAx>
        <c:axId val="192142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21428928"/>
        <c:crosses val="autoZero"/>
        <c:auto val="1"/>
        <c:lblAlgn val="ctr"/>
        <c:lblOffset val="100"/>
        <c:noMultiLvlLbl val="0"/>
      </c:catAx>
      <c:valAx>
        <c:axId val="1921428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2142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[Airline excel2.xlsx]Q7!PivotTable10</c:name>
    <c:fmtId val="4"/>
  </c:pivotSource>
  <c:chart>
    <c:title>
      <c:tx>
        <c:rich>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r>
              <a:rPr lang="en-US" sz="1600" b="0" i="0" u="none" strike="noStrike" kern="1200" baseline="0">
                <a:solidFill>
                  <a:schemeClr val="dk1"/>
                </a:solidFill>
                <a:latin typeface="+mn-lt"/>
                <a:ea typeface="+mn-ea"/>
                <a:cs typeface="+mn-cs"/>
              </a:rPr>
              <a:t>Number of Flights based on the Distance group</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'Q7'!$A$2:$A$21</c:f>
              <c:strCache>
                <c:ptCount val="19"/>
                <c:pt idx="0">
                  <c:v>10000-10499 Miles</c:v>
                </c:pt>
                <c:pt idx="1">
                  <c:v>1000-1499 Miles</c:v>
                </c:pt>
                <c:pt idx="2">
                  <c:v>1500-1999 Miles</c:v>
                </c:pt>
                <c:pt idx="3">
                  <c:v>2000-2499 Miles</c:v>
                </c:pt>
                <c:pt idx="4">
                  <c:v>2500-2999 Miles</c:v>
                </c:pt>
                <c:pt idx="5">
                  <c:v>3000-3499 Miles</c:v>
                </c:pt>
                <c:pt idx="6">
                  <c:v>3500-3999 Miles</c:v>
                </c:pt>
                <c:pt idx="7">
                  <c:v>4000-4499 Miles</c:v>
                </c:pt>
                <c:pt idx="8">
                  <c:v>4500-4999 Miles</c:v>
                </c:pt>
                <c:pt idx="9">
                  <c:v>5000-5499 Miles</c:v>
                </c:pt>
                <c:pt idx="10">
                  <c:v>500-999 Miles</c:v>
                </c:pt>
                <c:pt idx="11">
                  <c:v>5500-5999 Miles</c:v>
                </c:pt>
                <c:pt idx="12">
                  <c:v>6000-6499 Miles</c:v>
                </c:pt>
                <c:pt idx="13">
                  <c:v>6500-6999 Miles</c:v>
                </c:pt>
                <c:pt idx="14">
                  <c:v>7000-7499 Miles</c:v>
                </c:pt>
                <c:pt idx="15">
                  <c:v>7500-7999 Miles</c:v>
                </c:pt>
                <c:pt idx="16">
                  <c:v>8000-8499 Miles</c:v>
                </c:pt>
                <c:pt idx="17">
                  <c:v>8500-8999 Miles</c:v>
                </c:pt>
                <c:pt idx="18">
                  <c:v>Less Than 500 Miles</c:v>
                </c:pt>
              </c:strCache>
            </c:strRef>
          </c:cat>
          <c:val>
            <c:numRef>
              <c:f>'Q7'!$B$2:$B$21</c:f>
              <c:numCache>
                <c:formatCode>0</c:formatCode>
                <c:ptCount val="19"/>
                <c:pt idx="0">
                  <c:v>1</c:v>
                </c:pt>
                <c:pt idx="1">
                  <c:v>256651</c:v>
                </c:pt>
                <c:pt idx="2">
                  <c:v>125844</c:v>
                </c:pt>
                <c:pt idx="3">
                  <c:v>55750</c:v>
                </c:pt>
                <c:pt idx="4">
                  <c:v>21078</c:v>
                </c:pt>
                <c:pt idx="5">
                  <c:v>12467</c:v>
                </c:pt>
                <c:pt idx="6">
                  <c:v>19258</c:v>
                </c:pt>
                <c:pt idx="7">
                  <c:v>14666</c:v>
                </c:pt>
                <c:pt idx="8">
                  <c:v>10330</c:v>
                </c:pt>
                <c:pt idx="9">
                  <c:v>7365</c:v>
                </c:pt>
                <c:pt idx="10">
                  <c:v>766083</c:v>
                </c:pt>
                <c:pt idx="11">
                  <c:v>2742</c:v>
                </c:pt>
                <c:pt idx="12">
                  <c:v>1685</c:v>
                </c:pt>
                <c:pt idx="13">
                  <c:v>3957</c:v>
                </c:pt>
                <c:pt idx="14">
                  <c:v>2590</c:v>
                </c:pt>
                <c:pt idx="15">
                  <c:v>1227</c:v>
                </c:pt>
                <c:pt idx="16">
                  <c:v>705</c:v>
                </c:pt>
                <c:pt idx="17">
                  <c:v>76</c:v>
                </c:pt>
                <c:pt idx="18">
                  <c:v>1496881</c:v>
                </c:pt>
              </c:numCache>
            </c:numRef>
          </c:val>
          <c:smooth val="0"/>
          <c:extLst>
            <c:ext xmlns:c16="http://schemas.microsoft.com/office/drawing/2014/chart" uri="{C3380CC4-5D6E-409C-BE32-E72D297353CC}">
              <c16:uniqueId val="{00000004-865F-44B9-AC53-6BCC03C87462}"/>
            </c:ext>
          </c:extLst>
        </c:ser>
        <c:dLbls>
          <c:dLblPos val="t"/>
          <c:showLegendKey val="0"/>
          <c:showVal val="1"/>
          <c:showCatName val="0"/>
          <c:showSerName val="0"/>
          <c:showPercent val="0"/>
          <c:showBubbleSize val="0"/>
        </c:dLbls>
        <c:smooth val="0"/>
        <c:axId val="644102864"/>
        <c:axId val="644097104"/>
      </c:lineChart>
      <c:catAx>
        <c:axId val="64410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097104"/>
        <c:crosses val="autoZero"/>
        <c:auto val="1"/>
        <c:lblAlgn val="ctr"/>
        <c:lblOffset val="100"/>
        <c:noMultiLvlLbl val="0"/>
      </c:catAx>
      <c:valAx>
        <c:axId val="64409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02864"/>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312420</xdr:colOff>
      <xdr:row>7</xdr:row>
      <xdr:rowOff>41910</xdr:rowOff>
    </xdr:from>
    <xdr:to>
      <xdr:col>12</xdr:col>
      <xdr:colOff>7620</xdr:colOff>
      <xdr:row>22</xdr:row>
      <xdr:rowOff>41910</xdr:rowOff>
    </xdr:to>
    <xdr:graphicFrame macro="">
      <xdr:nvGraphicFramePr>
        <xdr:cNvPr id="2" name="Chart 1">
          <a:extLst>
            <a:ext uri="{FF2B5EF4-FFF2-40B4-BE49-F238E27FC236}">
              <a16:creationId xmlns:a16="http://schemas.microsoft.com/office/drawing/2014/main" id="{7EB80B7C-D9B1-61F7-4249-A5D12173B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5</xdr:row>
      <xdr:rowOff>133350</xdr:rowOff>
    </xdr:from>
    <xdr:to>
      <xdr:col>11</xdr:col>
      <xdr:colOff>533400</xdr:colOff>
      <xdr:row>20</xdr:row>
      <xdr:rowOff>133350</xdr:rowOff>
    </xdr:to>
    <xdr:graphicFrame macro="">
      <xdr:nvGraphicFramePr>
        <xdr:cNvPr id="2" name="Chart 1">
          <a:extLst>
            <a:ext uri="{FF2B5EF4-FFF2-40B4-BE49-F238E27FC236}">
              <a16:creationId xmlns:a16="http://schemas.microsoft.com/office/drawing/2014/main" id="{91648DA3-46D8-54CA-BFC8-8D2788633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312420</xdr:colOff>
      <xdr:row>7</xdr:row>
      <xdr:rowOff>41910</xdr:rowOff>
    </xdr:from>
    <xdr:to>
      <xdr:col>12</xdr:col>
      <xdr:colOff>7620</xdr:colOff>
      <xdr:row>22</xdr:row>
      <xdr:rowOff>41910</xdr:rowOff>
    </xdr:to>
    <xdr:graphicFrame macro="">
      <xdr:nvGraphicFramePr>
        <xdr:cNvPr id="2" name="Chart 1">
          <a:extLst>
            <a:ext uri="{FF2B5EF4-FFF2-40B4-BE49-F238E27FC236}">
              <a16:creationId xmlns:a16="http://schemas.microsoft.com/office/drawing/2014/main" id="{55677BDA-B647-48DB-B9CC-55F058D58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3124200</xdr:colOff>
      <xdr:row>11</xdr:row>
      <xdr:rowOff>148590</xdr:rowOff>
    </xdr:from>
    <xdr:to>
      <xdr:col>0</xdr:col>
      <xdr:colOff>8770620</xdr:colOff>
      <xdr:row>25</xdr:row>
      <xdr:rowOff>106680</xdr:rowOff>
    </xdr:to>
    <xdr:graphicFrame macro="">
      <xdr:nvGraphicFramePr>
        <xdr:cNvPr id="2" name="Chart 1">
          <a:extLst>
            <a:ext uri="{FF2B5EF4-FFF2-40B4-BE49-F238E27FC236}">
              <a16:creationId xmlns:a16="http://schemas.microsoft.com/office/drawing/2014/main" id="{9004CAAA-D861-EC09-D8CA-DDF348BDF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9479280</xdr:colOff>
      <xdr:row>11</xdr:row>
      <xdr:rowOff>53341</xdr:rowOff>
    </xdr:from>
    <xdr:to>
      <xdr:col>0</xdr:col>
      <xdr:colOff>11308080</xdr:colOff>
      <xdr:row>16</xdr:row>
      <xdr:rowOff>160020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EE4C261-604A-E29E-98D6-663F4F1F2AF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79280" y="2065021"/>
              <a:ext cx="1828800" cy="1021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441960</xdr:colOff>
      <xdr:row>2</xdr:row>
      <xdr:rowOff>99060</xdr:rowOff>
    </xdr:from>
    <xdr:to>
      <xdr:col>12</xdr:col>
      <xdr:colOff>411480</xdr:colOff>
      <xdr:row>27</xdr:row>
      <xdr:rowOff>22860</xdr:rowOff>
    </xdr:to>
    <xdr:graphicFrame macro="">
      <xdr:nvGraphicFramePr>
        <xdr:cNvPr id="2" name="Chart 1">
          <a:extLst>
            <a:ext uri="{FF2B5EF4-FFF2-40B4-BE49-F238E27FC236}">
              <a16:creationId xmlns:a16="http://schemas.microsoft.com/office/drawing/2014/main" id="{83F73383-3443-07FA-E58A-0568864CB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541020</xdr:colOff>
      <xdr:row>5</xdr:row>
      <xdr:rowOff>175260</xdr:rowOff>
    </xdr:from>
    <xdr:to>
      <xdr:col>15</xdr:col>
      <xdr:colOff>541020</xdr:colOff>
      <xdr:row>19</xdr:row>
      <xdr:rowOff>81915</xdr:rowOff>
    </xdr:to>
    <mc:AlternateContent xmlns:mc="http://schemas.openxmlformats.org/markup-compatibility/2006" xmlns:a14="http://schemas.microsoft.com/office/drawing/2010/main">
      <mc:Choice Requires="a14">
        <xdr:graphicFrame macro="">
          <xdr:nvGraphicFramePr>
            <xdr:cNvPr id="3" name="FinancialQuarter">
              <a:extLst>
                <a:ext uri="{FF2B5EF4-FFF2-40B4-BE49-F238E27FC236}">
                  <a16:creationId xmlns:a16="http://schemas.microsoft.com/office/drawing/2014/main" id="{1ECA0555-79BD-043A-9604-2042847D146B}"/>
                </a:ext>
              </a:extLst>
            </xdr:cNvPr>
            <xdr:cNvGraphicFramePr/>
          </xdr:nvGraphicFramePr>
          <xdr:xfrm>
            <a:off x="0" y="0"/>
            <a:ext cx="0" cy="0"/>
          </xdr:xfrm>
          <a:graphic>
            <a:graphicData uri="http://schemas.microsoft.com/office/drawing/2010/slicer">
              <sle:slicer xmlns:sle="http://schemas.microsoft.com/office/drawing/2010/slicer" name="FinancialQuarter"/>
            </a:graphicData>
          </a:graphic>
        </xdr:graphicFrame>
      </mc:Choice>
      <mc:Fallback xmlns="">
        <xdr:sp macro="" textlink="">
          <xdr:nvSpPr>
            <xdr:cNvPr id="0" name=""/>
            <xdr:cNvSpPr>
              <a:spLocks noTextEdit="1"/>
            </xdr:cNvSpPr>
          </xdr:nvSpPr>
          <xdr:spPr>
            <a:xfrm>
              <a:off x="10309860" y="1089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632460</xdr:colOff>
      <xdr:row>2</xdr:row>
      <xdr:rowOff>118110</xdr:rowOff>
    </xdr:from>
    <xdr:to>
      <xdr:col>13</xdr:col>
      <xdr:colOff>45720</xdr:colOff>
      <xdr:row>21</xdr:row>
      <xdr:rowOff>83820</xdr:rowOff>
    </xdr:to>
    <xdr:graphicFrame macro="">
      <xdr:nvGraphicFramePr>
        <xdr:cNvPr id="2" name="Chart 1">
          <a:extLst>
            <a:ext uri="{FF2B5EF4-FFF2-40B4-BE49-F238E27FC236}">
              <a16:creationId xmlns:a16="http://schemas.microsoft.com/office/drawing/2014/main" id="{91471388-B920-C002-FEFA-E3DF9C959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312420</xdr:colOff>
      <xdr:row>7</xdr:row>
      <xdr:rowOff>41910</xdr:rowOff>
    </xdr:from>
    <xdr:to>
      <xdr:col>11</xdr:col>
      <xdr:colOff>518160</xdr:colOff>
      <xdr:row>22</xdr:row>
      <xdr:rowOff>41910</xdr:rowOff>
    </xdr:to>
    <xdr:graphicFrame macro="">
      <xdr:nvGraphicFramePr>
        <xdr:cNvPr id="2" name="Chart 1">
          <a:extLst>
            <a:ext uri="{FF2B5EF4-FFF2-40B4-BE49-F238E27FC236}">
              <a16:creationId xmlns:a16="http://schemas.microsoft.com/office/drawing/2014/main" id="{5ACEF3BE-DA45-07FE-7B63-4DF55FE68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502920</xdr:colOff>
      <xdr:row>4</xdr:row>
      <xdr:rowOff>60960</xdr:rowOff>
    </xdr:from>
    <xdr:to>
      <xdr:col>16</xdr:col>
      <xdr:colOff>190500</xdr:colOff>
      <xdr:row>20</xdr:row>
      <xdr:rowOff>118110</xdr:rowOff>
    </xdr:to>
    <xdr:graphicFrame macro="">
      <xdr:nvGraphicFramePr>
        <xdr:cNvPr id="2" name="Chart 1">
          <a:extLst>
            <a:ext uri="{FF2B5EF4-FFF2-40B4-BE49-F238E27FC236}">
              <a16:creationId xmlns:a16="http://schemas.microsoft.com/office/drawing/2014/main" id="{AB8FA365-65E1-0770-D7A8-663793FED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121920</xdr:colOff>
      <xdr:row>0</xdr:row>
      <xdr:rowOff>76200</xdr:rowOff>
    </xdr:from>
    <xdr:to>
      <xdr:col>23</xdr:col>
      <xdr:colOff>60960</xdr:colOff>
      <xdr:row>3</xdr:row>
      <xdr:rowOff>91440</xdr:rowOff>
    </xdr:to>
    <xdr:sp macro="" textlink="">
      <xdr:nvSpPr>
        <xdr:cNvPr id="2" name="Rectangle: Rounded Corners 1">
          <a:extLst>
            <a:ext uri="{FF2B5EF4-FFF2-40B4-BE49-F238E27FC236}">
              <a16:creationId xmlns:a16="http://schemas.microsoft.com/office/drawing/2014/main" id="{9CEAEEE9-68DA-95D5-7193-1E77309C6471}"/>
            </a:ext>
          </a:extLst>
        </xdr:cNvPr>
        <xdr:cNvSpPr/>
      </xdr:nvSpPr>
      <xdr:spPr>
        <a:xfrm>
          <a:off x="121920" y="76200"/>
          <a:ext cx="13959840" cy="5638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kern="1200">
              <a:latin typeface="Algerian" panose="04020705040A02060702" pitchFamily="82" charset="0"/>
            </a:rPr>
            <a:t>High Cloud Airlines</a:t>
          </a:r>
          <a:endParaRPr lang="en-IN" sz="1100" kern="1200">
            <a:latin typeface="Algerian" panose="04020705040A02060702" pitchFamily="82" charset="0"/>
          </a:endParaRPr>
        </a:p>
      </xdr:txBody>
    </xdr:sp>
    <xdr:clientData/>
  </xdr:twoCellAnchor>
  <xdr:twoCellAnchor editAs="oneCell">
    <xdr:from>
      <xdr:col>7</xdr:col>
      <xdr:colOff>571501</xdr:colOff>
      <xdr:row>0</xdr:row>
      <xdr:rowOff>60960</xdr:rowOff>
    </xdr:from>
    <xdr:to>
      <xdr:col>8</xdr:col>
      <xdr:colOff>594360</xdr:colOff>
      <xdr:row>3</xdr:row>
      <xdr:rowOff>144779</xdr:rowOff>
    </xdr:to>
    <xdr:pic>
      <xdr:nvPicPr>
        <xdr:cNvPr id="10" name="Picture 9">
          <a:extLst>
            <a:ext uri="{FF2B5EF4-FFF2-40B4-BE49-F238E27FC236}">
              <a16:creationId xmlns:a16="http://schemas.microsoft.com/office/drawing/2014/main" id="{5A60753D-DD30-328C-795D-407AFA2040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38701" y="60960"/>
          <a:ext cx="632459" cy="632459"/>
        </a:xfrm>
        <a:prstGeom prst="rect">
          <a:avLst/>
        </a:prstGeom>
      </xdr:spPr>
    </xdr:pic>
    <xdr:clientData/>
  </xdr:twoCellAnchor>
  <xdr:twoCellAnchor editAs="oneCell">
    <xdr:from>
      <xdr:col>14</xdr:col>
      <xdr:colOff>160021</xdr:colOff>
      <xdr:row>0</xdr:row>
      <xdr:rowOff>45720</xdr:rowOff>
    </xdr:from>
    <xdr:to>
      <xdr:col>15</xdr:col>
      <xdr:colOff>182880</xdr:colOff>
      <xdr:row>3</xdr:row>
      <xdr:rowOff>129539</xdr:rowOff>
    </xdr:to>
    <xdr:pic>
      <xdr:nvPicPr>
        <xdr:cNvPr id="11" name="Picture 10">
          <a:extLst>
            <a:ext uri="{FF2B5EF4-FFF2-40B4-BE49-F238E27FC236}">
              <a16:creationId xmlns:a16="http://schemas.microsoft.com/office/drawing/2014/main" id="{18D6C0A5-98A3-5D77-5606-2C34D1BDCB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94421" y="45720"/>
          <a:ext cx="632459" cy="632459"/>
        </a:xfrm>
        <a:prstGeom prst="rect">
          <a:avLst/>
        </a:prstGeom>
      </xdr:spPr>
    </xdr:pic>
    <xdr:clientData/>
  </xdr:twoCellAnchor>
  <xdr:twoCellAnchor>
    <xdr:from>
      <xdr:col>0</xdr:col>
      <xdr:colOff>213360</xdr:colOff>
      <xdr:row>3</xdr:row>
      <xdr:rowOff>137160</xdr:rowOff>
    </xdr:from>
    <xdr:to>
      <xdr:col>3</xdr:col>
      <xdr:colOff>523394</xdr:colOff>
      <xdr:row>7</xdr:row>
      <xdr:rowOff>177030</xdr:rowOff>
    </xdr:to>
    <xdr:sp macro="" textlink="">
      <xdr:nvSpPr>
        <xdr:cNvPr id="12" name="Rectangle: Rounded Corners 11">
          <a:extLst>
            <a:ext uri="{FF2B5EF4-FFF2-40B4-BE49-F238E27FC236}">
              <a16:creationId xmlns:a16="http://schemas.microsoft.com/office/drawing/2014/main" id="{E4536672-5DDF-EEC2-75F5-DB5D0AE5CA02}"/>
            </a:ext>
          </a:extLst>
        </xdr:cNvPr>
        <xdr:cNvSpPr/>
      </xdr:nvSpPr>
      <xdr:spPr>
        <a:xfrm>
          <a:off x="213360" y="691342"/>
          <a:ext cx="2134216" cy="77877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kern="1200" spc="0" baseline="0">
              <a:solidFill>
                <a:schemeClr val="bg1"/>
              </a:solidFill>
              <a:latin typeface="Sitka Subheading Semibold" pitchFamily="2" charset="0"/>
              <a:ea typeface="+mn-ea"/>
              <a:cs typeface="+mn-cs"/>
            </a:rPr>
            <a:t>Total</a:t>
          </a:r>
          <a:r>
            <a:rPr lang="en-IN" sz="1100" kern="1200">
              <a:solidFill>
                <a:schemeClr val="bg1"/>
              </a:solidFill>
            </a:rPr>
            <a:t> </a:t>
          </a:r>
          <a:r>
            <a:rPr lang="en-IN" sz="1600" b="1" i="0" u="none" strike="noStrike" kern="1200" spc="0" baseline="0">
              <a:solidFill>
                <a:schemeClr val="bg1"/>
              </a:solidFill>
              <a:latin typeface="Sitka Subheading Semibold" pitchFamily="2" charset="0"/>
              <a:ea typeface="+mn-ea"/>
              <a:cs typeface="+mn-cs"/>
            </a:rPr>
            <a:t>Flight</a:t>
          </a:r>
        </a:p>
      </xdr:txBody>
    </xdr:sp>
    <xdr:clientData/>
  </xdr:twoCellAnchor>
  <xdr:twoCellAnchor>
    <xdr:from>
      <xdr:col>3</xdr:col>
      <xdr:colOff>581351</xdr:colOff>
      <xdr:row>3</xdr:row>
      <xdr:rowOff>137083</xdr:rowOff>
    </xdr:from>
    <xdr:to>
      <xdr:col>7</xdr:col>
      <xdr:colOff>315576</xdr:colOff>
      <xdr:row>8</xdr:row>
      <xdr:rowOff>7697</xdr:rowOff>
    </xdr:to>
    <xdr:sp macro="" textlink="">
      <xdr:nvSpPr>
        <xdr:cNvPr id="13" name="Rectangle: Rounded Corners 12">
          <a:extLst>
            <a:ext uri="{FF2B5EF4-FFF2-40B4-BE49-F238E27FC236}">
              <a16:creationId xmlns:a16="http://schemas.microsoft.com/office/drawing/2014/main" id="{30929056-DC45-6260-A455-147275A38F78}"/>
            </a:ext>
          </a:extLst>
        </xdr:cNvPr>
        <xdr:cNvSpPr/>
      </xdr:nvSpPr>
      <xdr:spPr>
        <a:xfrm>
          <a:off x="2405533" y="691265"/>
          <a:ext cx="2166467" cy="7942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kern="1200" spc="0" baseline="0">
              <a:solidFill>
                <a:schemeClr val="bg1"/>
              </a:solidFill>
              <a:latin typeface="Sitka Subheading Semibold" pitchFamily="2" charset="0"/>
              <a:ea typeface="+mn-ea"/>
              <a:cs typeface="+mn-cs"/>
            </a:rPr>
            <a:t>Total</a:t>
          </a:r>
          <a:r>
            <a:rPr lang="en-IN" sz="1100" kern="1200">
              <a:solidFill>
                <a:schemeClr val="bg1"/>
              </a:solidFill>
            </a:rPr>
            <a:t> </a:t>
          </a:r>
          <a:r>
            <a:rPr lang="en-IN" sz="1600" b="1" i="0" u="none" strike="noStrike" kern="1200" spc="0" baseline="0">
              <a:solidFill>
                <a:schemeClr val="bg1"/>
              </a:solidFill>
              <a:latin typeface="Sitka Subheading Semibold" pitchFamily="2" charset="0"/>
              <a:ea typeface="+mn-ea"/>
              <a:cs typeface="+mn-cs"/>
            </a:rPr>
            <a:t>Passenger</a:t>
          </a:r>
        </a:p>
      </xdr:txBody>
    </xdr:sp>
    <xdr:clientData/>
  </xdr:twoCellAnchor>
  <xdr:twoCellAnchor>
    <xdr:from>
      <xdr:col>7</xdr:col>
      <xdr:colOff>380230</xdr:colOff>
      <xdr:row>3</xdr:row>
      <xdr:rowOff>144626</xdr:rowOff>
    </xdr:from>
    <xdr:to>
      <xdr:col>11</xdr:col>
      <xdr:colOff>492606</xdr:colOff>
      <xdr:row>7</xdr:row>
      <xdr:rowOff>177030</xdr:rowOff>
    </xdr:to>
    <xdr:sp macro="" textlink="">
      <xdr:nvSpPr>
        <xdr:cNvPr id="14" name="Rectangle: Rounded Corners 13">
          <a:extLst>
            <a:ext uri="{FF2B5EF4-FFF2-40B4-BE49-F238E27FC236}">
              <a16:creationId xmlns:a16="http://schemas.microsoft.com/office/drawing/2014/main" id="{55650CFC-9E29-D622-E359-955DD96BE0BF}"/>
            </a:ext>
          </a:extLst>
        </xdr:cNvPr>
        <xdr:cNvSpPr/>
      </xdr:nvSpPr>
      <xdr:spPr>
        <a:xfrm>
          <a:off x="4636654" y="698808"/>
          <a:ext cx="2544619" cy="77131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kern="1200" spc="0" baseline="0">
              <a:solidFill>
                <a:schemeClr val="bg1"/>
              </a:solidFill>
              <a:latin typeface="Sitka Subheading Semibold" pitchFamily="2" charset="0"/>
              <a:ea typeface="+mn-ea"/>
              <a:cs typeface="+mn-cs"/>
            </a:rPr>
            <a:t>Load</a:t>
          </a:r>
          <a:r>
            <a:rPr lang="en-IN" sz="1100" kern="1200">
              <a:solidFill>
                <a:schemeClr val="bg1"/>
              </a:solidFill>
            </a:rPr>
            <a:t> </a:t>
          </a:r>
          <a:r>
            <a:rPr lang="en-IN" sz="1600" b="1" i="0" u="none" strike="noStrike" kern="1200" spc="0" baseline="0">
              <a:solidFill>
                <a:schemeClr val="bg1"/>
              </a:solidFill>
              <a:latin typeface="Sitka Subheading Semibold" pitchFamily="2" charset="0"/>
              <a:ea typeface="+mn-ea"/>
              <a:cs typeface="+mn-cs"/>
            </a:rPr>
            <a:t>Factor</a:t>
          </a:r>
        </a:p>
      </xdr:txBody>
    </xdr:sp>
    <xdr:clientData/>
  </xdr:twoCellAnchor>
  <xdr:twoCellAnchor>
    <xdr:from>
      <xdr:col>0</xdr:col>
      <xdr:colOff>75584</xdr:colOff>
      <xdr:row>8</xdr:row>
      <xdr:rowOff>59882</xdr:rowOff>
    </xdr:from>
    <xdr:to>
      <xdr:col>4</xdr:col>
      <xdr:colOff>546485</xdr:colOff>
      <xdr:row>19</xdr:row>
      <xdr:rowOff>153169</xdr:rowOff>
    </xdr:to>
    <xdr:graphicFrame macro="">
      <xdr:nvGraphicFramePr>
        <xdr:cNvPr id="15" name="Chart 14">
          <a:extLst>
            <a:ext uri="{FF2B5EF4-FFF2-40B4-BE49-F238E27FC236}">
              <a16:creationId xmlns:a16="http://schemas.microsoft.com/office/drawing/2014/main" id="{96B08479-D52A-462A-96E8-F2B8F0937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569577</xdr:colOff>
      <xdr:row>8</xdr:row>
      <xdr:rowOff>90824</xdr:rowOff>
    </xdr:from>
    <xdr:to>
      <xdr:col>12</xdr:col>
      <xdr:colOff>92364</xdr:colOff>
      <xdr:row>19</xdr:row>
      <xdr:rowOff>161251</xdr:rowOff>
    </xdr:to>
    <xdr:graphicFrame macro="">
      <xdr:nvGraphicFramePr>
        <xdr:cNvPr id="16" name="Chart 15">
          <a:extLst>
            <a:ext uri="{FF2B5EF4-FFF2-40B4-BE49-F238E27FC236}">
              <a16:creationId xmlns:a16="http://schemas.microsoft.com/office/drawing/2014/main" id="{63CCCB27-0D4B-40AF-ACBF-AE1F6AF93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130849</xdr:colOff>
      <xdr:row>8</xdr:row>
      <xdr:rowOff>52494</xdr:rowOff>
    </xdr:from>
    <xdr:to>
      <xdr:col>16</xdr:col>
      <xdr:colOff>600361</xdr:colOff>
      <xdr:row>19</xdr:row>
      <xdr:rowOff>130850</xdr:rowOff>
    </xdr:to>
    <xdr:graphicFrame macro="">
      <xdr:nvGraphicFramePr>
        <xdr:cNvPr id="17" name="Chart 16">
          <a:extLst>
            <a:ext uri="{FF2B5EF4-FFF2-40B4-BE49-F238E27FC236}">
              <a16:creationId xmlns:a16="http://schemas.microsoft.com/office/drawing/2014/main" id="{D38041EB-E5B9-4317-B798-F5DC49512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83897</xdr:colOff>
      <xdr:row>20</xdr:row>
      <xdr:rowOff>7696</xdr:rowOff>
    </xdr:from>
    <xdr:to>
      <xdr:col>9</xdr:col>
      <xdr:colOff>243917</xdr:colOff>
      <xdr:row>34</xdr:row>
      <xdr:rowOff>30788</xdr:rowOff>
    </xdr:to>
    <xdr:graphicFrame macro="">
      <xdr:nvGraphicFramePr>
        <xdr:cNvPr id="18" name="Chart 17">
          <a:extLst>
            <a:ext uri="{FF2B5EF4-FFF2-40B4-BE49-F238E27FC236}">
              <a16:creationId xmlns:a16="http://schemas.microsoft.com/office/drawing/2014/main" id="{993E7124-CC37-426A-8122-685077853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281247</xdr:colOff>
      <xdr:row>20</xdr:row>
      <xdr:rowOff>0</xdr:rowOff>
    </xdr:from>
    <xdr:to>
      <xdr:col>16</xdr:col>
      <xdr:colOff>584969</xdr:colOff>
      <xdr:row>34</xdr:row>
      <xdr:rowOff>15393</xdr:rowOff>
    </xdr:to>
    <xdr:graphicFrame macro="">
      <xdr:nvGraphicFramePr>
        <xdr:cNvPr id="19" name="Chart 18">
          <a:extLst>
            <a:ext uri="{FF2B5EF4-FFF2-40B4-BE49-F238E27FC236}">
              <a16:creationId xmlns:a16="http://schemas.microsoft.com/office/drawing/2014/main" id="{CA158777-41B6-4137-8324-6E68A2584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46181</xdr:colOff>
      <xdr:row>8</xdr:row>
      <xdr:rowOff>30788</xdr:rowOff>
    </xdr:from>
    <xdr:to>
      <xdr:col>23</xdr:col>
      <xdr:colOff>603249</xdr:colOff>
      <xdr:row>33</xdr:row>
      <xdr:rowOff>130848</xdr:rowOff>
    </xdr:to>
    <xdr:graphicFrame macro="">
      <xdr:nvGraphicFramePr>
        <xdr:cNvPr id="20" name="Chart 19">
          <a:extLst>
            <a:ext uri="{FF2B5EF4-FFF2-40B4-BE49-F238E27FC236}">
              <a16:creationId xmlns:a16="http://schemas.microsoft.com/office/drawing/2014/main" id="{2EE4958A-8785-477D-A96B-9B60B2180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600362</xdr:colOff>
      <xdr:row>3</xdr:row>
      <xdr:rowOff>161635</xdr:rowOff>
    </xdr:from>
    <xdr:to>
      <xdr:col>16</xdr:col>
      <xdr:colOff>563562</xdr:colOff>
      <xdr:row>8</xdr:row>
      <xdr:rowOff>19816</xdr:rowOff>
    </xdr:to>
    <mc:AlternateContent xmlns:mc="http://schemas.openxmlformats.org/markup-compatibility/2006" xmlns:a14="http://schemas.microsoft.com/office/drawing/2010/main">
      <mc:Choice Requires="a14">
        <xdr:graphicFrame macro="">
          <xdr:nvGraphicFramePr>
            <xdr:cNvPr id="21" name="Year 1">
              <a:extLst>
                <a:ext uri="{FF2B5EF4-FFF2-40B4-BE49-F238E27FC236}">
                  <a16:creationId xmlns:a16="http://schemas.microsoft.com/office/drawing/2014/main" id="{EC44294D-3821-429A-9C2D-A384CC5EC60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323426" y="709323"/>
              <a:ext cx="2836234" cy="7709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88513</xdr:colOff>
      <xdr:row>3</xdr:row>
      <xdr:rowOff>177753</xdr:rowOff>
    </xdr:from>
    <xdr:to>
      <xdr:col>21</xdr:col>
      <xdr:colOff>261936</xdr:colOff>
      <xdr:row>7</xdr:row>
      <xdr:rowOff>170055</xdr:rowOff>
    </xdr:to>
    <mc:AlternateContent xmlns:mc="http://schemas.openxmlformats.org/markup-compatibility/2006">
      <mc:Choice xmlns:a14="http://schemas.microsoft.com/office/drawing/2010/main" Requires="a14">
        <xdr:graphicFrame macro="">
          <xdr:nvGraphicFramePr>
            <xdr:cNvPr id="22" name="FinancialQuarter 1">
              <a:extLst>
                <a:ext uri="{FF2B5EF4-FFF2-40B4-BE49-F238E27FC236}">
                  <a16:creationId xmlns:a16="http://schemas.microsoft.com/office/drawing/2014/main" id="{E97A1F9E-67CD-4367-AA4B-A6F8D3733BC2}"/>
                </a:ext>
              </a:extLst>
            </xdr:cNvPr>
            <xdr:cNvGraphicFramePr/>
          </xdr:nvGraphicFramePr>
          <xdr:xfrm>
            <a:off x="0" y="0"/>
            <a:ext cx="0" cy="0"/>
          </xdr:xfrm>
          <a:graphic>
            <a:graphicData uri="http://schemas.microsoft.com/office/drawing/2010/slicer">
              <sle:slicer xmlns:sle="http://schemas.microsoft.com/office/drawing/2010/slicer" name="FinancialQuarter 1"/>
            </a:graphicData>
          </a:graphic>
        </xdr:graphicFrame>
      </mc:Choice>
      <mc:Fallback>
        <xdr:sp macro="" textlink="">
          <xdr:nvSpPr>
            <xdr:cNvPr id="0" name=""/>
            <xdr:cNvSpPr>
              <a:spLocks noTextEdit="1"/>
            </xdr:cNvSpPr>
          </xdr:nvSpPr>
          <xdr:spPr>
            <a:xfrm>
              <a:off x="10478701" y="725441"/>
              <a:ext cx="2618173" cy="7225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146243</xdr:colOff>
      <xdr:row>5</xdr:row>
      <xdr:rowOff>115455</xdr:rowOff>
    </xdr:from>
    <xdr:to>
      <xdr:col>2</xdr:col>
      <xdr:colOff>569577</xdr:colOff>
      <xdr:row>7</xdr:row>
      <xdr:rowOff>107758</xdr:rowOff>
    </xdr:to>
    <xdr:sp macro="" textlink="'KPI''s'!A5">
      <xdr:nvSpPr>
        <xdr:cNvPr id="24" name="TextBox 23">
          <a:extLst>
            <a:ext uri="{FF2B5EF4-FFF2-40B4-BE49-F238E27FC236}">
              <a16:creationId xmlns:a16="http://schemas.microsoft.com/office/drawing/2014/main" id="{23A5BC25-496A-E130-2D87-2D58ACC728A4}"/>
            </a:ext>
          </a:extLst>
        </xdr:cNvPr>
        <xdr:cNvSpPr txBox="1"/>
      </xdr:nvSpPr>
      <xdr:spPr>
        <a:xfrm>
          <a:off x="754304" y="1039091"/>
          <a:ext cx="1031394" cy="361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776EAC-8A74-4CD2-8CE7-72AD7DAD5283}" type="TxLink">
            <a:rPr lang="en-US" sz="2000" b="0" i="0" u="none" strike="noStrike" kern="1200">
              <a:solidFill>
                <a:schemeClr val="bg1"/>
              </a:solidFill>
              <a:latin typeface="Adobe Garamond Pro Bold" panose="02020702060506020403" pitchFamily="18" charset="0"/>
              <a:ea typeface="Calibri"/>
              <a:cs typeface="Calibri"/>
            </a:rPr>
            <a:pPr/>
            <a:t>2,799K</a:t>
          </a:fld>
          <a:endParaRPr lang="en-IN" sz="2000" kern="1200">
            <a:solidFill>
              <a:schemeClr val="bg1"/>
            </a:solidFill>
            <a:latin typeface="Adobe Garamond Pro Bold" panose="02020702060506020403" pitchFamily="18" charset="0"/>
          </a:endParaRPr>
        </a:p>
      </xdr:txBody>
    </xdr:sp>
    <xdr:clientData/>
  </xdr:twoCellAnchor>
  <xdr:twoCellAnchor>
    <xdr:from>
      <xdr:col>4</xdr:col>
      <xdr:colOff>584971</xdr:colOff>
      <xdr:row>5</xdr:row>
      <xdr:rowOff>92364</xdr:rowOff>
    </xdr:from>
    <xdr:to>
      <xdr:col>6</xdr:col>
      <xdr:colOff>361758</xdr:colOff>
      <xdr:row>7</xdr:row>
      <xdr:rowOff>38485</xdr:rowOff>
    </xdr:to>
    <xdr:sp macro="" textlink="'KPI''s'!E5">
      <xdr:nvSpPr>
        <xdr:cNvPr id="26" name="TextBox 25">
          <a:extLst>
            <a:ext uri="{FF2B5EF4-FFF2-40B4-BE49-F238E27FC236}">
              <a16:creationId xmlns:a16="http://schemas.microsoft.com/office/drawing/2014/main" id="{74FC322D-FA92-6E04-79C5-C869F4014C65}"/>
            </a:ext>
          </a:extLst>
        </xdr:cNvPr>
        <xdr:cNvSpPr txBox="1"/>
      </xdr:nvSpPr>
      <xdr:spPr>
        <a:xfrm>
          <a:off x="3017213" y="1016000"/>
          <a:ext cx="992909"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4BDE4B-48C8-4857-8BAA-5E45F65BE722}" type="TxLink">
            <a:rPr lang="en-US" sz="2000" b="1" i="0" u="none" strike="noStrike" kern="1200">
              <a:solidFill>
                <a:schemeClr val="bg1"/>
              </a:solidFill>
              <a:latin typeface="Adobe Garamond Pro Bold" panose="02020702060506020403" pitchFamily="18" charset="0"/>
              <a:ea typeface="Calibri"/>
              <a:cs typeface="Calibri"/>
            </a:rPr>
            <a:pPr/>
            <a:t>187 M</a:t>
          </a:fld>
          <a:endParaRPr lang="en-IN" sz="2000" b="1" kern="1200">
            <a:solidFill>
              <a:schemeClr val="bg1"/>
            </a:solidFill>
            <a:latin typeface="Adobe Garamond Pro Bold" panose="02020702060506020403" pitchFamily="18" charset="0"/>
          </a:endParaRPr>
        </a:p>
      </xdr:txBody>
    </xdr:sp>
    <xdr:clientData/>
  </xdr:twoCellAnchor>
  <xdr:twoCellAnchor>
    <xdr:from>
      <xdr:col>8</xdr:col>
      <xdr:colOff>531091</xdr:colOff>
      <xdr:row>5</xdr:row>
      <xdr:rowOff>84667</xdr:rowOff>
    </xdr:from>
    <xdr:to>
      <xdr:col>10</xdr:col>
      <xdr:colOff>431031</xdr:colOff>
      <xdr:row>7</xdr:row>
      <xdr:rowOff>76969</xdr:rowOff>
    </xdr:to>
    <xdr:sp macro="" textlink="'KPI''s'!C5">
      <xdr:nvSpPr>
        <xdr:cNvPr id="27" name="TextBox 26">
          <a:extLst>
            <a:ext uri="{FF2B5EF4-FFF2-40B4-BE49-F238E27FC236}">
              <a16:creationId xmlns:a16="http://schemas.microsoft.com/office/drawing/2014/main" id="{952517D0-CC7A-704C-FDCE-F377179B154E}"/>
            </a:ext>
          </a:extLst>
        </xdr:cNvPr>
        <xdr:cNvSpPr txBox="1"/>
      </xdr:nvSpPr>
      <xdr:spPr>
        <a:xfrm>
          <a:off x="5395576" y="1008303"/>
          <a:ext cx="1116061" cy="361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8DABCF-1E69-4CC9-998B-8B9AD2793EC0}" type="TxLink">
            <a:rPr lang="en-US" sz="2000" b="1" i="0" u="none" strike="noStrike" kern="1200">
              <a:solidFill>
                <a:schemeClr val="bg1"/>
              </a:solidFill>
              <a:latin typeface="Adobe Garamond Pro Bold" panose="02020702060506020403" pitchFamily="18" charset="0"/>
              <a:ea typeface="Calibri"/>
              <a:cs typeface="Calibri"/>
            </a:rPr>
            <a:pPr/>
            <a:t>76.80%</a:t>
          </a:fld>
          <a:endParaRPr lang="en-IN" sz="2000" b="1" kern="1200">
            <a:solidFill>
              <a:schemeClr val="bg1"/>
            </a:solidFill>
            <a:latin typeface="Adobe Garamond Pro Bold" panose="02020702060506020403" pitchFamily="18" charset="0"/>
          </a:endParaRPr>
        </a:p>
      </xdr:txBody>
    </xdr:sp>
    <xdr:clientData/>
  </xdr:twoCellAnchor>
  <xdr:twoCellAnchor>
    <xdr:from>
      <xdr:col>0</xdr:col>
      <xdr:colOff>69271</xdr:colOff>
      <xdr:row>34</xdr:row>
      <xdr:rowOff>69273</xdr:rowOff>
    </xdr:from>
    <xdr:to>
      <xdr:col>23</xdr:col>
      <xdr:colOff>84666</xdr:colOff>
      <xdr:row>45</xdr:row>
      <xdr:rowOff>61576</xdr:rowOff>
    </xdr:to>
    <xdr:graphicFrame macro="">
      <xdr:nvGraphicFramePr>
        <xdr:cNvPr id="30" name="Chart 29">
          <a:extLst>
            <a:ext uri="{FF2B5EF4-FFF2-40B4-BE49-F238E27FC236}">
              <a16:creationId xmlns:a16="http://schemas.microsoft.com/office/drawing/2014/main" id="{AA60ED8F-C7C8-4616-89D0-8423729BE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57.396206134261" backgroundQuery="1" createdVersion="8" refreshedVersion="8" minRefreshableVersion="3" recordCount="0" supportSubquery="1" supportAdvancedDrill="1" xr:uid="{B75DB27A-81A6-400E-A5BE-2BCDCAECCDDA}">
  <cacheSource type="external" connectionId="12"/>
  <cacheFields count="3">
    <cacheField name="[Measures].[Load Factor]" caption="Load Factor" numFmtId="0" hierarchy="84" level="32767"/>
    <cacheField name="[Main Data].[Year_1].[Year_1]" caption="Year_1" numFmtId="0" hierarchy="71" level="1">
      <sharedItems containsSemiMixedTypes="0" containsString="0" containsNumber="1" containsInteger="1" minValue="2008" maxValue="2013" count="6">
        <n v="2008"/>
        <n v="2009"/>
        <n v="2010"/>
        <n v="2011"/>
        <n v="2012"/>
        <n v="2013"/>
      </sharedItems>
      <extLst>
        <ext xmlns:x15="http://schemas.microsoft.com/office/spreadsheetml/2010/11/main" uri="{4F2E5C28-24EA-4eb8-9CBF-B6C8F9C3D259}">
          <x15:cachedUniqueNames>
            <x15:cachedUniqueName index="0" name="[Main Data].[Year_1].&amp;[2008]"/>
            <x15:cachedUniqueName index="1" name="[Main Data].[Year_1].&amp;[2009]"/>
            <x15:cachedUniqueName index="2" name="[Main Data].[Year_1].&amp;[2010]"/>
            <x15:cachedUniqueName index="3" name="[Main Data].[Year_1].&amp;[2011]"/>
            <x15:cachedUniqueName index="4" name="[Main Data].[Year_1].&amp;[2012]"/>
            <x15:cachedUniqueName index="5" name="[Main Data].[Year_1].&amp;[2013]"/>
          </x15:cachedUniqueNames>
        </ext>
      </extLst>
    </cacheField>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2" memberValueDatatype="20" unbalanced="0">
      <fieldsUsage count="2">
        <fieldUsage x="-1"/>
        <fieldUsage x="1"/>
      </fieldsUsage>
    </cacheHierarchy>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hidden="1">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hidden="1">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hidden="1">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57.3962068287" backgroundQuery="1" createdVersion="8" refreshedVersion="8" minRefreshableVersion="3" recordCount="0" supportSubquery="1" supportAdvancedDrill="1" xr:uid="{0A2A6458-BB4C-41E9-9E1F-880ECF7A3BEF}">
  <cacheSource type="external" connectionId="12"/>
  <cacheFields count="3">
    <cacheField name="[Measures].[Load Factor]" caption="Load Factor" numFmtId="0" hierarchy="84" level="32767"/>
    <cacheField name="[Main Data].[Month Fullname].[Month Fullname]" caption="Month Fullname" numFmtId="0" hierarchy="73" level="1">
      <sharedItems count="12">
        <s v="April"/>
        <s v="August"/>
        <s v="December"/>
        <s v="February"/>
        <s v="January"/>
        <s v="July"/>
        <s v="June"/>
        <s v="March"/>
        <s v="May"/>
        <s v="November"/>
        <s v="October"/>
        <s v="September"/>
      </sharedItems>
    </cacheField>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2" memberValueDatatype="130" unbalanced="0">
      <fieldsUsage count="2">
        <fieldUsage x="-1"/>
        <fieldUsage x="1"/>
      </fieldsUsage>
    </cacheHierarchy>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hidden="1">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hidden="1">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hidden="1">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57.397039467593" backgroundQuery="1" createdVersion="8" refreshedVersion="8" minRefreshableVersion="3" recordCount="0" supportSubquery="1" supportAdvancedDrill="1" xr:uid="{DE24CF0D-23DB-4542-A90D-88764DA89E6D}">
  <cacheSource type="external" connectionId="12"/>
  <cacheFields count="2">
    <cacheField name="[Measures].[Load Factor]" caption="Load Factor" numFmtId="0" hierarchy="84" level="32767"/>
    <cacheField name="[Main Data].[Quarter].[Quarter]" caption="Quarter" numFmtId="0" hierarchy="74" level="1">
      <sharedItems count="4">
        <s v="Q1"/>
        <s v="Q2"/>
        <s v="Q3"/>
        <s v="Q4"/>
      </sharedItems>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2" memberValueDatatype="130" unbalanced="0">
      <fieldsUsage count="2">
        <fieldUsage x="-1"/>
        <fieldUsage x="1"/>
      </fieldsUsage>
    </cacheHierarchy>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0" memberValueDatatype="130" unbalanced="0"/>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hidden="1">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hidden="1">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hidden="1">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57.396208101854" backgroundQuery="1" createdVersion="8" refreshedVersion="8" minRefreshableVersion="3" recordCount="0" supportSubquery="1" supportAdvancedDrill="1" xr:uid="{07E9869F-A6EE-4B33-A62E-1C93B063FA2A}">
  <cacheSource type="external" connectionId="12"/>
  <cacheFields count="3">
    <cacheField name="[Measures].[Load Factor]" caption="Load Factor" numFmtId="0" hierarchy="84" level="32767"/>
    <cacheField name="[Carrier Groups].[Carrier Group].[Carrier Group]" caption="Carrier Group" numFmtId="0" hierarchy="7" level="1">
      <sharedItems containsBlank="1" count="8">
        <s v="Commuter Carriers (air taxi operator which performs at least five round trips per week between two or more points and publishes flight schedules which specify the times, days of the weeks and plans between which such flights are performed. )"/>
        <s v="Foreign Carriers"/>
        <s v="Large Regional Carriers (carriers with annual revenue of $20 million to $100 million)"/>
        <s v="Major Carriers (carriers with annual revenue over $1 billion)"/>
        <s v="Medium Regional Carriers (carriers with annual revenue under $20 million)"/>
        <s v="National Carriers (carriers with annual revenue over $100 million to $1 billion)"/>
        <s v="Small Certificated Carriers (carrier holding certificate issued under 49 U.S.C. section 41101 and operating aircraft designed to have a maximum seating capacity of 60 or less seat or a maximum payload of 18,000 pounds or less.)"/>
        <m/>
      </sharedItems>
    </cacheField>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2" memberValueDatatype="130" unbalanced="0">
      <fieldsUsage count="2">
        <fieldUsage x="-1"/>
        <fieldUsage x="1"/>
      </fieldsUsage>
    </cacheHierarchy>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hidden="1">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hidden="1">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hidden="1">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57.396204282406" backgroundQuery="1" createdVersion="8" refreshedVersion="8" minRefreshableVersion="3" recordCount="0" supportSubquery="1" supportAdvancedDrill="1" xr:uid="{EA8F68B8-07F6-496C-AEA1-8B7971C43052}">
  <cacheSource type="external" connectionId="12"/>
  <cacheFields count="3">
    <cacheField name="[Measures].[Sum of # Transported Passengers]" caption="Sum of # Transported Passengers" numFmtId="0" hierarchy="98" level="32767"/>
    <cacheField name="[Main Data].[Carrier Name].[Carrier Name]" caption="Carrier Name" numFmtId="0" hierarchy="47" level="1">
      <sharedItems count="10">
        <s v="AirTran Airways Corporation"/>
        <s v="Alaska Airlines Inc."/>
        <s v="American Airlines Inc."/>
        <s v="American Eagle Airlines Inc."/>
        <s v="Continental Air Lines Inc."/>
        <s v="Delta Air Lines Inc."/>
        <s v="JetBlue Airways"/>
        <s v="SkyWest Airlines Inc."/>
        <s v="Southwest Airlines Co."/>
        <s v="US Airways Inc."/>
      </sharedItems>
    </cacheField>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2" memberValueDatatype="130" unbalanced="0">
      <fieldsUsage count="2">
        <fieldUsage x="-1"/>
        <fieldUsage x="1"/>
      </fieldsUsage>
    </cacheHierarchy>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oneField="1" hidden="1">
      <fieldsUsage count="1">
        <fieldUsage x="0"/>
      </fieldsUsage>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hidden="1">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hidden="1">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57.396212384258" backgroundQuery="1" createdVersion="8" refreshedVersion="8" minRefreshableVersion="3" recordCount="0" supportSubquery="1" supportAdvancedDrill="1" xr:uid="{2353BD2A-7F8A-4A76-9327-02F2D0FFBCA2}">
  <cacheSource type="external" connectionId="12"/>
  <cacheFields count="3">
    <cacheField name="[Measures].[Load Factor]" caption="Load Factor" numFmtId="0" hierarchy="84" level="32767"/>
    <cacheField name="[Main Data].[WeekDays&amp;weekend].[WeekDays&amp;weekend]" caption="WeekDays&amp;weekend" numFmtId="0" hierarchy="81" level="1">
      <sharedItems count="2">
        <s v="Weekday"/>
        <s v="Weekend"/>
      </sharedItems>
    </cacheField>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2"/>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2" memberValueDatatype="130" unbalanced="0">
      <fieldsUsage count="2">
        <fieldUsage x="-1"/>
        <fieldUsage x="1"/>
      </fieldsUsage>
    </cacheHierarchy>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hidden="1">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hidden="1">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hidden="1">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66.864412384261" backgroundQuery="1" createdVersion="8" refreshedVersion="8" minRefreshableVersion="3" recordCount="0" supportSubquery="1" supportAdvancedDrill="1" xr:uid="{BD3D4A21-F773-46B2-BDAF-EDD27FA9A2DB}">
  <cacheSource type="external" connectionId="12"/>
  <cacheFields count="2">
    <cacheField name="[Measures].[Sum of # Departures Performed]" caption="Sum of # Departures Performed" numFmtId="0" hierarchy="102" level="32767"/>
    <cacheField name="[Distance Groups].[Distance Interval].[Distance Interval]" caption="Distance Interval" numFmtId="0" hierarchy="13" level="1">
      <sharedItems count="19">
        <s v="10000-10499 Miles"/>
        <s v="1000-1499 Miles"/>
        <s v="1500-1999 Miles"/>
        <s v="2000-2499 Miles"/>
        <s v="2500-2999 Miles"/>
        <s v="3000-3499 Miles"/>
        <s v="3500-3999 Miles"/>
        <s v="4000-4499 Miles"/>
        <s v="4500-4999 Miles"/>
        <s v="5000-5499 Miles"/>
        <s v="500-999 Miles"/>
        <s v="5500-5999 Miles"/>
        <s v="6000-6499 Miles"/>
        <s v="6500-6999 Miles"/>
        <s v="7000-7499 Miles"/>
        <s v="7500-7999 Miles"/>
        <s v="8000-8499 Miles"/>
        <s v="8500-8999 Miles"/>
        <s v="Less Than 500 Miles"/>
      </sharedItems>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2" memberValueDatatype="130" unbalanced="0">
      <fieldsUsage count="2">
        <fieldUsage x="-1"/>
        <fieldUsage x="1"/>
      </fieldsUsage>
    </cacheHierarchy>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0" memberValueDatatype="130" unbalanced="0"/>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hidden="1">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oneField="1" hidden="1">
      <fieldsUsage count="1">
        <fieldUsage x="0"/>
      </fieldsUsage>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hidden="1">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57.396205555553" backgroundQuery="1" createdVersion="8" refreshedVersion="8" minRefreshableVersion="3" recordCount="0" supportSubquery="1" supportAdvancedDrill="1" xr:uid="{F918A80E-970C-47DB-9885-A504B99A50AC}">
  <cacheSource type="external" connectionId="12"/>
  <cacheFields count="2">
    <cacheField name="[Measures].[Total Passenger]" caption="Total Passenger" numFmtId="0" hierarchy="85" level="32767"/>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1"/>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cacheHierarchy uniqueName="[Measures].[Total Passenger]" caption="Total Passenger" measure="1" displayFolder="" measureGroup="Main Data" count="0" oneField="1">
      <fieldsUsage count="1">
        <fieldUsage x="0"/>
      </fieldsUsage>
    </cacheHierarchy>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hidden="1">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hidden="1">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hidden="1">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57.39620520833" backgroundQuery="1" createdVersion="8" refreshedVersion="8" minRefreshableVersion="3" recordCount="0" supportSubquery="1" supportAdvancedDrill="1" xr:uid="{059D29DE-C719-4AB9-AEBC-03B3FF3C639D}">
  <cacheSource type="external" connectionId="12"/>
  <cacheFields count="2">
    <cacheField name="[Measures].[Load Factor]" caption="Load Factor" numFmtId="0" hierarchy="84" level="32767"/>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1"/>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oneField="1">
      <fieldsUsage count="1">
        <fieldUsage x="0"/>
      </fieldsUsage>
    </cacheHierarchy>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hidden="1">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hidden="1">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hidden="1">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57.396204745368" backgroundQuery="1" createdVersion="8" refreshedVersion="8" minRefreshableVersion="3" recordCount="0" supportSubquery="1" supportAdvancedDrill="1" xr:uid="{B401F361-DF4B-415A-A664-6DAA593DD8C6}">
  <cacheSource type="external" connectionId="12"/>
  <cacheFields count="2">
    <cacheField name="[Measures].[Total Flight]" caption="Total Flight" numFmtId="0" hierarchy="86" level="32767"/>
    <cacheField name="[Main Data].[FinancialQuarter].[FinancialQuarter]" caption="FinancialQuarter" numFmtId="0" hierarchy="79" level="1">
      <sharedItems containsSemiMixedTypes="0" containsNonDate="0" containsString="0"/>
    </cacheField>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fieldsUsage count="2">
        <fieldUsage x="-1"/>
        <fieldUsage x="1"/>
      </fieldsUsage>
    </cacheHierarchy>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cacheHierarchy uniqueName="[Measures].[Total Passenger]" caption="Total Passenger" measure="1" displayFolder="" measureGroup="Main Data" count="0"/>
    <cacheHierarchy uniqueName="[Measures].[Total Flight]" caption="Total Flight" measure="1" displayFolder="" measureGroup="Main Data" count="0" oneField="1">
      <fieldsUsage count="1">
        <fieldUsage x="0"/>
      </fieldsUsage>
    </cacheHierarchy>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hidden="1">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hidden="1">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hidden="1">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77.385407175927" backgroundQuery="1" createdVersion="8" refreshedVersion="8" minRefreshableVersion="3" recordCount="0" supportSubquery="1" supportAdvancedDrill="1" xr:uid="{FF6E28AE-24E6-46EC-AF25-AA25096ABB00}">
  <cacheSource type="external" connectionId="12"/>
  <cacheFields count="2">
    <cacheField name="[Main Data].[From - To City].[From - To City]" caption="From - To City" numFmtId="0" hierarchy="67" level="1">
      <sharedItems count="10">
        <s v="Atlanta, GA - New York, NY"/>
        <s v="Boston, MA - New York, NY"/>
        <s v="Honolulu, HI - Lihue, HI"/>
        <s v="Hyannis, MA - Nantucket, MA"/>
        <s v="Kahului, HI - Honolulu, HI"/>
        <s v="Los Angeles, CA - San Francisco, CA"/>
        <s v="New York, NY - Boston, MA"/>
        <s v="New York, NY - Washington, DC"/>
        <s v="Seattle, WA - Portland, OR"/>
        <s v="Washington, DC - New York, NY"/>
      </sharedItems>
    </cacheField>
    <cacheField name="[Measures].[Count of # Transported Passengers]" caption="Count of # Transported Passengers" numFmtId="0" hierarchy="103" level="32767"/>
  </cacheFields>
  <cacheHierarchies count="104">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0"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2" memberValueDatatype="130" unbalanced="0">
      <fieldsUsage count="2">
        <fieldUsage x="-1"/>
        <fieldUsage x="0"/>
      </fieldsUsage>
    </cacheHierarchy>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0" memberValueDatatype="130" unbalanced="0"/>
    <cacheHierarchy uniqueName="[Main Data].[Financial Month]" caption="Financial Month" attribute="1" defaultMemberUniqueName="[Main Data].[Financial Month].[All]" allUniqueName="[Main Data].[Financial Month].[All]" dimensionUniqueName="[Main Data]" displayFolder="" count="0"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Load Factor]" caption="Load Factor" measure="1" displayFolder="" measureGroup="Main Data" count="0"/>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y uniqueName="[Measures].[Sum of # Transported Passengers]" caption="Sum of # Transported Passengers" measure="1" displayFolder="" measureGroup="Main Data" count="0" hidden="1">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hidden="1">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hidden="1">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hidden="1">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hidden="1">
      <extLst>
        <ext xmlns:x15="http://schemas.microsoft.com/office/spreadsheetml/2010/11/main" uri="{B97F6D7D-B522-45F9-BDA1-12C45D357490}">
          <x15:cacheHierarchy aggregatedColumn="36"/>
        </ext>
      </extLst>
    </cacheHierarchy>
    <cacheHierarchy uniqueName="[Measures].[Count of # Transported Passengers]" caption="Count of # Transported Passengers" measure="1" displayFolder="" measureGroup="Main Data" count="0" oneField="1" hidden="1">
      <fieldsUsage count="1">
        <fieldUsage x="1"/>
      </fieldsUsage>
      <extLst>
        <ext xmlns:x15="http://schemas.microsoft.com/office/spreadsheetml/2010/11/main" uri="{B97F6D7D-B522-45F9-BDA1-12C45D357490}">
          <x15:cacheHierarchy aggregatedColumn="40"/>
        </ext>
      </extLst>
    </cacheHierarchy>
  </cacheHierarchies>
  <kpis count="0"/>
  <dimensions count="11">
    <dimension name="Aircraft Groups" uniqueName="[Aircraft Groups]" caption="Aircraft Groups"/>
    <dimension name="Aircraft Types" uniqueName="[Aircraft Types]" caption="Aircraft Types"/>
    <dimension name="Airlines" uniqueName="[Airlines]" caption="Airlines"/>
    <dimension name="Carrier Groups" uniqueName="[Carrier Groups]" caption="Carrier Groups"/>
    <dimension name="Carrier Operating Region" uniqueName="[Carrier Operating Region]" caption="Carrier Operating Region"/>
    <dimension name="Destination Markets" uniqueName="[Destination Markets]" caption="Destination Markets"/>
    <dimension name="Distance Groups" uniqueName="[Distance Groups]" caption="Distance Groups"/>
    <dimension name="Flight Types" uniqueName="[Flight Types]" caption="Flight Types"/>
    <dimension name="Main Data" uniqueName="[Main Data]" caption="Main Data"/>
    <dimension measure="1" name="Measures" uniqueName="[Measures]" caption="Measures"/>
    <dimension name="Origin Markets" uniqueName="[Origin Markets]" caption="Origin Markets"/>
  </dimensions>
  <measureGroups count="10">
    <measureGroup name="Aircraft Groups" caption="Aircraft Groups"/>
    <measureGroup name="Aircraft Types" caption="Aircraft Types"/>
    <measureGroup name="Airlines" caption="Airlines"/>
    <measureGroup name="Carrier Groups" caption="Carrier Groups"/>
    <measureGroup name="Carrier Operating Region" caption="Carrier Operating Region"/>
    <measureGroup name="Destination Markets" caption="Destination Markets"/>
    <measureGroup name="Distance Groups" caption="Distance Groups"/>
    <measureGroup name="Flight Types" caption="Flight Types"/>
    <measureGroup name="Main Data" caption="Main Data"/>
    <measureGroup name="Origin Markets" caption="Origin Markets"/>
  </measureGroups>
  <maps count="17">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1"/>
    <map measureGroup="8" dimension="2"/>
    <map measureGroup="8" dimension="3"/>
    <map measureGroup="8" dimension="5"/>
    <map measureGroup="8" dimension="6"/>
    <map measureGroup="8" dimension="8"/>
    <map measureGroup="8" dimension="10"/>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yur-PC" refreshedDate="45657.391494560186" backgroundQuery="1" createdVersion="3" refreshedVersion="8" minRefreshableVersion="3" recordCount="0" supportSubquery="1" supportAdvancedDrill="1" xr:uid="{7EBDF195-6DAB-4623-BF94-8D5713AF3013}">
  <cacheSource type="external" connectionId="12">
    <extLst>
      <ext xmlns:x14="http://schemas.microsoft.com/office/spreadsheetml/2009/9/main" uri="{F057638F-6D5F-4e77-A914-E7F072B9BCA8}">
        <x14:sourceConnection name="ThisWorkbookDataModel"/>
      </ext>
    </extLst>
  </cacheSource>
  <cacheFields count="0"/>
  <cacheHierarchies count="103">
    <cacheHierarchy uniqueName="[Aircraft Groups].[%Aircraft Group ID]" caption="%Aircraft Group ID" attribute="1" defaultMemberUniqueName="[Aircraft Groups].[%Aircraft Group ID].[All]" allUniqueName="[Aircraft Groups].[%Aircraft Group ID].[All]" dimensionUniqueName="[Aircraft Groups]" displayFolder="" count="0" memberValueDatatype="20" unbalanced="0"/>
    <cacheHierarchy uniqueName="[Aircraft Groups].[Aircraft Group]" caption="Aircraft Group" attribute="1" defaultMemberUniqueName="[Aircraft Groups].[Aircraft Group].[All]" allUniqueName="[Aircraft Groups].[Aircraft Group].[All]" dimensionUniqueName="[Aircraft Groups]" displayFolder="" count="0" memberValueDatatype="130" unbalanced="0"/>
    <cacheHierarchy uniqueName="[Aircraft Types].[%Aircraft Type ID]" caption="%Aircraft Type ID" attribute="1" defaultMemberUniqueName="[Aircraft Types].[%Aircraft Type ID].[All]" allUniqueName="[Aircraft Types].[%Aircraft Type ID].[All]" dimensionUniqueName="[Aircraft Types]" displayFolder="" count="0" memberValueDatatype="20" unbalanced="0"/>
    <cacheHierarchy uniqueName="[Aircraft Types].[Aircraft Type]" caption="Aircraft Type" attribute="1" defaultMemberUniqueName="[Aircraft Types].[Aircraft Type].[All]" allUniqueName="[Aircraft Types].[Aircraft Type].[All]" dimensionUniqueName="[Aircraft Types]" displayFolder="" count="0" memberValueDatatype="130" unbalanced="0"/>
    <cacheHierarchy uniqueName="[Airlines].[%Airline ID]" caption="%Airline ID" attribute="1" defaultMemberUniqueName="[Airlines].[%Airline ID].[All]" allUniqueName="[Airlines].[%Airline ID].[All]" dimensionUniqueName="[Airlines]" displayFolder="" count="0" memberValueDatatype="20" unbalanced="0"/>
    <cacheHierarchy uniqueName="[Airlines].[Airline]" caption="Airline" attribute="1" defaultMemberUniqueName="[Airlines].[Airline].[All]" allUniqueName="[Airlines].[Airline].[All]" dimensionUniqueName="[Airlines]" displayFolder="" count="0" memberValueDatatype="130" unbalanced="0"/>
    <cacheHierarchy uniqueName="[Carrier Groups].[%Carrier Group ID]" caption="%Carrier Group ID" attribute="1" defaultMemberUniqueName="[Carrier Groups].[%Carrier Group ID].[All]" allUniqueName="[Carrier Groups].[%Carrier Group ID].[All]" dimensionUniqueName="[Carrier Groups]" displayFolder="" count="0" memberValueDatatype="20" unbalanced="0"/>
    <cacheHierarchy uniqueName="[Carrier Groups].[Carrier Group]" caption="Carrier Group" attribute="1" defaultMemberUniqueName="[Carrier Groups].[Carrier Group].[All]" allUniqueName="[Carrier Groups].[Carrier Group].[All]" dimensionUniqueName="[Carrier Groups]" displayFolder="" count="0" memberValueDatatype="130" unbalanced="0"/>
    <cacheHierarchy uniqueName="[Carrier Operating Region].[%Region Code]" caption="%Region Code" attribute="1" defaultMemberUniqueName="[Carrier Operating Region].[%Region Code].[All]" allUniqueName="[Carrier Operating Region].[%Region Code].[All]" dimensionUniqueName="[Carrier Operating Region]" displayFolder="" count="0" memberValueDatatype="130" unbalanced="0"/>
    <cacheHierarchy uniqueName="[Carrier Operating Region].[Carrier's Operating Region]" caption="Carrier's Operating Region" attribute="1" defaultMemberUniqueName="[Carrier Operating Region].[Carrier's Operating Region].[All]" allUniqueName="[Carrier Operating Region].[Carrier's Operating Region].[All]" dimensionUniqueName="[Carrier Operating Region]" displayFolder="" count="0" memberValueDatatype="130" unbalanced="0"/>
    <cacheHierarchy uniqueName="[Destination Markets].[%Destination Airport Market ID]" caption="%Destination Airport Market ID" attribute="1" defaultMemberUniqueName="[Destination Markets].[%Destination Airport Market ID].[All]" allUniqueName="[Destination Markets].[%Destination Airport Market ID].[All]" dimensionUniqueName="[Destination Markets]" displayFolder="" count="0" memberValueDatatype="20" unbalanced="0"/>
    <cacheHierarchy uniqueName="[Destination Markets].[Destination Market]" caption="Destination Market" attribute="1" defaultMemberUniqueName="[Destination Markets].[Destination Market].[All]" allUniqueName="[Destination Markets].[Destination Market].[All]" dimensionUniqueName="[Destination Markets]" displayFolder="" count="0" memberValueDatatype="130" unbalanced="0"/>
    <cacheHierarchy uniqueName="[Distance Groups].[%Distance Group ID]" caption="%Distance Group ID" attribute="1" defaultMemberUniqueName="[Distance Groups].[%Distance Group ID].[All]" allUniqueName="[Distance Groups].[%Distance Group ID].[All]" dimensionUniqueName="[Distance Groups]" displayFolder="" count="0" memberValueDatatype="20" unbalanced="0"/>
    <cacheHierarchy uniqueName="[Distance Groups].[Distance Interval]" caption="Distance Interval" attribute="1" defaultMemberUniqueName="[Distance Groups].[Distance Interval].[All]" allUniqueName="[Distance Groups].[Distance Interval].[All]" dimensionUniqueName="[Distance Groups]" displayFolder="" count="0" memberValueDatatype="130" unbalanced="0"/>
    <cacheHierarchy uniqueName="[Flight Types].[%Datasource ID]" caption="%Datasource ID" attribute="1" defaultMemberUniqueName="[Flight Types].[%Datasource ID].[All]" allUniqueName="[Flight Types].[%Datasource ID].[All]" dimensionUniqueName="[Flight Types]" displayFolder="" count="0" memberValueDatatype="130" unbalanced="0"/>
    <cacheHierarchy uniqueName="[Flight Types].[Flight Type]" caption="Flight Type" attribute="1" defaultMemberUniqueName="[Flight Types].[Flight Type].[All]" allUniqueName="[Flight Types].[Flight Type].[All]" dimensionUniqueName="[Flight Types]" displayFolder="" count="0" memberValueDatatype="130" unbalanced="0"/>
    <cacheHierarchy uniqueName="[Main Data].[%Airline ID]" caption="%Airline ID" attribute="1" defaultMemberUniqueName="[Main Data].[%Airline ID].[All]" allUniqueName="[Main Data].[%Airline ID].[All]" dimensionUniqueName="[Main Data]" displayFolder="" count="0" memberValueDatatype="20" unbalanced="0"/>
    <cacheHierarchy uniqueName="[Main Data].[%Carrier Group ID]" caption="%Carrier Group ID" attribute="1" defaultMemberUniqueName="[Main Data].[%Carrier Group ID].[All]" allUniqueName="[Main Data].[%Carrier Group ID].[All]" dimensionUniqueName="[Main Data]" displayFolder="" count="0" memberValueDatatype="20" unbalanced="0"/>
    <cacheHierarchy uniqueName="[Main Data].[%Unique Carrier Code]" caption="%Unique Carrier Code" attribute="1" defaultMemberUniqueName="[Main Data].[%Unique Carrier Code].[All]" allUniqueName="[Main Data].[%Unique Carrier Code].[All]" dimensionUniqueName="[Main Data]" displayFolder="" count="0" memberValueDatatype="130" unbalanced="0"/>
    <cacheHierarchy uniqueName="[Main Data].[%Unique Carrier Entity Code]" caption="%Unique Carrier Entity Code" attribute="1" defaultMemberUniqueName="[Main Data].[%Unique Carrier Entity Code].[All]" allUniqueName="[Main Data].[%Unique Carrier Entity Code].[All]" dimensionUniqueName="[Main Data]" displayFolder="" count="0" memberValueDatatype="20" unbalanced="0"/>
    <cacheHierarchy uniqueName="[Main Data].[%Region Code]" caption="%Region Code" attribute="1" defaultMemberUniqueName="[Main Data].[%Region Code].[All]" allUniqueName="[Main Data].[%Region Code].[All]" dimensionUniqueName="[Main Data]" displayFolder="" count="0" memberValueDatatype="130" unbalanced="0"/>
    <cacheHierarchy uniqueName="[Main Data].[%Origin Airport ID]" caption="%Origin Airport ID" attribute="1" defaultMemberUniqueName="[Main Data].[%Origin Airport ID].[All]" allUniqueName="[Main Data].[%Origin Airport ID].[All]" dimensionUniqueName="[Main Data]" displayFolder="" count="0" memberValueDatatype="20" unbalanced="0"/>
    <cacheHierarchy uniqueName="[Main Data].[%Origin Airport Sequence ID]" caption="%Origin Airport Sequence ID" attribute="1" defaultMemberUniqueName="[Main Data].[%Origin Airport Sequence ID].[All]" allUniqueName="[Main Data].[%Origin Airport Sequence ID].[All]" dimensionUniqueName="[Main Data]" displayFolder="" count="0" memberValueDatatype="20" unbalanced="0"/>
    <cacheHierarchy uniqueName="[Main Data].[%Origin Airport Market ID]" caption="%Origin Airport Market ID" attribute="1" defaultMemberUniqueName="[Main Data].[%Origin Airport Market ID].[All]" allUniqueName="[Main Data].[%Origin Airport Market ID].[All]" dimensionUniqueName="[Main Data]" displayFolder="" count="0" memberValueDatatype="20" unbalanced="0"/>
    <cacheHierarchy uniqueName="[Main Data].[%Origin World Area Code]" caption="%Origin World Area Code" attribute="1" defaultMemberUniqueName="[Main Data].[%Origin World Area Code].[All]" allUniqueName="[Main Data].[%Origin World Area Code].[All]" dimensionUniqueName="[Main Data]" displayFolder="" count="0" memberValueDatatype="20" unbalanced="0"/>
    <cacheHierarchy uniqueName="[Main Data].[%Destination Airport ID]" caption="%Destination Airport ID" attribute="1" defaultMemberUniqueName="[Main Data].[%Destination Airport ID].[All]" allUniqueName="[Main Data].[%Destination Airport ID].[All]" dimensionUniqueName="[Main Data]" displayFolder="" count="0" memberValueDatatype="20" unbalanced="0"/>
    <cacheHierarchy uniqueName="[Main Data].[%Destination Airport Sequence ID]" caption="%Destination Airport Sequence ID" attribute="1" defaultMemberUniqueName="[Main Data].[%Destination Airport Sequence ID].[All]" allUniqueName="[Main Data].[%Destination Airport Sequence ID].[All]" dimensionUniqueName="[Main Data]" displayFolder="" count="0" memberValueDatatype="20" unbalanced="0"/>
    <cacheHierarchy uniqueName="[Main Data].[%Destination Airport Market ID]" caption="%Destination Airport Market ID" attribute="1" defaultMemberUniqueName="[Main Data].[%Destination Airport Market ID].[All]" allUniqueName="[Main Data].[%Destination Airport Market ID].[All]" dimensionUniqueName="[Main Data]" displayFolder="" count="0" memberValueDatatype="20" unbalanced="0"/>
    <cacheHierarchy uniqueName="[Main Data].[%Destination World Area Code]" caption="%Destination World Area Code" attribute="1" defaultMemberUniqueName="[Main Data].[%Destination World Area Code].[All]" allUniqueName="[Main Data].[%Destination World Area Code].[All]" dimensionUniqueName="[Main Data]" displayFolder="" count="0" memberValueDatatype="20" unbalanced="0"/>
    <cacheHierarchy uniqueName="[Main Data].[%Aircraft Group ID]" caption="%Aircraft Group ID" attribute="1" defaultMemberUniqueName="[Main Data].[%Aircraft Group ID].[All]" allUniqueName="[Main Data].[%Aircraft Group ID].[All]" dimensionUniqueName="[Main Data]" displayFolder="" count="0" memberValueDatatype="20" unbalanced="0"/>
    <cacheHierarchy uniqueName="[Main Data].[%Aircraft Type ID]" caption="%Aircraft Type ID" attribute="1" defaultMemberUniqueName="[Main Data].[%Aircraft Type ID].[All]" allUniqueName="[Main Data].[%Aircraft Type ID].[All]" dimensionUniqueName="[Main Data]" displayFolder="" count="0" memberValueDatatype="20" unbalanced="0"/>
    <cacheHierarchy uniqueName="[Main Data].[%Aircraft Configuration ID]" caption="%Aircraft Configuration ID" attribute="1" defaultMemberUniqueName="[Main Data].[%Aircraft Configuration ID].[All]" allUniqueName="[Main Data].[%Aircraft Configuration ID].[All]" dimensionUniqueName="[Main Data]" displayFolder="" count="0" memberValueDatatype="20" unbalanced="0"/>
    <cacheHierarchy uniqueName="[Main Data].[%Distance Group ID]" caption="%Distance Group ID" attribute="1" defaultMemberUniqueName="[Main Data].[%Distance Group ID].[All]" allUniqueName="[Main Data].[%Distance Group ID].[All]" dimensionUniqueName="[Main Data]" displayFolder="" count="0" memberValueDatatype="20" unbalanced="0"/>
    <cacheHierarchy uniqueName="[Main Data].[%Service Class ID]" caption="%Service Class ID" attribute="1" defaultMemberUniqueName="[Main Data].[%Service Class ID].[All]" allUniqueName="[Main Data].[%Service Class ID].[All]" dimensionUniqueName="[Main Data]" displayFolder="" count="0" memberValueDatatype="130" unbalanced="0"/>
    <cacheHierarchy uniqueName="[Main Data].[%Datasource ID]" caption="%Datasource ID" attribute="1" defaultMemberUniqueName="[Main Data].[%Datasource ID].[All]" allUniqueName="[Main Data].[%Datasource ID].[All]" dimensionUniqueName="[Main Data]" displayFolder="" count="0" memberValueDatatype="130" unbalanced="0"/>
    <cacheHierarchy uniqueName="[Main Data].[# Departures Scheduled]" caption="# Departures Scheduled" attribute="1" defaultMemberUniqueName="[Main Data].[# Departures Scheduled].[All]" allUniqueName="[Main Data].[# Departures Scheduled].[All]" dimensionUniqueName="[Main Data]" displayFolder="" count="0" memberValueDatatype="20" unbalanced="0"/>
    <cacheHierarchy uniqueName="[Main Data].[# Departures Performed]" caption="# Departures Performed" attribute="1" defaultMemberUniqueName="[Main Data].[# Departures Performed].[All]" allUniqueName="[Main Data].[# Departures Performed].[All]" dimensionUniqueName="[Main Data]" displayFolder="" count="0" memberValueDatatype="20" unbalanced="0"/>
    <cacheHierarchy uniqueName="[Main Data].[# Payload]" caption="# Payload" attribute="1" defaultMemberUniqueName="[Main Data].[# Payload].[All]" allUniqueName="[Main Data].[# Payload].[All]" dimensionUniqueName="[Main Data]" displayFolder="" count="0" memberValueDatatype="20" unbalanced="0"/>
    <cacheHierarchy uniqueName="[Main Data].[Distance]" caption="Distance" attribute="1" defaultMemberUniqueName="[Main Data].[Distance].[All]" allUniqueName="[Main Data].[Distance].[All]" dimensionUniqueName="[Main Data]" displayFolder="" count="0" memberValueDatatype="20" unbalanced="0"/>
    <cacheHierarchy uniqueName="[Main Data].[# Available Seats]" caption="# Available Seats" attribute="1" defaultMemberUniqueName="[Main Data].[# Available Seats].[All]" allUniqueName="[Main Data].[# Available Seats].[All]" dimensionUniqueName="[Main Data]" displayFolder="" count="0" memberValueDatatype="20" unbalanced="0"/>
    <cacheHierarchy uniqueName="[Main Data].[# Transported Passengers]" caption="# Transported Passengers" attribute="1" defaultMemberUniqueName="[Main Data].[# Transported Passengers].[All]" allUniqueName="[Main Data].[# Transported Passengers].[All]" dimensionUniqueName="[Main Data]" displayFolder="" count="0" memberValueDatatype="20" unbalanced="0"/>
    <cacheHierarchy uniqueName="[Main Data].[# Transported Freight]" caption="# Transported Freight" attribute="1" defaultMemberUniqueName="[Main Data].[# Transported Freight].[All]" allUniqueName="[Main Data].[# Transported Freight].[All]" dimensionUniqueName="[Main Data]" displayFolder="" count="0" memberValueDatatype="20" unbalanced="0"/>
    <cacheHierarchy uniqueName="[Main Data].[# Transported Mail]" caption="# Transported Mail" attribute="1" defaultMemberUniqueName="[Main Data].[# Transported Mail].[All]" allUniqueName="[Main Data].[# Transported Mail].[All]" dimensionUniqueName="[Main Data]" displayFolder="" count="0" memberValueDatatype="20" unbalanced="0"/>
    <cacheHierarchy uniqueName="[Main Data].[# Ramp-To-Ramp Time]" caption="# Ramp-To-Ramp Time" attribute="1" defaultMemberUniqueName="[Main Data].[# Ramp-To-Ramp Time].[All]" allUniqueName="[Main Data].[# Ramp-To-Ramp Time].[All]" dimensionUniqueName="[Main Data]" displayFolder="" count="0" memberValueDatatype="20" unbalanced="0"/>
    <cacheHierarchy uniqueName="[Main Data].[# Air Time]" caption="# Air Time" attribute="1" defaultMemberUniqueName="[Main Data].[# Air Time].[All]" allUniqueName="[Main Data].[# Air Time].[All]" dimensionUniqueName="[Main Data]" displayFolder="" count="0" memberValueDatatype="20" unbalanced="0"/>
    <cacheHierarchy uniqueName="[Main Data].[Unique Carrier]" caption="Unique Carrier" attribute="1" defaultMemberUniqueName="[Main Data].[Unique Carrier].[All]" allUniqueName="[Main Data].[Unique Carrier].[All]" dimensionUniqueName="[Main Data]" displayFolder="" count="0" memberValueDatatype="130" unbalanced="0"/>
    <cacheHierarchy uniqueName="[Main Data].[Carrier Code]" caption="Carrier Code" attribute="1" defaultMemberUniqueName="[Main Data].[Carrier Code].[All]" allUniqueName="[Main Data].[Carrier Code].[All]" dimensionUniqueName="[Main Data]" displayFolder="" count="0" memberValueDatatype="130" unbalanced="0"/>
    <cacheHierarchy uniqueName="[Main Data].[Carrier Name]" caption="Carrier Name" attribute="1" defaultMemberUniqueName="[Main Data].[Carrier Name].[All]" allUniqueName="[Main Data].[Carrier Name].[All]" dimensionUniqueName="[Main Data]" displayFolder="" count="0" memberValueDatatype="130" unbalanced="0"/>
    <cacheHierarchy uniqueName="[Main Data].[Origin Airport Code]" caption="Origin Airport Code" attribute="1" defaultMemberUniqueName="[Main Data].[Origin Airport Code].[All]" allUniqueName="[Main Data].[Origin Airport Code].[All]" dimensionUniqueName="[Main Data]" displayFolder="" count="0" memberValueDatatype="130" unbalanced="0"/>
    <cacheHierarchy uniqueName="[Main Data].[Origin City]" caption="Origin City" attribute="1" defaultMemberUniqueName="[Main Data].[Origin City].[All]" allUniqueName="[Main Data].[Origin City].[All]" dimensionUniqueName="[Main Data]" displayFolder="" count="0" memberValueDatatype="130" unbalanced="0"/>
    <cacheHierarchy uniqueName="[Main Data].[Origin State Code]" caption="Origin State Code" attribute="1" defaultMemberUniqueName="[Main Data].[Origin State Code].[All]" allUniqueName="[Main Data].[Origin State Code].[All]" dimensionUniqueName="[Main Data]" displayFolder="" count="0" memberValueDatatype="130" unbalanced="0"/>
    <cacheHierarchy uniqueName="[Main Data].[Origin State FIPS]" caption="Origin State FIPS" attribute="1" defaultMemberUniqueName="[Main Data].[Origin State FIPS].[All]" allUniqueName="[Main Data].[Origin State FIPS].[All]" dimensionUniqueName="[Main Data]" displayFolder="" count="0" memberValueDatatype="20" unbalanced="0"/>
    <cacheHierarchy uniqueName="[Main Data].[Origin State]" caption="Origin State" attribute="1" defaultMemberUniqueName="[Main Data].[Origin State].[All]" allUniqueName="[Main Data].[Origin State].[All]" dimensionUniqueName="[Main Data]" displayFolder="" count="0" memberValueDatatype="130" unbalanced="0"/>
    <cacheHierarchy uniqueName="[Main Data].[Origin Country Code]" caption="Origin Country Code" attribute="1" defaultMemberUniqueName="[Main Data].[Origin Country Code].[All]" allUniqueName="[Main Data].[Origin Country Code].[All]" dimensionUniqueName="[Main Data]" displayFolder="" count="0" memberValueDatatype="130" unbalanced="0"/>
    <cacheHierarchy uniqueName="[Main Data].[Origin Country]" caption="Origin Country" attribute="1" defaultMemberUniqueName="[Main Data].[Origin Country].[All]" allUniqueName="[Main Data].[Origin Country].[All]" dimensionUniqueName="[Main Data]" displayFolder="" count="0" memberValueDatatype="130" unbalanced="0"/>
    <cacheHierarchy uniqueName="[Main Data].[Destination Airport Code]" caption="Destination Airport Code" attribute="1" defaultMemberUniqueName="[Main Data].[Destination Airport Code].[All]" allUniqueName="[Main Data].[Destination Airport Code].[All]" dimensionUniqueName="[Main Data]" displayFolder="" count="0" memberValueDatatype="130" unbalanced="0"/>
    <cacheHierarchy uniqueName="[Main Data].[Destination City]" caption="Destination City" attribute="1" defaultMemberUniqueName="[Main Data].[Destination City].[All]" allUniqueName="[Main Data].[Destination City].[All]" dimensionUniqueName="[Main Data]" displayFolder="" count="0" memberValueDatatype="130" unbalanced="0"/>
    <cacheHierarchy uniqueName="[Main Data].[Destination State Code]" caption="Destination State Code" attribute="1" defaultMemberUniqueName="[Main Data].[Destination State Code].[All]" allUniqueName="[Main Data].[Destination State Code].[All]" dimensionUniqueName="[Main Data]" displayFolder="" count="0" memberValueDatatype="130" unbalanced="0"/>
    <cacheHierarchy uniqueName="[Main Data].[Destination State FIPS]" caption="Destination State FIPS" attribute="1" defaultMemberUniqueName="[Main Data].[Destination State FIPS].[All]" allUniqueName="[Main Data].[Destination State FIPS].[All]" dimensionUniqueName="[Main Data]" displayFolder="" count="0" memberValueDatatype="20" unbalanced="0"/>
    <cacheHierarchy uniqueName="[Main Data].[Destination State]" caption="Destination State" attribute="1" defaultMemberUniqueName="[Main Data].[Destination State].[All]" allUniqueName="[Main Data].[Destination State].[All]" dimensionUniqueName="[Main Data]" displayFolder="" count="0" memberValueDatatype="130" unbalanced="0"/>
    <cacheHierarchy uniqueName="[Main Data].[Destination Country Code]" caption="Destination Country Code" attribute="1" defaultMemberUniqueName="[Main Data].[Destination Country Code].[All]" allUniqueName="[Main Data].[Destination Country Code].[All]" dimensionUniqueName="[Main Data]" displayFolder="" count="0" memberValueDatatype="130" unbalanced="0"/>
    <cacheHierarchy uniqueName="[Main Data].[Destination Country]" caption="Destination Country" attribute="1" defaultMemberUniqueName="[Main Data].[Destination Country].[All]" allUniqueName="[Main Data].[Destination Country].[All]" dimensionUniqueName="[Main Data]" displayFolder="" count="0" memberValueDatatype="130" unbalanced="0"/>
    <cacheHierarchy uniqueName="[Main Data].[Year]" caption="Year" attribute="1" defaultMemberUniqueName="[Main Data].[Year].[All]" allUniqueName="[Main Data].[Year].[All]" dimensionUniqueName="[Main Data]" displayFolder="" count="2" memberValueDatatype="20" unbalanced="0"/>
    <cacheHierarchy uniqueName="[Main Data].[Month (#)]" caption="Month (#)" attribute="1" defaultMemberUniqueName="[Main Data].[Month (#)].[All]" allUniqueName="[Main Data].[Month (#)].[All]" dimensionUniqueName="[Main Data]" displayFolder="" count="0" memberValueDatatype="20" unbalanced="0"/>
    <cacheHierarchy uniqueName="[Main Data].[Day]" caption="Day" attribute="1" defaultMemberUniqueName="[Main Data].[Day].[All]" allUniqueName="[Main Data].[Day].[All]" dimensionUniqueName="[Main Data]" displayFolder="" count="0" memberValueDatatype="20" unbalanced="0"/>
    <cacheHierarchy uniqueName="[Main Data].[From - To Airport Code]" caption="From - To Airport Code" attribute="1" defaultMemberUniqueName="[Main Data].[From - To Airport Code].[All]" allUniqueName="[Main Data].[From - To Airport Code].[All]" dimensionUniqueName="[Main Data]" displayFolder="" count="0" memberValueDatatype="130" unbalanced="0"/>
    <cacheHierarchy uniqueName="[Main Data].[From - To Airport ID]" caption="From - To Airport ID" attribute="1" defaultMemberUniqueName="[Main Data].[From - To Airport ID].[All]" allUniqueName="[Main Data].[From - To Airport ID].[All]" dimensionUniqueName="[Main Data]" displayFolder="" count="0" memberValueDatatype="130" unbalanced="0"/>
    <cacheHierarchy uniqueName="[Main Data].[From - To City]" caption="From - To City" attribute="1" defaultMemberUniqueName="[Main Data].[From - To City].[All]" allUniqueName="[Main Data].[From - To City].[All]" dimensionUniqueName="[Main Data]" displayFolder="" count="0" memberValueDatatype="130" unbalanced="0"/>
    <cacheHierarchy uniqueName="[Main Data].[From - To State Code]" caption="From - To State Code" attribute="1" defaultMemberUniqueName="[Main Data].[From - To State Code].[All]" allUniqueName="[Main Data].[From - To State Code].[All]" dimensionUniqueName="[Main Data]" displayFolder="" count="0" memberValueDatatype="130" unbalanced="0"/>
    <cacheHierarchy uniqueName="[Main Data].[From - To State]" caption="From - To State" attribute="1" defaultMemberUniqueName="[Main Data].[From - To State].[All]" allUniqueName="[Main Data].[From - To State].[All]" dimensionUniqueName="[Main Data]" displayFolder="" count="0" memberValueDatatype="130" unbalanced="0"/>
    <cacheHierarchy uniqueName="[Main Data].[DateField]" caption="DateField" attribute="1" time="1" defaultMemberUniqueName="[Main Data].[DateField].[All]" allUniqueName="[Main Data].[DateField].[All]" dimensionUniqueName="[Main Data]" displayFolder="" count="0" memberValueDatatype="7" unbalanced="0"/>
    <cacheHierarchy uniqueName="[Main Data].[Year_1]" caption="Year_1" attribute="1" defaultMemberUniqueName="[Main Data].[Year_1].[All]" allUniqueName="[Main Data].[Year_1].[All]" dimensionUniqueName="[Main Data]" displayFolder="" count="0" memberValueDatatype="20" unbalanced="0"/>
    <cacheHierarchy uniqueName="[Main Data].[Month No.]" caption="Month No." attribute="1" defaultMemberUniqueName="[Main Data].[Month No.].[All]" allUniqueName="[Main Data].[Month No.].[All]" dimensionUniqueName="[Main Data]" displayFolder="" count="0" memberValueDatatype="20" unbalanced="0"/>
    <cacheHierarchy uniqueName="[Main Data].[Month Fullname]" caption="Month Fullname" attribute="1" defaultMemberUniqueName="[Main Data].[Month Fullname].[All]" allUniqueName="[Main Data].[Month Fullname].[All]" dimensionUniqueName="[Main Data]" displayFolder="" count="0" memberValueDatatype="130" unbalanced="0"/>
    <cacheHierarchy uniqueName="[Main Data].[Quarter]" caption="Quarter" attribute="1" defaultMemberUniqueName="[Main Data].[Quarter].[All]" allUniqueName="[Main Data].[Quarter].[All]" dimensionUniqueName="[Main Data]" displayFolder="" count="0" memberValueDatatype="130" unbalanced="0"/>
    <cacheHierarchy uniqueName="[Main Data].[Year_Month]" caption="Year_Month" attribute="1" defaultMemberUniqueName="[Main Data].[Year_Month].[All]" allUniqueName="[Main Data].[Year_Month].[All]" dimensionUniqueName="[Main Data]" displayFolder="" count="0" memberValueDatatype="130" unbalanced="0"/>
    <cacheHierarchy uniqueName="[Main Data].[WeekdayNo]" caption="WeekdayNo" attribute="1" defaultMemberUniqueName="[Main Data].[WeekdayNo].[All]" allUniqueName="[Main Data].[WeekdayNo].[All]" dimensionUniqueName="[Main Data]" displayFolder="" count="0" memberValueDatatype="20" unbalanced="0"/>
    <cacheHierarchy uniqueName="[Main Data].[WeekdayName]" caption="WeekdayName" attribute="1" defaultMemberUniqueName="[Main Data].[WeekdayName].[All]" allUniqueName="[Main Data].[WeekdayName].[All]" dimensionUniqueName="[Main Data]" displayFolder="" count="0" memberValueDatatype="130" unbalanced="0"/>
    <cacheHierarchy uniqueName="[Main Data].[FinancialMonth]" caption="FinancialMonth" attribute="1" defaultMemberUniqueName="[Main Data].[FinancialMonth].[All]" allUniqueName="[Main Data].[FinancialMonth].[All]" dimensionUniqueName="[Main Data]" displayFolder="" count="0" memberValueDatatype="20" unbalanced="0"/>
    <cacheHierarchy uniqueName="[Main Data].[FinancialQuarter]" caption="FinancialQuarter" attribute="1" defaultMemberUniqueName="[Main Data].[FinancialQuarter].[All]" allUniqueName="[Main Data].[FinancialQuarter].[All]" dimensionUniqueName="[Main Data]" displayFolder="" count="2" memberValueDatatype="130" unbalanced="0"/>
    <cacheHierarchy uniqueName="[Main Data].[Financial Month]" caption="Financial Month" attribute="1" defaultMemberUniqueName="[Main Data].[Financial Month].[All]" allUniqueName="[Main Data].[Financial Month].[All]" dimensionUniqueName="[Main Data]" displayFolder="" count="2" memberValueDatatype="20" unbalanced="0"/>
    <cacheHierarchy uniqueName="[Main Data].[WeekDays&amp;weekend]" caption="WeekDays&amp;weekend" attribute="1" defaultMemberUniqueName="[Main Data].[WeekDays&amp;weekend].[All]" allUniqueName="[Main Data].[WeekDays&amp;weekend].[All]" dimensionUniqueName="[Main Data]" displayFolder="" count="0" memberValueDatatype="130" unbalanced="0"/>
    <cacheHierarchy uniqueName="[Origin Markets].[%Origin Airport Market ID]" caption="%Origin Airport Market ID" attribute="1" defaultMemberUniqueName="[Origin Markets].[%Origin Airport Market ID].[All]" allUniqueName="[Origin Markets].[%Origin Airport Market ID].[All]" dimensionUniqueName="[Origin Markets]" displayFolder="" count="0" memberValueDatatype="20" unbalanced="0"/>
    <cacheHierarchy uniqueName="[Origin Markets].[Origin Market]" caption="Origin Market" attribute="1" defaultMemberUniqueName="[Origin Markets].[Origin Market].[All]" allUniqueName="[Origin Markets].[Origin Market].[All]" dimensionUniqueName="[Origin Markets]" displayFolder="" count="0" memberValueDatatype="130" unbalanced="0"/>
    <cacheHierarchy uniqueName="[Measures].[Sum of # Transported Passengers]" caption="Sum of # Transported Passengers" measure="1" displayFolder="" measureGroup="Main Data" count="0">
      <extLst>
        <ext xmlns:x15="http://schemas.microsoft.com/office/spreadsheetml/2010/11/main" uri="{B97F6D7D-B522-45F9-BDA1-12C45D357490}">
          <x15:cacheHierarchy aggregatedColumn="40"/>
        </ext>
      </extLst>
    </cacheHierarchy>
    <cacheHierarchy uniqueName="[Measures].[Count of Airline]" caption="Count of Airline" measure="1" displayFolder="" measureGroup="Airlines" count="0">
      <extLst>
        <ext xmlns:x15="http://schemas.microsoft.com/office/spreadsheetml/2010/11/main" uri="{B97F6D7D-B522-45F9-BDA1-12C45D357490}">
          <x15:cacheHierarchy aggregatedColumn="5"/>
        </ext>
      </extLst>
    </cacheHierarchy>
    <cacheHierarchy uniqueName="[Measures].[Count of Aircraft Type]" caption="Count of Aircraft Type" measure="1" displayFolder="" measureGroup="Aircraft Types" count="0">
      <extLst>
        <ext xmlns:x15="http://schemas.microsoft.com/office/spreadsheetml/2010/11/main" uri="{B97F6D7D-B522-45F9-BDA1-12C45D357490}">
          <x15:cacheHierarchy aggregatedColumn="3"/>
        </ext>
      </extLst>
    </cacheHierarchy>
    <cacheHierarchy uniqueName="[Measures].[Sum of # Transported Freight]" caption="Sum of # Transported Freight" measure="1" displayFolder="" measureGroup="Main Data" count="0">
      <extLst>
        <ext xmlns:x15="http://schemas.microsoft.com/office/spreadsheetml/2010/11/main" uri="{B97F6D7D-B522-45F9-BDA1-12C45D357490}">
          <x15:cacheHierarchy aggregatedColumn="41"/>
        </ext>
      </extLst>
    </cacheHierarchy>
    <cacheHierarchy uniqueName="[Measures].[Sum of # Departures Performed]" caption="Sum of # Departures Performed" measure="1" displayFolder="" measureGroup="Main Data" count="0">
      <extLst>
        <ext xmlns:x15="http://schemas.microsoft.com/office/spreadsheetml/2010/11/main" uri="{B97F6D7D-B522-45F9-BDA1-12C45D357490}">
          <x15:cacheHierarchy aggregatedColumn="36"/>
        </ext>
      </extLst>
    </cacheHierarchy>
    <cacheHierarchy uniqueName="[Measures].[Load Factor]" caption="Load Factor" measure="1" displayFolder="" measureGroup="Main Data" count="0"/>
    <cacheHierarchy uniqueName="[Measures].[Total Passenger]" caption="Total Passenger" measure="1" displayFolder="" measureGroup="Main Data" count="0"/>
    <cacheHierarchy uniqueName="[Measures].[Total Flight]" caption="Total Flight" measure="1" displayFolder="" measureGroup="Main Data" count="0"/>
    <cacheHierarchy uniqueName="[Measures].[__XL_Count Main Data]" caption="__XL_Count Main Data" measure="1" displayFolder="" measureGroup="Main Data" count="0" hidden="1"/>
    <cacheHierarchy uniqueName="[Measures].[__XL_Count Aircraft Groups]" caption="__XL_Count Aircraft Groups" measure="1" displayFolder="" measureGroup="Aircraft Groups" count="0" hidden="1"/>
    <cacheHierarchy uniqueName="[Measures].[__XL_Count Aircraft Types]" caption="__XL_Count Aircraft Types" measure="1" displayFolder="" measureGroup="Aircraft Types" count="0" hidden="1"/>
    <cacheHierarchy uniqueName="[Measures].[__XL_Count Airlines]" caption="__XL_Count Airlines" measure="1" displayFolder="" measureGroup="Airlines" count="0" hidden="1"/>
    <cacheHierarchy uniqueName="[Measures].[__XL_Count Carrier Groups]" caption="__XL_Count Carrier Groups" measure="1" displayFolder="" measureGroup="Carrier Groups" count="0" hidden="1"/>
    <cacheHierarchy uniqueName="[Measures].[__XL_Count Carrier Operating Region]" caption="__XL_Count Carrier Operating Region" measure="1" displayFolder="" measureGroup="Carrier Operating Region" count="0" hidden="1"/>
    <cacheHierarchy uniqueName="[Measures].[__XL_Count Destination Markets]" caption="__XL_Count Destination Markets" measure="1" displayFolder="" measureGroup="Destination Markets" count="0" hidden="1"/>
    <cacheHierarchy uniqueName="[Measures].[__XL_Count Distance Groups]" caption="__XL_Count Distance Groups" measure="1" displayFolder="" measureGroup="Distance Groups" count="0" hidden="1"/>
    <cacheHierarchy uniqueName="[Measures].[__XL_Count Flight Types]" caption="__XL_Count Flight Types" measure="1" displayFolder="" measureGroup="Flight Types" count="0" hidden="1"/>
    <cacheHierarchy uniqueName="[Measures].[__XL_Count Origin Markets]" caption="__XL_Count Origin Markets" measure="1" displayFolder="" measureGroup="Origin Mark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632468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6A141E-095E-4545-B36B-ED2A7A593AB4}" name="PivotTable2" cacheId="18" applyNumberFormats="0" applyBorderFormats="0" applyFontFormats="0" applyPatternFormats="0" applyAlignmentFormats="0" applyWidthHeightFormats="1" dataCaption="Values" tag="a6ef517a-8678-4a72-a0af-e4f7412aa6e2" updatedVersion="8" minRefreshableVersion="3" useAutoFormatting="1" itemPrintTitles="1" createdVersion="8" indent="0" outline="1" outlineData="1" multipleFieldFilters="0" chartFormat="7">
  <location ref="A1:B8"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numFmtId="10"/>
  </dataFields>
  <formats count="1">
    <format dxfId="3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19AE17-D5D7-43D2-8E63-2EBE24B6C0AC}" name="PivotTable3" cacheId="19" applyNumberFormats="0" applyBorderFormats="0" applyFontFormats="0" applyPatternFormats="0" applyAlignmentFormats="0" applyWidthHeightFormats="1" dataCaption="Values" tag="10f9f38b-630b-4188-b4ac-8420d687c7f8" updatedVersion="8" minRefreshableVersion="3" useAutoFormatting="1" itemPrintTitles="1" createdVersion="8" indent="0" outline="1" outlineData="1" multipleFieldFilters="0" chartFormat="7">
  <location ref="A1:B14"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numFmtId="10"/>
  </dataFields>
  <formats count="1">
    <format dxfId="3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20D8D9-54DC-45AA-AE5B-FFFAD4BA92A6}" name="PivotTable4" cacheId="20" applyNumberFormats="0" applyBorderFormats="0" applyFontFormats="0" applyPatternFormats="0" applyAlignmentFormats="0" applyWidthHeightFormats="1" dataCaption="Values" tag="117305bb-3f13-470d-879f-8f82e001ca0a" updatedVersion="8" minRefreshableVersion="3" useAutoFormatting="1" itemPrintTitles="1" createdVersion="8" indent="0" outline="1" outlineData="1" multipleFieldFilters="0" chartFormat="5">
  <location ref="A1:B6"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fld="0" subtotal="count" baseField="0" baseItem="0" numFmtId="10"/>
  </dataFields>
  <formats count="1">
    <format dxfId="3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23A4CF-B5E3-4515-A0FA-674E86A15650}" name="PivotTable5" cacheId="21" applyNumberFormats="0" applyBorderFormats="0" applyFontFormats="0" applyPatternFormats="0" applyAlignmentFormats="0" applyWidthHeightFormats="1" dataCaption="Values" tag="f49f1bdf-96d4-4caa-afae-2a9348d33c5e" updatedVersion="8" minRefreshableVersion="3" useAutoFormatting="1" itemPrintTitles="1" createdVersion="8" indent="0" outline="1" outlineData="1" multipleFieldFilters="0" chartFormat="5">
  <location ref="A1:B10" firstHeaderRow="1" firstDataRow="1" firstDataCol="1"/>
  <pivotFields count="3">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fld="0" subtotal="count" baseField="0" baseItem="0" numFmtId="10"/>
  </dataFields>
  <formats count="1">
    <format dxfId="3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77686D-BE28-4826-A3EF-C6F56928B1F5}" name="PivotTable7" cacheId="22" applyNumberFormats="0" applyBorderFormats="0" applyFontFormats="0" applyPatternFormats="0" applyAlignmentFormats="0" applyWidthHeightFormats="1" dataCaption="Values" tag="d0f41214-7430-4cda-84e8-51b9c1546256" updatedVersion="8" minRefreshableVersion="3" useAutoFormatting="1" itemPrintTitles="1" createdVersion="8" indent="0" outline="1" outlineData="1" multipleFieldFilters="0" chartFormat="7">
  <location ref="A1:B12"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 Transported Passengers" fld="0" baseField="0" baseItem="0" numFmtId="1"/>
  </dataFields>
  <formats count="1">
    <format dxfId="31">
      <pivotArea outline="0" collapsedLevelsAreSubtotals="1" fieldPosition="0"/>
    </format>
  </formats>
  <chartFormats count="2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4"/>
          </reference>
        </references>
      </pivotArea>
    </chartFormat>
    <chartFormat chart="1" format="3">
      <pivotArea type="data" outline="0" fieldPosition="0">
        <references count="2">
          <reference field="4294967294" count="1" selected="0">
            <x v="0"/>
          </reference>
          <reference field="1" count="1" selected="0">
            <x v="3"/>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1"/>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 count="1" selected="0">
            <x v="0"/>
          </reference>
        </references>
      </pivotArea>
    </chartFormat>
    <chartFormat chart="4" format="19">
      <pivotArea type="data" outline="0" fieldPosition="0">
        <references count="2">
          <reference field="4294967294" count="1" selected="0">
            <x v="0"/>
          </reference>
          <reference field="1" count="1" selected="0">
            <x v="1"/>
          </reference>
        </references>
      </pivotArea>
    </chartFormat>
    <chartFormat chart="4" format="20">
      <pivotArea type="data" outline="0" fieldPosition="0">
        <references count="2">
          <reference field="4294967294" count="1" selected="0">
            <x v="0"/>
          </reference>
          <reference field="1" count="1" selected="0">
            <x v="2"/>
          </reference>
        </references>
      </pivotArea>
    </chartFormat>
    <chartFormat chart="4" format="21">
      <pivotArea type="data" outline="0" fieldPosition="0">
        <references count="2">
          <reference field="4294967294" count="1" selected="0">
            <x v="0"/>
          </reference>
          <reference field="1" count="1" selected="0">
            <x v="3"/>
          </reference>
        </references>
      </pivotArea>
    </chartFormat>
    <chartFormat chart="4" format="22">
      <pivotArea type="data" outline="0" fieldPosition="0">
        <references count="2">
          <reference field="4294967294" count="1" selected="0">
            <x v="0"/>
          </reference>
          <reference field="1" count="1" selected="0">
            <x v="4"/>
          </reference>
        </references>
      </pivotArea>
    </chartFormat>
    <chartFormat chart="4" format="23">
      <pivotArea type="data" outline="0" fieldPosition="0">
        <references count="2">
          <reference field="4294967294" count="1" selected="0">
            <x v="0"/>
          </reference>
          <reference field="1" count="1" selected="0">
            <x v="5"/>
          </reference>
        </references>
      </pivotArea>
    </chartFormat>
    <chartFormat chart="4" format="24">
      <pivotArea type="data" outline="0" fieldPosition="0">
        <references count="2">
          <reference field="4294967294" count="1" selected="0">
            <x v="0"/>
          </reference>
          <reference field="1" count="1" selected="0">
            <x v="6"/>
          </reference>
        </references>
      </pivotArea>
    </chartFormat>
    <chartFormat chart="4" format="25">
      <pivotArea type="data" outline="0" fieldPosition="0">
        <references count="2">
          <reference field="4294967294" count="1" selected="0">
            <x v="0"/>
          </reference>
          <reference field="1" count="1" selected="0">
            <x v="7"/>
          </reference>
        </references>
      </pivotArea>
    </chartFormat>
    <chartFormat chart="4" format="26">
      <pivotArea type="data" outline="0" fieldPosition="0">
        <references count="2">
          <reference field="4294967294" count="1" selected="0">
            <x v="0"/>
          </reference>
          <reference field="1" count="1" selected="0">
            <x v="8"/>
          </reference>
        </references>
      </pivotArea>
    </chartFormat>
    <chartFormat chart="4" format="27">
      <pivotArea type="data" outline="0" fieldPosition="0">
        <references count="2">
          <reference field="4294967294" count="1" selected="0">
            <x v="0"/>
          </reference>
          <reference field="1" count="1" selected="0">
            <x v="9"/>
          </reference>
        </references>
      </pivotArea>
    </chartFormat>
    <chartFormat chart="1" format="6">
      <pivotArea type="data" outline="0" fieldPosition="0">
        <references count="2">
          <reference field="4294967294" count="1" selected="0">
            <x v="0"/>
          </reference>
          <reference field="1" count="1" selected="0">
            <x v="5"/>
          </reference>
        </references>
      </pivotArea>
    </chartFormat>
    <chartFormat chart="1" format="7">
      <pivotArea type="data" outline="0" fieldPosition="0">
        <references count="2">
          <reference field="4294967294" count="1" selected="0">
            <x v="0"/>
          </reference>
          <reference field="1" count="1" selected="0">
            <x v="6"/>
          </reference>
        </references>
      </pivotArea>
    </chartFormat>
    <chartFormat chart="1" format="8">
      <pivotArea type="data" outline="0" fieldPosition="0">
        <references count="2">
          <reference field="4294967294" count="1" selected="0">
            <x v="0"/>
          </reference>
          <reference field="1" count="1" selected="0">
            <x v="7"/>
          </reference>
        </references>
      </pivotArea>
    </chartFormat>
    <chartFormat chart="1" format="9">
      <pivotArea type="data" outline="0" fieldPosition="0">
        <references count="2">
          <reference field="4294967294" count="1" selected="0">
            <x v="0"/>
          </reference>
          <reference field="1" count="1" selected="0">
            <x v="8"/>
          </reference>
        </references>
      </pivotArea>
    </chartFormat>
    <chartFormat chart="1" format="10">
      <pivotArea type="data" outline="0" fieldPosition="0">
        <references count="2">
          <reference field="4294967294" count="1" selected="0">
            <x v="0"/>
          </reference>
          <reference field="1" count="1" selected="0">
            <x v="9"/>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98">
      <autoFilter ref="A1">
        <filterColumn colId="0">
          <top1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8F57FA-3ED8-49B2-A41B-7F1A52D776BE}" name="PivotTable8" cacheId="39" applyNumberFormats="0" applyBorderFormats="0" applyFontFormats="0" applyPatternFormats="0" applyAlignmentFormats="0" applyWidthHeightFormats="1" dataCaption="Values" tag="2722fac9-9324-44ac-ac82-4b29bcef5001" updatedVersion="8" minRefreshableVersion="3" useAutoFormatting="1" itemPrintTitles="1" createdVersion="8" indent="0" outline="1" outlineData="1" multipleFieldFilters="0" chartFormat="6">
  <location ref="A3:B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7"/>
    </i>
    <i>
      <x v="1"/>
    </i>
    <i>
      <x/>
    </i>
    <i>
      <x v="6"/>
    </i>
    <i>
      <x v="5"/>
    </i>
    <i>
      <x v="8"/>
    </i>
    <i>
      <x v="4"/>
    </i>
    <i>
      <x v="2"/>
    </i>
    <i>
      <x v="3"/>
    </i>
    <i t="grand">
      <x/>
    </i>
  </rowItems>
  <colItems count="1">
    <i/>
  </colItems>
  <dataFields count="1">
    <dataField name="Count of # Transported Passengers" fld="1" subtotal="count" baseField="0" baseItem="5"/>
  </dataFields>
  <formats count="2">
    <format dxfId="30">
      <pivotArea outline="0" collapsedLevelsAreSubtotals="1" fieldPosition="0"/>
    </format>
    <format dxfId="29">
      <pivotArea dataOnly="0" labelOnly="1" outline="0" axis="axisValues" fieldPosition="0"/>
    </format>
  </formats>
  <chartFormats count="2">
    <chartFormat chart="5" format="5"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 Transported Passengers"/>
  </pivotHierarchies>
  <pivotTableStyleInfo name="PivotStyleLight16" showRowHeaders="1" showColHeaders="1" showRowStripes="0" showColStripes="0" showLastColumn="1"/>
  <filters count="1">
    <filter fld="0" type="count" id="1" iMeasureHier="102">
      <autoFilter ref="A1">
        <filterColumn colId="0">
          <top10 val="10" filterVal="10"/>
        </filterColumn>
      </autoFilter>
    </filter>
  </filters>
  <rowHierarchiesUsage count="1">
    <rowHierarchyUsage hierarchyUsage="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A49A4C-9222-454F-BA9E-21ECE8B3EEA4}" name="PivotTable9" cacheId="24" applyNumberFormats="0" applyBorderFormats="0" applyFontFormats="0" applyPatternFormats="0" applyAlignmentFormats="0" applyWidthHeightFormats="1" dataCaption="Values" tag="72749706-f2e0-4cbf-8316-7228e5ed15d9" updatedVersion="8" minRefreshableVersion="3" useAutoFormatting="1" itemPrintTitles="1" createdVersion="8" indent="0" outline="1" outlineData="1" multipleFieldFilters="0" chartFormat="4">
  <location ref="A3:B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numFmtId="10"/>
  </dataFields>
  <formats count="1">
    <format dxfId="2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5E5B19-1098-45B6-BACC-3B079F783C60}" name="PivotTable10" cacheId="25" applyNumberFormats="0" applyBorderFormats="0" applyFontFormats="0" applyPatternFormats="0" applyAlignmentFormats="0" applyWidthHeightFormats="1" dataCaption="Values" tag="43beb071-eef7-48d3-9e47-bc9dc03c7599" updatedVersion="8" minRefreshableVersion="3" useAutoFormatting="1" itemPrintTitles="1" createdVersion="8" indent="0" outline="1" outlineData="1" multipleFieldFilters="0" chartFormat="14">
  <location ref="A1:B21" firstHeaderRow="1" firstDataRow="1" firstDataCol="1"/>
  <pivotFields count="2">
    <pivotField dataField="1" subtotalTop="0" showAll="0" defaultSubtotal="0"/>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s>
  <rowFields count="1">
    <field x="1"/>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 Departures Performed" fld="0" baseField="0" baseItem="0" numFmtId="1"/>
  </dataFields>
  <formats count="1">
    <format dxfId="2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5C9A40-E4EA-4157-AA4C-7020C58B1D91}" name="PivotTable14" cacheId="26" applyNumberFormats="0" applyBorderFormats="0" applyFontFormats="0" applyPatternFormats="0" applyAlignmentFormats="0" applyWidthHeightFormats="1" dataCaption="Values" tag="2656d341-95ad-4ef2-9360-deacff89c5cf" updatedVersion="8" minRefreshableVersion="3" useAutoFormatting="1" itemPrintTitles="1" createdVersion="8" indent="0" outline="1" outlineData="1" multipleFieldFilters="0" chartFormat="1">
  <location ref="E1:E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4"/>
  </dataFields>
  <formats count="1">
    <format dxfId="24">
      <pivotArea outline="0" collapsedLevelsAreSubtotals="1" fieldPosition="0"/>
    </format>
  </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CF7956-945D-46B1-850E-38067DB8F406}" name="PivotTable13" cacheId="27" applyNumberFormats="0" applyBorderFormats="0" applyFontFormats="0" applyPatternFormats="0" applyAlignmentFormats="0" applyWidthHeightFormats="1" dataCaption="Values" tag="53d0bb3a-87cd-4fe3-a8f2-1c6581df4234" updatedVersion="8" minRefreshableVersion="3" useAutoFormatting="1" itemPrintTitles="1" createdVersion="8" indent="0" outline="1" outlineData="1" multipleFieldFilters="0" chartFormat="1">
  <location ref="C1:C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0"/>
  </dataFields>
  <formats count="1">
    <format dxfId="2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03DB2E-890E-488D-84F9-C8431FF72AF6}" name="PivotTable11" cacheId="28" applyNumberFormats="0" applyBorderFormats="0" applyFontFormats="0" applyPatternFormats="0" applyAlignmentFormats="0" applyWidthHeightFormats="1" dataCaption="Values" tag="47d26f23-638e-4fa7-a7ac-11cdf83636c9" updatedVersion="8" minRefreshableVersion="3" useAutoFormatting="1" subtotalHiddenItems="1" itemPrintTitles="1" createdVersion="8" indent="0" outline="1" outlineData="1" multipleFieldFilters="0" chartFormat="1">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
    <format dxfId="26">
      <pivotArea outline="0" collapsedLevelsAreSubtotals="1" fieldPosition="0"/>
    </format>
  </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Data]"/>
        <x15:activeTabTopLevelEntity name="[Aircraft Groups]"/>
        <x15:activeTabTopLevelEntity name="[Aircraft Types]"/>
        <x15:activeTabTopLevelEntity name="[Airlines]"/>
        <x15:activeTabTopLevelEntity name="[Carrier Groups]"/>
        <x15:activeTabTopLevelEntity name="[Carrier Operating Region]"/>
        <x15:activeTabTopLevelEntity name="[Destination Markets]"/>
        <x15:activeTabTopLevelEntity name="[Distance Groups]"/>
        <x15:activeTabTopLevelEntity name="[Flight Types]"/>
        <x15:activeTabTopLevelEntity name="[Origin Marke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F418C24-46EF-435F-BED8-E654A39A93A6}" autoFormatId="16" applyNumberFormats="0" applyBorderFormats="0" applyFontFormats="0" applyPatternFormats="0" applyAlignmentFormats="0" applyWidthHeightFormats="0">
  <queryTableRefresh nextId="66">
    <queryTableFields count="65">
      <queryTableField id="1" name="Main Data[%Airline ID]" tableColumnId="1"/>
      <queryTableField id="2" name="Main Data[%Carrier Group ID]" tableColumnId="2"/>
      <queryTableField id="3" name="Main Data[%Unique Carrier Code]" tableColumnId="3"/>
      <queryTableField id="4" name="Main Data[%Unique Carrier Entity Code]" tableColumnId="4"/>
      <queryTableField id="5" name="Main Data[%Region Code]" tableColumnId="5"/>
      <queryTableField id="6" name="Main Data[%Origin Airport ID]" tableColumnId="6"/>
      <queryTableField id="7" name="Main Data[%Origin Airport Sequence ID]" tableColumnId="7"/>
      <queryTableField id="8" name="Main Data[%Origin Airport Market ID]" tableColumnId="8"/>
      <queryTableField id="9" name="Main Data[%Origin World Area Code]" tableColumnId="9"/>
      <queryTableField id="10" name="Main Data[%Destination Airport ID]" tableColumnId="10"/>
      <queryTableField id="11" name="Main Data[%Destination Airport Sequence ID]" tableColumnId="11"/>
      <queryTableField id="12" name="Main Data[%Destination Airport Market ID]" tableColumnId="12"/>
      <queryTableField id="13" name="Main Data[%Destination World Area Code]" tableColumnId="13"/>
      <queryTableField id="14" name="Main Data[%Aircraft Group ID]" tableColumnId="14"/>
      <queryTableField id="15" name="Main Data[%Aircraft Type ID]" tableColumnId="15"/>
      <queryTableField id="16" name="Main Data[%Aircraft Configuration ID]" tableColumnId="16"/>
      <queryTableField id="17" name="Main Data[%Distance Group ID]" tableColumnId="17"/>
      <queryTableField id="18" name="Main Data[%Service Class ID]" tableColumnId="18"/>
      <queryTableField id="19" name="Main Data[%Datasource ID]" tableColumnId="19"/>
      <queryTableField id="20" name="Main Data[# Departures Scheduled]" tableColumnId="20"/>
      <queryTableField id="21" name="Main Data[# Departures Performed]" tableColumnId="21"/>
      <queryTableField id="22" name="Main Data[# Payload]" tableColumnId="22"/>
      <queryTableField id="23" name="Main Data[Distance]" tableColumnId="23"/>
      <queryTableField id="24" name="Main Data[# Available Seats]" tableColumnId="24"/>
      <queryTableField id="25" name="Main Data[# Transported Passengers]" tableColumnId="25"/>
      <queryTableField id="26" name="Main Data[# Transported Freight]" tableColumnId="26"/>
      <queryTableField id="27" name="Main Data[# Transported Mail]" tableColumnId="27"/>
      <queryTableField id="28" name="Main Data[# Ramp-To-Ramp Time]" tableColumnId="28"/>
      <queryTableField id="29" name="Main Data[# Air Time]" tableColumnId="29"/>
      <queryTableField id="30" name="Main Data[Unique Carrier]" tableColumnId="30"/>
      <queryTableField id="31" name="Main Data[Carrier Code]" tableColumnId="31"/>
      <queryTableField id="32" name="Main Data[Carrier Name]" tableColumnId="32"/>
      <queryTableField id="33" name="Main Data[Origin Airport Code]" tableColumnId="33"/>
      <queryTableField id="34" name="Main Data[Origin City]" tableColumnId="34"/>
      <queryTableField id="35" name="Main Data[Origin State Code]" tableColumnId="35"/>
      <queryTableField id="36" name="Main Data[Origin State FIPS]" tableColumnId="36"/>
      <queryTableField id="37" name="Main Data[Origin State]" tableColumnId="37"/>
      <queryTableField id="38" name="Main Data[Origin Country Code]" tableColumnId="38"/>
      <queryTableField id="39" name="Main Data[Origin Country]" tableColumnId="39"/>
      <queryTableField id="40" name="Main Data[Destination Airport Code]" tableColumnId="40"/>
      <queryTableField id="41" name="Main Data[Destination City]" tableColumnId="41"/>
      <queryTableField id="42" name="Main Data[Destination State Code]" tableColumnId="42"/>
      <queryTableField id="43" name="Main Data[Destination State FIPS]" tableColumnId="43"/>
      <queryTableField id="44" name="Main Data[Destination State]" tableColumnId="44"/>
      <queryTableField id="45" name="Main Data[Destination Country Code]" tableColumnId="45"/>
      <queryTableField id="46" name="Main Data[Destination Country]" tableColumnId="46"/>
      <queryTableField id="47" name="Main Data[Year]" tableColumnId="47"/>
      <queryTableField id="48" name="Main Data[Month (#)]" tableColumnId="48"/>
      <queryTableField id="49" name="Main Data[Day]" tableColumnId="49"/>
      <queryTableField id="50" name="Main Data[From - To Airport Code]" tableColumnId="50"/>
      <queryTableField id="51" name="Main Data[From - To Airport ID]" tableColumnId="51"/>
      <queryTableField id="52" name="Main Data[From - To City]" tableColumnId="52"/>
      <queryTableField id="53" name="Main Data[From - To State Code]" tableColumnId="53"/>
      <queryTableField id="54" name="Main Data[From - To State]" tableColumnId="54"/>
      <queryTableField id="55" name="Main Data[DateFiled]" tableColumnId="55"/>
      <queryTableField id="56" name="Main Data[Year_1]" tableColumnId="56"/>
      <queryTableField id="57" name="Main Data[Month No.]" tableColumnId="57"/>
      <queryTableField id="58" name="Main Data[Month Fullname]" tableColumnId="58"/>
      <queryTableField id="59" name="Main Data[Quarter]" tableColumnId="59"/>
      <queryTableField id="60" name="Main Data[Year_Month]" tableColumnId="60"/>
      <queryTableField id="61" name="Main Data[WeekdayNo]" tableColumnId="61"/>
      <queryTableField id="62" name="Main Data[WeekdayName]" tableColumnId="62"/>
      <queryTableField id="63" name="Main Data[FinancialMonth]" tableColumnId="63"/>
      <queryTableField id="64" name="Main Data[FinancialQuarter]" tableColumnId="64"/>
      <queryTableField id="65" name="Main Data[Financial Month]" tableColumnId="6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E4FC67E-720A-4BBB-B03B-9479A10776D3}" sourceName="[Main Data].[Year]">
  <pivotTables>
    <pivotTable tabId="6" name="PivotTable5"/>
    <pivotTable tabId="15" name="PivotTable11"/>
    <pivotTable tabId="15" name="PivotTable13"/>
    <pivotTable tabId="15" name="PivotTable14"/>
    <pivotTable tabId="7" name="PivotTable7"/>
    <pivotTable tabId="8" name="PivotTable8"/>
    <pivotTable tabId="9" name="PivotTable9"/>
    <pivotTable tabId="10" name="PivotTable10"/>
  </pivotTables>
  <data>
    <olap pivotCacheId="1163246874">
      <levels count="2">
        <level uniqueName="[Main Data].[Year].[(All)]" sourceCaption="(All)" count="0"/>
        <level uniqueName="[Main Data].[Year].[Year]" sourceCaption="Year" count="6">
          <ranges>
            <range startItem="0">
              <i n="[Main Data].[Year].&amp;[2008]" c="2008"/>
              <i n="[Main Data].[Year].&amp;[2009]" c="2009"/>
              <i n="[Main Data].[Year].&amp;[2010]" c="2010"/>
              <i n="[Main Data].[Year].&amp;[2011]" c="2011"/>
              <i n="[Main Data].[Year].&amp;[2012]" c="2012"/>
              <i n="[Main Data].[Year].&amp;[2013]" c="2013"/>
            </range>
          </ranges>
        </level>
      </levels>
      <selections count="1">
        <selection n="[Main Data].[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Quarter" xr10:uid="{E04687F1-D1B3-478A-8970-F99B9644BD53}" sourceName="[Main Data].[FinancialQuarter]">
  <pivotTables>
    <pivotTable tabId="7" name="PivotTable7"/>
    <pivotTable tabId="15" name="PivotTable11"/>
    <pivotTable tabId="15" name="PivotTable13"/>
    <pivotTable tabId="15" name="PivotTable14"/>
    <pivotTable tabId="2" name="PivotTable2"/>
    <pivotTable tabId="4" name="PivotTable3"/>
    <pivotTable tabId="5" name="PivotTable4"/>
    <pivotTable tabId="6" name="PivotTable5"/>
    <pivotTable tabId="8" name="PivotTable8"/>
    <pivotTable tabId="9" name="PivotTable9"/>
    <pivotTable tabId="10" name="PivotTable10"/>
  </pivotTables>
  <data>
    <olap pivotCacheId="1163246874">
      <levels count="2">
        <level uniqueName="[Main Data].[FinancialQuarter].[(All)]" sourceCaption="(All)" count="0"/>
        <level uniqueName="[Main Data].[FinancialQuarter].[FinancialQuarter]" sourceCaption="FinancialQuarter" count="4">
          <ranges>
            <range startItem="0">
              <i n="[Main Data].[FinancialQuarter].&amp;[Q1]" c="Q1"/>
              <i n="[Main Data].[FinancialQuarter].&amp;[Q2]" c="Q2"/>
              <i n="[Main Data].[FinancialQuarter].&amp;[Q3]" c="Q3"/>
              <i n="[Main Data].[FinancialQuarter].&amp;[Q4]" c="Q4"/>
            </range>
          </ranges>
        </level>
      </levels>
      <selections count="1">
        <selection n="[Main Data].[Financial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35ABD56-BA71-4A0E-A237-EC28F450F376}" cache="Slicer_Year" caption="Year" columnCount="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ncialQuarter" xr10:uid="{021F0E72-6B70-4005-AD8E-A8F6B9397941}" cache="Slicer_FinancialQuarter" caption="FinancialQuarter"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18B8A71-939E-4947-AECA-BF651EEFDBE8}" cache="Slicer_Year" caption="Year" columnCount="3" level="1" style="SlicerStyleDark1" rowHeight="180000"/>
  <slicer name="FinancialQuarter 1" xr10:uid="{92558929-2B2F-4F7E-830C-3096EFA40196}" cache="Slicer_FinancialQuarter" caption="FinancialQuarter" columnCount="2" level="1" style="SlicerStyleDark1" rowHeight="1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3EC845-5322-4970-85D4-A6F42F5E4494}" name="Table_ExternalData_1" displayName="Table_ExternalData_1" ref="A3:BM1003" tableType="queryTable" totalsRowShown="0">
  <autoFilter ref="A3:BM1003" xr:uid="{5E3EC845-5322-4970-85D4-A6F42F5E4494}"/>
  <tableColumns count="65">
    <tableColumn id="1" xr3:uid="{B692DBAD-D4E2-4F9D-AA29-4D5A61C885F4}" uniqueName="1" name="Main Data[%Airline ID]" queryTableFieldId="1"/>
    <tableColumn id="2" xr3:uid="{AB94D8E6-30C4-412B-B069-0C7D7BCFEAA8}" uniqueName="2" name="Main Data[%Carrier Group ID]" queryTableFieldId="2"/>
    <tableColumn id="3" xr3:uid="{250629BC-FC4A-4091-B611-95D7260036A5}" uniqueName="3" name="Main Data[%Unique Carrier Code]" queryTableFieldId="3"/>
    <tableColumn id="4" xr3:uid="{4D6BCC64-EC76-49A5-A0E6-27DA4F76CCC4}" uniqueName="4" name="Main Data[%Unique Carrier Entity Code]" queryTableFieldId="4"/>
    <tableColumn id="5" xr3:uid="{F5F5193E-E79F-4B9F-87FF-31991C2B3FC8}" uniqueName="5" name="Main Data[%Region Code]" queryTableFieldId="5"/>
    <tableColumn id="6" xr3:uid="{6AC34995-22BF-41BD-8DF5-475DB8790940}" uniqueName="6" name="Main Data[%Origin Airport ID]" queryTableFieldId="6"/>
    <tableColumn id="7" xr3:uid="{B4FA17E8-0E63-4D64-A4D0-2768BE3901E1}" uniqueName="7" name="Main Data[%Origin Airport Sequence ID]" queryTableFieldId="7"/>
    <tableColumn id="8" xr3:uid="{162D4D1D-28FC-45B5-AF72-FA7AB9944D65}" uniqueName="8" name="Main Data[%Origin Airport Market ID]" queryTableFieldId="8"/>
    <tableColumn id="9" xr3:uid="{EB7982BD-C35F-4254-A75D-FF77177FB1C2}" uniqueName="9" name="Main Data[%Origin World Area Code]" queryTableFieldId="9"/>
    <tableColumn id="10" xr3:uid="{F86DF17E-7C99-4038-9362-5F6B56A035EB}" uniqueName="10" name="Main Data[%Destination Airport ID]" queryTableFieldId="10"/>
    <tableColumn id="11" xr3:uid="{957F3DA5-3B4B-43C5-9E39-D66F5A7961B6}" uniqueName="11" name="Main Data[%Destination Airport Sequence ID]" queryTableFieldId="11"/>
    <tableColumn id="12" xr3:uid="{BC3AB290-4B62-438F-BECA-5DF85FD25C3A}" uniqueName="12" name="Main Data[%Destination Airport Market ID]" queryTableFieldId="12"/>
    <tableColumn id="13" xr3:uid="{A915F446-A1AB-476E-AFE3-68A35DF338E8}" uniqueName="13" name="Main Data[%Destination World Area Code]" queryTableFieldId="13"/>
    <tableColumn id="14" xr3:uid="{89F17B42-42AF-4873-B944-3D303B99671E}" uniqueName="14" name="Main Data[%Aircraft Group ID]" queryTableFieldId="14"/>
    <tableColumn id="15" xr3:uid="{21B0D22D-632A-4CD6-91D0-73B885AD27BB}" uniqueName="15" name="Main Data[%Aircraft Type ID]" queryTableFieldId="15"/>
    <tableColumn id="16" xr3:uid="{26A9FB0E-E9AF-4F6D-9CB1-2E0256BE7EF0}" uniqueName="16" name="Main Data[%Aircraft Configuration ID]" queryTableFieldId="16"/>
    <tableColumn id="17" xr3:uid="{BDF0F769-7821-4D7D-84DD-74EC237183A8}" uniqueName="17" name="Main Data[%Distance Group ID]" queryTableFieldId="17"/>
    <tableColumn id="18" xr3:uid="{4BC8FF7B-848B-4CC6-9C4B-830BF8602EB0}" uniqueName="18" name="Main Data[%Service Class ID]" queryTableFieldId="18"/>
    <tableColumn id="19" xr3:uid="{8D43B8ED-13BC-4D49-8350-602C0C517D12}" uniqueName="19" name="Main Data[%Datasource ID]" queryTableFieldId="19"/>
    <tableColumn id="20" xr3:uid="{7BCD48C7-3B19-4B5B-95A6-4951D1F80D02}" uniqueName="20" name="Main Data[# Departures Scheduled]" queryTableFieldId="20"/>
    <tableColumn id="21" xr3:uid="{196DD980-E32A-4E28-B18F-5ECA84701DD8}" uniqueName="21" name="Main Data[# Departures Performed]" queryTableFieldId="21"/>
    <tableColumn id="22" xr3:uid="{5CBE35A6-107E-4DB6-9497-11F9CFC255D0}" uniqueName="22" name="Main Data[# Payload]" queryTableFieldId="22"/>
    <tableColumn id="23" xr3:uid="{487795CF-F15F-4F97-9663-D81868B7B525}" uniqueName="23" name="Main Data[Distance]" queryTableFieldId="23"/>
    <tableColumn id="24" xr3:uid="{3BEAB731-BB7C-4482-B682-ECA7245D026F}" uniqueName="24" name="Main Data[# Available Seats]" queryTableFieldId="24"/>
    <tableColumn id="25" xr3:uid="{01434973-5DA0-4629-986A-F41A44A8BF2D}" uniqueName="25" name="Main Data[# Transported Passengers]" queryTableFieldId="25"/>
    <tableColumn id="26" xr3:uid="{1EE7292A-5FFB-44CF-916A-8F3441C81637}" uniqueName="26" name="Main Data[# Transported Freight]" queryTableFieldId="26"/>
    <tableColumn id="27" xr3:uid="{6AC91653-A771-4505-82F5-10E28B8D3B11}" uniqueName="27" name="Main Data[# Transported Mail]" queryTableFieldId="27"/>
    <tableColumn id="28" xr3:uid="{9F160DCF-FF13-4B09-BC13-83E293D1C0E9}" uniqueName="28" name="Main Data[# Ramp-To-Ramp Time]" queryTableFieldId="28"/>
    <tableColumn id="29" xr3:uid="{036F66CF-61A3-423E-893B-5E280A6621E9}" uniqueName="29" name="Main Data[# Air Time]" queryTableFieldId="29"/>
    <tableColumn id="30" xr3:uid="{53903907-E011-46B5-A350-6C5DA3E75A3E}" uniqueName="30" name="Main Data[Unique Carrier]" queryTableFieldId="30"/>
    <tableColumn id="31" xr3:uid="{31EAC01F-CCBD-450A-A9C4-518AE21F1F0F}" uniqueName="31" name="Main Data[Carrier Code]" queryTableFieldId="31"/>
    <tableColumn id="32" xr3:uid="{2FF7DD34-8F3F-4DA9-9DB8-23520604E47C}" uniqueName="32" name="Main Data[Carrier Name]" queryTableFieldId="32"/>
    <tableColumn id="33" xr3:uid="{2C85E47F-901F-44DB-92E6-B989D769EDDE}" uniqueName="33" name="Main Data[Origin Airport Code]" queryTableFieldId="33"/>
    <tableColumn id="34" xr3:uid="{55FA538C-C231-40B5-A145-F5BAC88538D7}" uniqueName="34" name="Main Data[Origin City]" queryTableFieldId="34"/>
    <tableColumn id="35" xr3:uid="{F4DCA2F5-2A13-451B-AC03-F7445FC6E98C}" uniqueName="35" name="Main Data[Origin State Code]" queryTableFieldId="35"/>
    <tableColumn id="36" xr3:uid="{989B9F7F-7E99-47AF-A9D4-FF5ACA6CCA19}" uniqueName="36" name="Main Data[Origin State FIPS]" queryTableFieldId="36"/>
    <tableColumn id="37" xr3:uid="{B053BD32-D694-4B95-B4FF-10E861DB7FCD}" uniqueName="37" name="Main Data[Origin State]" queryTableFieldId="37"/>
    <tableColumn id="38" xr3:uid="{DFA88B79-A123-4C70-A5C4-321D03F9EA62}" uniqueName="38" name="Main Data[Origin Country Code]" queryTableFieldId="38"/>
    <tableColumn id="39" xr3:uid="{228DE7FA-8230-4C6A-B786-9CA236740CAA}" uniqueName="39" name="Main Data[Origin Country]" queryTableFieldId="39"/>
    <tableColumn id="40" xr3:uid="{FAC06404-866A-4B70-8EEF-253A98E42751}" uniqueName="40" name="Main Data[Destination Airport Code]" queryTableFieldId="40"/>
    <tableColumn id="41" xr3:uid="{BFDE9ABB-3FB2-469A-A9D6-6A607DBE0623}" uniqueName="41" name="Main Data[Destination City]" queryTableFieldId="41"/>
    <tableColumn id="42" xr3:uid="{0FBB8DBA-96C3-4CA8-8555-B94CAACD71A2}" uniqueName="42" name="Main Data[Destination State Code]" queryTableFieldId="42"/>
    <tableColumn id="43" xr3:uid="{1023790B-B306-4D5A-A613-DFEE05B41130}" uniqueName="43" name="Main Data[Destination State FIPS]" queryTableFieldId="43"/>
    <tableColumn id="44" xr3:uid="{323DBF27-9364-4607-9C2C-F3FDE073EC3F}" uniqueName="44" name="Main Data[Destination State]" queryTableFieldId="44"/>
    <tableColumn id="45" xr3:uid="{1D57619E-E38B-42CA-9CD0-ED0A4377131F}" uniqueName="45" name="Main Data[Destination Country Code]" queryTableFieldId="45"/>
    <tableColumn id="46" xr3:uid="{7802EAD9-06F7-45FF-AF74-658FAC08B4AA}" uniqueName="46" name="Main Data[Destination Country]" queryTableFieldId="46"/>
    <tableColumn id="47" xr3:uid="{CCEF2B29-1F24-4586-B425-4399FCA741D0}" uniqueName="47" name="Main Data[Year]" queryTableFieldId="47"/>
    <tableColumn id="48" xr3:uid="{7B91A553-7E6B-49CB-A494-E733B8E76ED6}" uniqueName="48" name="Main Data[Month (#)]" queryTableFieldId="48"/>
    <tableColumn id="49" xr3:uid="{14EB9701-39FE-41FA-880E-B9D2A7589803}" uniqueName="49" name="Main Data[Day]" queryTableFieldId="49"/>
    <tableColumn id="50" xr3:uid="{BF374D7C-AED6-4088-86AA-AAE5991913F6}" uniqueName="50" name="Main Data[From - To Airport Code]" queryTableFieldId="50"/>
    <tableColumn id="51" xr3:uid="{E0580134-3D3D-4441-85A7-96A9B9C7B89F}" uniqueName="51" name="Main Data[From - To Airport ID]" queryTableFieldId="51"/>
    <tableColumn id="52" xr3:uid="{6CB2B6E0-18B7-406B-8602-E86132C2E997}" uniqueName="52" name="Main Data[From - To City]" queryTableFieldId="52"/>
    <tableColumn id="53" xr3:uid="{0948D6FC-9638-446F-AA7E-33E7AEB7F7E1}" uniqueName="53" name="Main Data[From - To State Code]" queryTableFieldId="53"/>
    <tableColumn id="54" xr3:uid="{4528B8ED-A65F-4258-B0D3-3670190E2702}" uniqueName="54" name="Main Data[From - To State]" queryTableFieldId="54"/>
    <tableColumn id="55" xr3:uid="{89694416-F3B6-455F-B9E1-F5C88019EB4C}" uniqueName="55" name="Main Data[DateFiled]" queryTableFieldId="55" dataDxfId="36"/>
    <tableColumn id="56" xr3:uid="{B5B43DC5-8F50-4766-97D3-C642221522BC}" uniqueName="56" name="Main Data[Year_1]" queryTableFieldId="56"/>
    <tableColumn id="57" xr3:uid="{52E7043D-9E8D-47A1-A325-C47BD00C897C}" uniqueName="57" name="Main Data[Month No.]" queryTableFieldId="57"/>
    <tableColumn id="58" xr3:uid="{B6928A48-83C4-4A78-93F9-B5A7DF5E9E45}" uniqueName="58" name="Main Data[Month Fullname]" queryTableFieldId="58"/>
    <tableColumn id="59" xr3:uid="{68AF090E-AB2B-4EC5-AEF1-B35FB6929F4D}" uniqueName="59" name="Main Data[Quarter]" queryTableFieldId="59"/>
    <tableColumn id="60" xr3:uid="{D151FFE9-17EA-4B06-A910-3E59D393D8CC}" uniqueName="60" name="Main Data[Year_Month]" queryTableFieldId="60"/>
    <tableColumn id="61" xr3:uid="{ECB2CE26-3D19-473E-9033-EC6ACCD407F9}" uniqueName="61" name="Main Data[WeekdayNo]" queryTableFieldId="61"/>
    <tableColumn id="62" xr3:uid="{DCA6D409-7A32-4A81-9182-D8989E240BB0}" uniqueName="62" name="Main Data[WeekdayName]" queryTableFieldId="62"/>
    <tableColumn id="63" xr3:uid="{99BB41E7-F29C-4429-85E8-47805E8170B3}" uniqueName="63" name="Main Data[FinancialMonth]" queryTableFieldId="63"/>
    <tableColumn id="64" xr3:uid="{BB51D6AC-D0E0-463A-AD86-006C25D2844D}" uniqueName="64" name="Main Data[FinancialQuarter]" queryTableFieldId="64"/>
    <tableColumn id="65" xr3:uid="{10C98FDB-159D-468C-BAF0-AF37319B51D5}" uniqueName="65" name="Main Data[Financial Month]" queryTableFieldId="6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15A4C-85D3-4186-9600-74B393EB0022}">
  <dimension ref="A1:BM1003"/>
  <sheetViews>
    <sheetView workbookViewId="0"/>
  </sheetViews>
  <sheetFormatPr defaultRowHeight="14.4" x14ac:dyDescent="0.3"/>
  <cols>
    <col min="1" max="1" width="22.44140625" bestFit="1" customWidth="1"/>
    <col min="2" max="2" width="28.5546875" bestFit="1" customWidth="1"/>
    <col min="3" max="3" width="32.109375" bestFit="1" customWidth="1"/>
    <col min="4" max="4" width="37.5546875" bestFit="1" customWidth="1"/>
    <col min="5" max="5" width="25.5546875" bestFit="1" customWidth="1"/>
    <col min="6" max="6" width="28.6640625" bestFit="1" customWidth="1"/>
    <col min="7" max="7" width="37.5546875" bestFit="1" customWidth="1"/>
    <col min="8" max="8" width="35.33203125" bestFit="1" customWidth="1"/>
    <col min="9" max="9" width="34.88671875" bestFit="1" customWidth="1"/>
    <col min="10" max="10" width="33.33203125" bestFit="1" customWidth="1"/>
    <col min="11" max="11" width="42.21875" bestFit="1" customWidth="1"/>
    <col min="12" max="12" width="40.109375" bestFit="1" customWidth="1"/>
    <col min="13" max="13" width="39.5546875" bestFit="1" customWidth="1"/>
    <col min="14" max="14" width="29.21875" bestFit="1" customWidth="1"/>
    <col min="15" max="15" width="28.109375" bestFit="1" customWidth="1"/>
    <col min="16" max="16" width="35.6640625" bestFit="1" customWidth="1"/>
    <col min="17" max="17" width="30.109375" bestFit="1" customWidth="1"/>
    <col min="18" max="18" width="27.88671875" bestFit="1" customWidth="1"/>
    <col min="19" max="19" width="26.6640625" bestFit="1" customWidth="1"/>
    <col min="20" max="20" width="33.6640625" bestFit="1" customWidth="1"/>
    <col min="21" max="21" width="33.88671875" bestFit="1" customWidth="1"/>
    <col min="22" max="22" width="21.6640625" bestFit="1" customWidth="1"/>
    <col min="23" max="23" width="20.5546875" bestFit="1" customWidth="1"/>
    <col min="24" max="24" width="27.6640625" bestFit="1" customWidth="1"/>
    <col min="25" max="25" width="35.109375" bestFit="1" customWidth="1"/>
    <col min="26" max="26" width="31.5546875" bestFit="1" customWidth="1"/>
    <col min="27" max="27" width="29.44140625" bestFit="1" customWidth="1"/>
    <col min="28" max="28" width="33" bestFit="1" customWidth="1"/>
    <col min="29" max="29" width="21.77734375" bestFit="1" customWidth="1"/>
    <col min="30" max="30" width="64.21875" bestFit="1" customWidth="1"/>
    <col min="31" max="31" width="23.88671875" bestFit="1" customWidth="1"/>
    <col min="32" max="32" width="64.21875" bestFit="1" customWidth="1"/>
    <col min="33" max="33" width="29.77734375" bestFit="1" customWidth="1"/>
    <col min="34" max="34" width="28.5546875" bestFit="1" customWidth="1"/>
    <col min="35" max="35" width="28.21875" bestFit="1" customWidth="1"/>
    <col min="36" max="36" width="27.33203125" bestFit="1" customWidth="1"/>
    <col min="37" max="37" width="23.21875" bestFit="1" customWidth="1"/>
    <col min="38" max="38" width="30.6640625" bestFit="1" customWidth="1"/>
    <col min="39" max="39" width="25.77734375" bestFit="1" customWidth="1"/>
    <col min="40" max="40" width="34.44140625" bestFit="1" customWidth="1"/>
    <col min="41" max="41" width="28.5546875" bestFit="1" customWidth="1"/>
    <col min="42" max="42" width="32.88671875" bestFit="1" customWidth="1"/>
    <col min="43" max="43" width="32.109375" bestFit="1" customWidth="1"/>
    <col min="44" max="44" width="28" bestFit="1" customWidth="1"/>
    <col min="45" max="45" width="35.33203125" bestFit="1" customWidth="1"/>
    <col min="46" max="46" width="30.44140625" bestFit="1" customWidth="1"/>
    <col min="47" max="47" width="17" bestFit="1" customWidth="1"/>
    <col min="48" max="48" width="22" bestFit="1" customWidth="1"/>
    <col min="49" max="49" width="16.5546875" bestFit="1" customWidth="1"/>
    <col min="50" max="50" width="32.88671875" bestFit="1" customWidth="1"/>
    <col min="51" max="51" width="30.21875" bestFit="1" customWidth="1"/>
    <col min="52" max="52" width="46" bestFit="1" customWidth="1"/>
    <col min="53" max="53" width="31.21875" bestFit="1" customWidth="1"/>
    <col min="54" max="54" width="27.77734375" bestFit="1" customWidth="1"/>
    <col min="55" max="55" width="21.21875" bestFit="1" customWidth="1"/>
    <col min="56" max="56" width="19" bestFit="1" customWidth="1"/>
    <col min="57" max="57" width="22.6640625" bestFit="1" customWidth="1"/>
    <col min="58" max="58" width="27.44140625" bestFit="1" customWidth="1"/>
    <col min="59" max="59" width="19.88671875" bestFit="1" customWidth="1"/>
    <col min="60" max="60" width="24" bestFit="1" customWidth="1"/>
    <col min="61" max="61" width="23.88671875" bestFit="1" customWidth="1"/>
    <col min="62" max="62" width="26.44140625" bestFit="1" customWidth="1"/>
    <col min="63" max="63" width="26.6640625" bestFit="1" customWidth="1"/>
    <col min="64" max="64" width="27.33203125" bestFit="1" customWidth="1"/>
    <col min="65" max="65" width="27.109375" bestFit="1" customWidth="1"/>
  </cols>
  <sheetData>
    <row r="1" spans="1:65" x14ac:dyDescent="0.3">
      <c r="A1" s="4" t="s">
        <v>5015</v>
      </c>
    </row>
    <row r="3" spans="1:65" x14ac:dyDescent="0.3">
      <c r="A3" t="s">
        <v>4</v>
      </c>
      <c r="B3" t="s">
        <v>5</v>
      </c>
      <c r="C3" t="s">
        <v>6</v>
      </c>
      <c r="D3" t="s">
        <v>7</v>
      </c>
      <c r="E3" t="s">
        <v>8</v>
      </c>
      <c r="F3" t="s">
        <v>9</v>
      </c>
      <c r="G3" t="s">
        <v>10</v>
      </c>
      <c r="H3" t="s">
        <v>11</v>
      </c>
      <c r="I3" t="s">
        <v>12</v>
      </c>
      <c r="J3" t="s">
        <v>13</v>
      </c>
      <c r="K3" t="s">
        <v>14</v>
      </c>
      <c r="L3" t="s">
        <v>15</v>
      </c>
      <c r="M3" t="s">
        <v>16</v>
      </c>
      <c r="N3" t="s">
        <v>17</v>
      </c>
      <c r="O3" t="s">
        <v>18</v>
      </c>
      <c r="P3" t="s">
        <v>19</v>
      </c>
      <c r="Q3" t="s">
        <v>20</v>
      </c>
      <c r="R3" t="s">
        <v>21</v>
      </c>
      <c r="S3" t="s">
        <v>22</v>
      </c>
      <c r="T3" t="s">
        <v>23</v>
      </c>
      <c r="U3" t="s">
        <v>24</v>
      </c>
      <c r="V3" t="s">
        <v>25</v>
      </c>
      <c r="W3" t="s">
        <v>26</v>
      </c>
      <c r="X3" t="s">
        <v>27</v>
      </c>
      <c r="Y3" t="s">
        <v>28</v>
      </c>
      <c r="Z3" t="s">
        <v>29</v>
      </c>
      <c r="AA3" t="s">
        <v>30</v>
      </c>
      <c r="AB3" t="s">
        <v>31</v>
      </c>
      <c r="AC3" t="s">
        <v>32</v>
      </c>
      <c r="AD3" t="s">
        <v>33</v>
      </c>
      <c r="AE3" t="s">
        <v>34</v>
      </c>
      <c r="AF3" t="s">
        <v>35</v>
      </c>
      <c r="AG3" t="s">
        <v>36</v>
      </c>
      <c r="AH3" t="s">
        <v>37</v>
      </c>
      <c r="AI3" t="s">
        <v>38</v>
      </c>
      <c r="AJ3" t="s">
        <v>39</v>
      </c>
      <c r="AK3" t="s">
        <v>40</v>
      </c>
      <c r="AL3" t="s">
        <v>41</v>
      </c>
      <c r="AM3" t="s">
        <v>42</v>
      </c>
      <c r="AN3" t="s">
        <v>43</v>
      </c>
      <c r="AO3" t="s">
        <v>44</v>
      </c>
      <c r="AP3" t="s">
        <v>45</v>
      </c>
      <c r="AQ3" t="s">
        <v>46</v>
      </c>
      <c r="AR3" t="s">
        <v>47</v>
      </c>
      <c r="AS3" t="s">
        <v>48</v>
      </c>
      <c r="AT3" t="s">
        <v>49</v>
      </c>
      <c r="AU3" t="s">
        <v>50</v>
      </c>
      <c r="AV3" t="s">
        <v>51</v>
      </c>
      <c r="AW3" t="s">
        <v>52</v>
      </c>
      <c r="AX3" t="s">
        <v>53</v>
      </c>
      <c r="AY3" t="s">
        <v>54</v>
      </c>
      <c r="AZ3" t="s">
        <v>55</v>
      </c>
      <c r="BA3" t="s">
        <v>56</v>
      </c>
      <c r="BB3" t="s">
        <v>57</v>
      </c>
      <c r="BC3" t="s">
        <v>58</v>
      </c>
      <c r="BD3" t="s">
        <v>59</v>
      </c>
      <c r="BE3" t="s">
        <v>60</v>
      </c>
      <c r="BF3" t="s">
        <v>61</v>
      </c>
      <c r="BG3" t="s">
        <v>62</v>
      </c>
      <c r="BH3" t="s">
        <v>63</v>
      </c>
      <c r="BI3" t="s">
        <v>64</v>
      </c>
      <c r="BJ3" t="s">
        <v>65</v>
      </c>
      <c r="BK3" t="s">
        <v>66</v>
      </c>
      <c r="BL3" t="s">
        <v>67</v>
      </c>
      <c r="BM3" t="s">
        <v>68</v>
      </c>
    </row>
    <row r="4" spans="1:65" x14ac:dyDescent="0.3">
      <c r="A4">
        <v>20336</v>
      </c>
      <c r="B4">
        <v>5</v>
      </c>
      <c r="C4" t="s">
        <v>69</v>
      </c>
      <c r="D4">
        <v>6984</v>
      </c>
      <c r="E4" t="s">
        <v>70</v>
      </c>
      <c r="F4">
        <v>15709</v>
      </c>
      <c r="G4">
        <v>1570901</v>
      </c>
      <c r="H4">
        <v>35709</v>
      </c>
      <c r="I4">
        <v>1</v>
      </c>
      <c r="J4">
        <v>12822</v>
      </c>
      <c r="K4">
        <v>1282201</v>
      </c>
      <c r="L4">
        <v>32822</v>
      </c>
      <c r="M4">
        <v>1</v>
      </c>
      <c r="N4">
        <v>4</v>
      </c>
      <c r="O4">
        <v>416</v>
      </c>
      <c r="P4">
        <v>1</v>
      </c>
      <c r="Q4">
        <v>1</v>
      </c>
      <c r="R4" t="s">
        <v>71</v>
      </c>
      <c r="S4" t="s">
        <v>72</v>
      </c>
      <c r="T4">
        <v>0</v>
      </c>
      <c r="U4">
        <v>1</v>
      </c>
      <c r="V4">
        <v>1800</v>
      </c>
      <c r="W4">
        <v>51</v>
      </c>
      <c r="X4">
        <v>9</v>
      </c>
      <c r="Y4">
        <v>0</v>
      </c>
      <c r="Z4">
        <v>0</v>
      </c>
      <c r="AA4">
        <v>0</v>
      </c>
      <c r="AB4">
        <v>26</v>
      </c>
      <c r="AC4">
        <v>19</v>
      </c>
      <c r="AD4" t="s">
        <v>73</v>
      </c>
      <c r="AE4" t="s">
        <v>69</v>
      </c>
      <c r="AF4" t="s">
        <v>73</v>
      </c>
      <c r="AG4" t="s">
        <v>74</v>
      </c>
      <c r="AH4" t="s">
        <v>75</v>
      </c>
      <c r="AI4" t="s">
        <v>76</v>
      </c>
      <c r="AJ4">
        <v>2</v>
      </c>
      <c r="AK4" t="s">
        <v>77</v>
      </c>
      <c r="AL4" t="s">
        <v>78</v>
      </c>
      <c r="AM4" t="s">
        <v>79</v>
      </c>
      <c r="AN4" t="s">
        <v>80</v>
      </c>
      <c r="AO4" t="s">
        <v>81</v>
      </c>
      <c r="AP4" t="s">
        <v>76</v>
      </c>
      <c r="AQ4">
        <v>2</v>
      </c>
      <c r="AR4" t="s">
        <v>77</v>
      </c>
      <c r="AS4" t="s">
        <v>78</v>
      </c>
      <c r="AT4" t="s">
        <v>79</v>
      </c>
      <c r="AU4">
        <v>2008</v>
      </c>
      <c r="AV4">
        <v>2</v>
      </c>
      <c r="AW4">
        <v>1</v>
      </c>
      <c r="AX4" t="s">
        <v>82</v>
      </c>
      <c r="AY4" t="s">
        <v>83</v>
      </c>
      <c r="AZ4" t="s">
        <v>84</v>
      </c>
      <c r="BA4" t="s">
        <v>85</v>
      </c>
      <c r="BB4" t="s">
        <v>86</v>
      </c>
      <c r="BC4" s="3">
        <v>39479</v>
      </c>
      <c r="BD4">
        <v>2008</v>
      </c>
      <c r="BE4">
        <v>2</v>
      </c>
      <c r="BF4" t="s">
        <v>87</v>
      </c>
      <c r="BG4" t="s">
        <v>88</v>
      </c>
      <c r="BH4" t="s">
        <v>89</v>
      </c>
      <c r="BI4">
        <v>5</v>
      </c>
      <c r="BJ4" t="s">
        <v>2</v>
      </c>
      <c r="BK4">
        <v>11</v>
      </c>
      <c r="BL4" t="s">
        <v>90</v>
      </c>
      <c r="BM4">
        <v>11</v>
      </c>
    </row>
    <row r="5" spans="1:65" x14ac:dyDescent="0.3">
      <c r="A5">
        <v>20340</v>
      </c>
      <c r="B5">
        <v>5</v>
      </c>
      <c r="C5" t="s">
        <v>91</v>
      </c>
      <c r="D5">
        <v>6966</v>
      </c>
      <c r="E5" t="s">
        <v>70</v>
      </c>
      <c r="F5">
        <v>14256</v>
      </c>
      <c r="G5">
        <v>1425601</v>
      </c>
      <c r="H5">
        <v>34256</v>
      </c>
      <c r="I5">
        <v>1</v>
      </c>
      <c r="J5">
        <v>12523</v>
      </c>
      <c r="K5">
        <v>1252301</v>
      </c>
      <c r="L5">
        <v>32523</v>
      </c>
      <c r="M5">
        <v>1</v>
      </c>
      <c r="N5">
        <v>4</v>
      </c>
      <c r="O5">
        <v>416</v>
      </c>
      <c r="P5">
        <v>1</v>
      </c>
      <c r="Q5">
        <v>1</v>
      </c>
      <c r="R5" t="s">
        <v>71</v>
      </c>
      <c r="S5" t="s">
        <v>72</v>
      </c>
      <c r="T5">
        <v>0</v>
      </c>
      <c r="U5">
        <v>1</v>
      </c>
      <c r="V5">
        <v>3000</v>
      </c>
      <c r="W5">
        <v>123</v>
      </c>
      <c r="X5">
        <v>9</v>
      </c>
      <c r="Y5">
        <v>0</v>
      </c>
      <c r="Z5">
        <v>0</v>
      </c>
      <c r="AA5">
        <v>0</v>
      </c>
      <c r="AB5">
        <v>47</v>
      </c>
      <c r="AC5">
        <v>44</v>
      </c>
      <c r="AD5" t="s">
        <v>92</v>
      </c>
      <c r="AE5" t="s">
        <v>91</v>
      </c>
      <c r="AF5" t="s">
        <v>93</v>
      </c>
      <c r="AG5" t="s">
        <v>94</v>
      </c>
      <c r="AH5" t="s">
        <v>95</v>
      </c>
      <c r="AI5" t="s">
        <v>76</v>
      </c>
      <c r="AJ5">
        <v>2</v>
      </c>
      <c r="AK5" t="s">
        <v>77</v>
      </c>
      <c r="AL5" t="s">
        <v>78</v>
      </c>
      <c r="AM5" t="s">
        <v>79</v>
      </c>
      <c r="AN5" t="s">
        <v>96</v>
      </c>
      <c r="AO5" t="s">
        <v>97</v>
      </c>
      <c r="AP5" t="s">
        <v>76</v>
      </c>
      <c r="AQ5">
        <v>2</v>
      </c>
      <c r="AR5" t="s">
        <v>77</v>
      </c>
      <c r="AS5" t="s">
        <v>78</v>
      </c>
      <c r="AT5" t="s">
        <v>79</v>
      </c>
      <c r="AU5">
        <v>2008</v>
      </c>
      <c r="AV5">
        <v>7</v>
      </c>
      <c r="AW5">
        <v>11</v>
      </c>
      <c r="AX5" t="s">
        <v>98</v>
      </c>
      <c r="AY5" t="s">
        <v>99</v>
      </c>
      <c r="AZ5" t="s">
        <v>100</v>
      </c>
      <c r="BA5" t="s">
        <v>85</v>
      </c>
      <c r="BB5" t="s">
        <v>86</v>
      </c>
      <c r="BC5" s="3">
        <v>39640</v>
      </c>
      <c r="BD5">
        <v>2008</v>
      </c>
      <c r="BE5">
        <v>7</v>
      </c>
      <c r="BF5" t="s">
        <v>101</v>
      </c>
      <c r="BG5" t="s">
        <v>102</v>
      </c>
      <c r="BH5" t="s">
        <v>103</v>
      </c>
      <c r="BI5">
        <v>28</v>
      </c>
      <c r="BJ5" t="s">
        <v>2</v>
      </c>
      <c r="BK5">
        <v>4</v>
      </c>
      <c r="BL5" t="s">
        <v>104</v>
      </c>
      <c r="BM5">
        <v>4</v>
      </c>
    </row>
    <row r="6" spans="1:65" x14ac:dyDescent="0.3">
      <c r="A6">
        <v>20455</v>
      </c>
      <c r="B6">
        <v>5</v>
      </c>
      <c r="C6" t="s">
        <v>105</v>
      </c>
      <c r="D6">
        <v>6985</v>
      </c>
      <c r="E6" t="s">
        <v>70</v>
      </c>
      <c r="F6">
        <v>13710</v>
      </c>
      <c r="G6">
        <v>1371001</v>
      </c>
      <c r="H6">
        <v>33710</v>
      </c>
      <c r="I6">
        <v>1</v>
      </c>
      <c r="J6">
        <v>15282</v>
      </c>
      <c r="K6">
        <v>1528201</v>
      </c>
      <c r="L6">
        <v>35282</v>
      </c>
      <c r="M6">
        <v>1</v>
      </c>
      <c r="N6">
        <v>4</v>
      </c>
      <c r="O6">
        <v>416</v>
      </c>
      <c r="P6">
        <v>1</v>
      </c>
      <c r="Q6">
        <v>1</v>
      </c>
      <c r="R6" t="s">
        <v>106</v>
      </c>
      <c r="S6" t="s">
        <v>72</v>
      </c>
      <c r="T6">
        <v>0</v>
      </c>
      <c r="U6">
        <v>1</v>
      </c>
      <c r="V6">
        <v>2800</v>
      </c>
      <c r="W6">
        <v>19</v>
      </c>
      <c r="X6">
        <v>9</v>
      </c>
      <c r="Y6">
        <v>0</v>
      </c>
      <c r="Z6">
        <v>0</v>
      </c>
      <c r="AA6">
        <v>0</v>
      </c>
      <c r="AB6">
        <v>10</v>
      </c>
      <c r="AC6">
        <v>7</v>
      </c>
      <c r="AD6" t="s">
        <v>107</v>
      </c>
      <c r="AE6" t="s">
        <v>105</v>
      </c>
      <c r="AF6" t="s">
        <v>107</v>
      </c>
      <c r="AG6" t="s">
        <v>108</v>
      </c>
      <c r="AH6" t="s">
        <v>109</v>
      </c>
      <c r="AI6" t="s">
        <v>76</v>
      </c>
      <c r="AJ6">
        <v>2</v>
      </c>
      <c r="AK6" t="s">
        <v>77</v>
      </c>
      <c r="AL6" t="s">
        <v>78</v>
      </c>
      <c r="AM6" t="s">
        <v>79</v>
      </c>
      <c r="AN6" t="s">
        <v>110</v>
      </c>
      <c r="AO6" t="s">
        <v>111</v>
      </c>
      <c r="AP6" t="s">
        <v>76</v>
      </c>
      <c r="AQ6">
        <v>2</v>
      </c>
      <c r="AR6" t="s">
        <v>77</v>
      </c>
      <c r="AS6" t="s">
        <v>78</v>
      </c>
      <c r="AT6" t="s">
        <v>79</v>
      </c>
      <c r="AU6">
        <v>2008</v>
      </c>
      <c r="AV6">
        <v>8</v>
      </c>
      <c r="AW6">
        <v>15</v>
      </c>
      <c r="AX6" t="s">
        <v>112</v>
      </c>
      <c r="AY6" t="s">
        <v>113</v>
      </c>
      <c r="AZ6" t="s">
        <v>114</v>
      </c>
      <c r="BA6" t="s">
        <v>85</v>
      </c>
      <c r="BB6" t="s">
        <v>86</v>
      </c>
      <c r="BC6" s="3">
        <v>39675</v>
      </c>
      <c r="BD6">
        <v>2008</v>
      </c>
      <c r="BE6">
        <v>8</v>
      </c>
      <c r="BF6" t="s">
        <v>115</v>
      </c>
      <c r="BG6" t="s">
        <v>102</v>
      </c>
      <c r="BH6" t="s">
        <v>116</v>
      </c>
      <c r="BI6">
        <v>33</v>
      </c>
      <c r="BJ6" t="s">
        <v>2</v>
      </c>
      <c r="BK6">
        <v>5</v>
      </c>
      <c r="BL6" t="s">
        <v>104</v>
      </c>
      <c r="BM6">
        <v>5</v>
      </c>
    </row>
    <row r="7" spans="1:65" x14ac:dyDescent="0.3">
      <c r="A7">
        <v>20336</v>
      </c>
      <c r="B7">
        <v>5</v>
      </c>
      <c r="C7" t="s">
        <v>69</v>
      </c>
      <c r="D7">
        <v>6984</v>
      </c>
      <c r="E7" t="s">
        <v>70</v>
      </c>
      <c r="F7">
        <v>15862</v>
      </c>
      <c r="G7">
        <v>1586201</v>
      </c>
      <c r="H7">
        <v>35862</v>
      </c>
      <c r="I7">
        <v>1</v>
      </c>
      <c r="J7">
        <v>10551</v>
      </c>
      <c r="K7">
        <v>1055101</v>
      </c>
      <c r="L7">
        <v>30113</v>
      </c>
      <c r="M7">
        <v>1</v>
      </c>
      <c r="N7">
        <v>4</v>
      </c>
      <c r="O7">
        <v>416</v>
      </c>
      <c r="P7">
        <v>1</v>
      </c>
      <c r="Q7">
        <v>1</v>
      </c>
      <c r="R7" t="s">
        <v>71</v>
      </c>
      <c r="S7" t="s">
        <v>72</v>
      </c>
      <c r="T7">
        <v>0</v>
      </c>
      <c r="U7">
        <v>1</v>
      </c>
      <c r="V7">
        <v>1800</v>
      </c>
      <c r="W7">
        <v>41</v>
      </c>
      <c r="X7">
        <v>9</v>
      </c>
      <c r="Y7">
        <v>0</v>
      </c>
      <c r="Z7">
        <v>0</v>
      </c>
      <c r="AA7">
        <v>0</v>
      </c>
      <c r="AB7">
        <v>27</v>
      </c>
      <c r="AC7">
        <v>20</v>
      </c>
      <c r="AD7" t="s">
        <v>73</v>
      </c>
      <c r="AE7" t="s">
        <v>69</v>
      </c>
      <c r="AF7" t="s">
        <v>73</v>
      </c>
      <c r="AG7" t="s">
        <v>117</v>
      </c>
      <c r="AH7" t="s">
        <v>118</v>
      </c>
      <c r="AI7" t="s">
        <v>76</v>
      </c>
      <c r="AJ7">
        <v>2</v>
      </c>
      <c r="AK7" t="s">
        <v>77</v>
      </c>
      <c r="AL7" t="s">
        <v>78</v>
      </c>
      <c r="AM7" t="s">
        <v>79</v>
      </c>
      <c r="AN7" t="s">
        <v>119</v>
      </c>
      <c r="AO7" t="s">
        <v>120</v>
      </c>
      <c r="AP7" t="s">
        <v>76</v>
      </c>
      <c r="AQ7">
        <v>2</v>
      </c>
      <c r="AR7" t="s">
        <v>77</v>
      </c>
      <c r="AS7" t="s">
        <v>78</v>
      </c>
      <c r="AT7" t="s">
        <v>79</v>
      </c>
      <c r="AU7">
        <v>2008</v>
      </c>
      <c r="AV7">
        <v>5</v>
      </c>
      <c r="AW7">
        <v>2</v>
      </c>
      <c r="AX7" t="s">
        <v>121</v>
      </c>
      <c r="AY7" t="s">
        <v>122</v>
      </c>
      <c r="AZ7" t="s">
        <v>123</v>
      </c>
      <c r="BA7" t="s">
        <v>85</v>
      </c>
      <c r="BB7" t="s">
        <v>86</v>
      </c>
      <c r="BC7" s="3">
        <v>39570</v>
      </c>
      <c r="BD7">
        <v>2008</v>
      </c>
      <c r="BE7">
        <v>5</v>
      </c>
      <c r="BF7" t="s">
        <v>124</v>
      </c>
      <c r="BG7" t="s">
        <v>104</v>
      </c>
      <c r="BH7" t="s">
        <v>125</v>
      </c>
      <c r="BI7">
        <v>18</v>
      </c>
      <c r="BJ7" t="s">
        <v>2</v>
      </c>
      <c r="BK7">
        <v>2</v>
      </c>
      <c r="BL7" t="s">
        <v>88</v>
      </c>
      <c r="BM7">
        <v>2</v>
      </c>
    </row>
    <row r="8" spans="1:65" x14ac:dyDescent="0.3">
      <c r="A8">
        <v>20333</v>
      </c>
      <c r="B8">
        <v>5</v>
      </c>
      <c r="C8" t="s">
        <v>126</v>
      </c>
      <c r="D8">
        <v>6965</v>
      </c>
      <c r="E8" t="s">
        <v>70</v>
      </c>
      <c r="F8">
        <v>11630</v>
      </c>
      <c r="G8">
        <v>1163001</v>
      </c>
      <c r="H8">
        <v>31517</v>
      </c>
      <c r="I8">
        <v>1</v>
      </c>
      <c r="J8">
        <v>15472</v>
      </c>
      <c r="K8">
        <v>1547201</v>
      </c>
      <c r="L8">
        <v>35472</v>
      </c>
      <c r="M8">
        <v>1</v>
      </c>
      <c r="N8">
        <v>4</v>
      </c>
      <c r="O8">
        <v>416</v>
      </c>
      <c r="P8">
        <v>1</v>
      </c>
      <c r="Q8">
        <v>1</v>
      </c>
      <c r="R8" t="s">
        <v>71</v>
      </c>
      <c r="S8" t="s">
        <v>72</v>
      </c>
      <c r="T8">
        <v>0</v>
      </c>
      <c r="U8">
        <v>1</v>
      </c>
      <c r="V8">
        <v>3000</v>
      </c>
      <c r="W8">
        <v>336</v>
      </c>
      <c r="X8">
        <v>9</v>
      </c>
      <c r="Y8">
        <v>0</v>
      </c>
      <c r="Z8">
        <v>0</v>
      </c>
      <c r="AA8">
        <v>0</v>
      </c>
      <c r="AB8">
        <v>120</v>
      </c>
      <c r="AC8">
        <v>116</v>
      </c>
      <c r="AD8" t="s">
        <v>127</v>
      </c>
      <c r="AE8" t="s">
        <v>126</v>
      </c>
      <c r="AF8" t="s">
        <v>127</v>
      </c>
      <c r="AG8" t="s">
        <v>128</v>
      </c>
      <c r="AH8" t="s">
        <v>129</v>
      </c>
      <c r="AI8" t="s">
        <v>76</v>
      </c>
      <c r="AJ8">
        <v>2</v>
      </c>
      <c r="AK8" t="s">
        <v>77</v>
      </c>
      <c r="AL8" t="s">
        <v>78</v>
      </c>
      <c r="AM8" t="s">
        <v>79</v>
      </c>
      <c r="AN8" t="s">
        <v>130</v>
      </c>
      <c r="AO8" t="s">
        <v>131</v>
      </c>
      <c r="AP8" t="s">
        <v>76</v>
      </c>
      <c r="AQ8">
        <v>2</v>
      </c>
      <c r="AR8" t="s">
        <v>77</v>
      </c>
      <c r="AS8" t="s">
        <v>78</v>
      </c>
      <c r="AT8" t="s">
        <v>79</v>
      </c>
      <c r="AU8">
        <v>2008</v>
      </c>
      <c r="AV8">
        <v>6</v>
      </c>
      <c r="AW8">
        <v>27</v>
      </c>
      <c r="AX8" t="s">
        <v>132</v>
      </c>
      <c r="AY8" t="s">
        <v>133</v>
      </c>
      <c r="AZ8" t="s">
        <v>134</v>
      </c>
      <c r="BA8" t="s">
        <v>85</v>
      </c>
      <c r="BB8" t="s">
        <v>86</v>
      </c>
      <c r="BC8" s="3">
        <v>39626</v>
      </c>
      <c r="BD8">
        <v>2008</v>
      </c>
      <c r="BE8">
        <v>6</v>
      </c>
      <c r="BF8" t="s">
        <v>135</v>
      </c>
      <c r="BG8" t="s">
        <v>104</v>
      </c>
      <c r="BH8" t="s">
        <v>136</v>
      </c>
      <c r="BI8">
        <v>26</v>
      </c>
      <c r="BJ8" t="s">
        <v>2</v>
      </c>
      <c r="BK8">
        <v>3</v>
      </c>
      <c r="BL8" t="s">
        <v>88</v>
      </c>
      <c r="BM8">
        <v>3</v>
      </c>
    </row>
    <row r="9" spans="1:65" x14ac:dyDescent="0.3">
      <c r="A9">
        <v>20455</v>
      </c>
      <c r="B9">
        <v>5</v>
      </c>
      <c r="C9" t="s">
        <v>105</v>
      </c>
      <c r="D9">
        <v>6985</v>
      </c>
      <c r="E9" t="s">
        <v>70</v>
      </c>
      <c r="F9">
        <v>10551</v>
      </c>
      <c r="G9">
        <v>1055101</v>
      </c>
      <c r="H9">
        <v>30113</v>
      </c>
      <c r="I9">
        <v>1</v>
      </c>
      <c r="J9">
        <v>11952</v>
      </c>
      <c r="K9">
        <v>1195201</v>
      </c>
      <c r="L9">
        <v>31952</v>
      </c>
      <c r="M9">
        <v>1</v>
      </c>
      <c r="N9">
        <v>4</v>
      </c>
      <c r="O9">
        <v>416</v>
      </c>
      <c r="P9">
        <v>1</v>
      </c>
      <c r="Q9">
        <v>1</v>
      </c>
      <c r="R9" t="s">
        <v>71</v>
      </c>
      <c r="S9" t="s">
        <v>72</v>
      </c>
      <c r="T9">
        <v>0</v>
      </c>
      <c r="U9">
        <v>1</v>
      </c>
      <c r="V9">
        <v>2800</v>
      </c>
      <c r="W9">
        <v>116</v>
      </c>
      <c r="X9">
        <v>9</v>
      </c>
      <c r="Y9">
        <v>0</v>
      </c>
      <c r="Z9">
        <v>0</v>
      </c>
      <c r="AA9">
        <v>0</v>
      </c>
      <c r="AB9">
        <v>49</v>
      </c>
      <c r="AC9">
        <v>46</v>
      </c>
      <c r="AD9" t="s">
        <v>107</v>
      </c>
      <c r="AE9" t="s">
        <v>105</v>
      </c>
      <c r="AF9" t="s">
        <v>107</v>
      </c>
      <c r="AG9" t="s">
        <v>119</v>
      </c>
      <c r="AH9" t="s">
        <v>120</v>
      </c>
      <c r="AI9" t="s">
        <v>76</v>
      </c>
      <c r="AJ9">
        <v>2</v>
      </c>
      <c r="AK9" t="s">
        <v>77</v>
      </c>
      <c r="AL9" t="s">
        <v>78</v>
      </c>
      <c r="AM9" t="s">
        <v>79</v>
      </c>
      <c r="AN9" t="s">
        <v>137</v>
      </c>
      <c r="AO9" t="s">
        <v>138</v>
      </c>
      <c r="AP9" t="s">
        <v>76</v>
      </c>
      <c r="AQ9">
        <v>2</v>
      </c>
      <c r="AR9" t="s">
        <v>77</v>
      </c>
      <c r="AS9" t="s">
        <v>78</v>
      </c>
      <c r="AT9" t="s">
        <v>79</v>
      </c>
      <c r="AU9">
        <v>2008</v>
      </c>
      <c r="AV9">
        <v>10</v>
      </c>
      <c r="AW9">
        <v>24</v>
      </c>
      <c r="AX9" t="s">
        <v>139</v>
      </c>
      <c r="AY9" t="s">
        <v>140</v>
      </c>
      <c r="AZ9" t="s">
        <v>141</v>
      </c>
      <c r="BA9" t="s">
        <v>85</v>
      </c>
      <c r="BB9" t="s">
        <v>86</v>
      </c>
      <c r="BC9" s="3">
        <v>39745</v>
      </c>
      <c r="BD9">
        <v>2008</v>
      </c>
      <c r="BE9">
        <v>10</v>
      </c>
      <c r="BF9" t="s">
        <v>142</v>
      </c>
      <c r="BG9" t="s">
        <v>90</v>
      </c>
      <c r="BH9" t="s">
        <v>143</v>
      </c>
      <c r="BI9">
        <v>43</v>
      </c>
      <c r="BJ9" t="s">
        <v>2</v>
      </c>
      <c r="BK9">
        <v>7</v>
      </c>
      <c r="BL9" t="s">
        <v>102</v>
      </c>
      <c r="BM9">
        <v>7</v>
      </c>
    </row>
    <row r="10" spans="1:65" x14ac:dyDescent="0.3">
      <c r="A10">
        <v>20331</v>
      </c>
      <c r="B10">
        <v>5</v>
      </c>
      <c r="C10" t="s">
        <v>144</v>
      </c>
      <c r="D10">
        <v>6992</v>
      </c>
      <c r="E10" t="s">
        <v>70</v>
      </c>
      <c r="F10">
        <v>14895</v>
      </c>
      <c r="G10">
        <v>1489501</v>
      </c>
      <c r="H10">
        <v>34895</v>
      </c>
      <c r="I10">
        <v>1</v>
      </c>
      <c r="J10">
        <v>13873</v>
      </c>
      <c r="K10">
        <v>1387301</v>
      </c>
      <c r="L10">
        <v>33873</v>
      </c>
      <c r="M10">
        <v>1</v>
      </c>
      <c r="N10">
        <v>4</v>
      </c>
      <c r="O10">
        <v>416</v>
      </c>
      <c r="P10">
        <v>1</v>
      </c>
      <c r="Q10">
        <v>1</v>
      </c>
      <c r="R10" t="s">
        <v>71</v>
      </c>
      <c r="S10" t="s">
        <v>72</v>
      </c>
      <c r="T10">
        <v>0</v>
      </c>
      <c r="U10">
        <v>1</v>
      </c>
      <c r="V10">
        <v>2850</v>
      </c>
      <c r="W10">
        <v>126</v>
      </c>
      <c r="X10">
        <v>9</v>
      </c>
      <c r="Y10">
        <v>0</v>
      </c>
      <c r="Z10">
        <v>0</v>
      </c>
      <c r="AA10">
        <v>0</v>
      </c>
      <c r="AB10">
        <v>50</v>
      </c>
      <c r="AC10">
        <v>46</v>
      </c>
      <c r="AD10" t="s">
        <v>145</v>
      </c>
      <c r="AE10" t="s">
        <v>144</v>
      </c>
      <c r="AF10" t="s">
        <v>145</v>
      </c>
      <c r="AG10" t="s">
        <v>146</v>
      </c>
      <c r="AH10" t="s">
        <v>147</v>
      </c>
      <c r="AI10" t="s">
        <v>76</v>
      </c>
      <c r="AJ10">
        <v>2</v>
      </c>
      <c r="AK10" t="s">
        <v>77</v>
      </c>
      <c r="AL10" t="s">
        <v>78</v>
      </c>
      <c r="AM10" t="s">
        <v>79</v>
      </c>
      <c r="AN10" t="s">
        <v>148</v>
      </c>
      <c r="AO10" t="s">
        <v>149</v>
      </c>
      <c r="AP10" t="s">
        <v>76</v>
      </c>
      <c r="AQ10">
        <v>2</v>
      </c>
      <c r="AR10" t="s">
        <v>77</v>
      </c>
      <c r="AS10" t="s">
        <v>78</v>
      </c>
      <c r="AT10" t="s">
        <v>79</v>
      </c>
      <c r="AU10">
        <v>2009</v>
      </c>
      <c r="AV10">
        <v>10</v>
      </c>
      <c r="AW10">
        <v>16</v>
      </c>
      <c r="AX10" t="s">
        <v>150</v>
      </c>
      <c r="AY10" t="s">
        <v>151</v>
      </c>
      <c r="AZ10" t="s">
        <v>152</v>
      </c>
      <c r="BA10" t="s">
        <v>85</v>
      </c>
      <c r="BB10" t="s">
        <v>86</v>
      </c>
      <c r="BC10" s="3">
        <v>40102</v>
      </c>
      <c r="BD10">
        <v>2009</v>
      </c>
      <c r="BE10">
        <v>10</v>
      </c>
      <c r="BF10" t="s">
        <v>142</v>
      </c>
      <c r="BG10" t="s">
        <v>90</v>
      </c>
      <c r="BH10" t="s">
        <v>153</v>
      </c>
      <c r="BI10">
        <v>42</v>
      </c>
      <c r="BJ10" t="s">
        <v>2</v>
      </c>
      <c r="BK10">
        <v>7</v>
      </c>
      <c r="BL10" t="s">
        <v>102</v>
      </c>
      <c r="BM10">
        <v>7</v>
      </c>
    </row>
    <row r="11" spans="1:65" x14ac:dyDescent="0.3">
      <c r="A11">
        <v>20455</v>
      </c>
      <c r="B11">
        <v>5</v>
      </c>
      <c r="C11" t="s">
        <v>105</v>
      </c>
      <c r="D11">
        <v>6985</v>
      </c>
      <c r="E11" t="s">
        <v>70</v>
      </c>
      <c r="F11">
        <v>12671</v>
      </c>
      <c r="G11">
        <v>1267101</v>
      </c>
      <c r="H11">
        <v>32671</v>
      </c>
      <c r="I11">
        <v>1</v>
      </c>
      <c r="J11">
        <v>11336</v>
      </c>
      <c r="K11">
        <v>1133601</v>
      </c>
      <c r="L11">
        <v>31336</v>
      </c>
      <c r="M11">
        <v>1</v>
      </c>
      <c r="N11">
        <v>4</v>
      </c>
      <c r="O11">
        <v>416</v>
      </c>
      <c r="P11">
        <v>1</v>
      </c>
      <c r="Q11">
        <v>1</v>
      </c>
      <c r="R11" t="s">
        <v>106</v>
      </c>
      <c r="S11" t="s">
        <v>72</v>
      </c>
      <c r="T11">
        <v>0</v>
      </c>
      <c r="U11">
        <v>1</v>
      </c>
      <c r="V11">
        <v>2800</v>
      </c>
      <c r="W11">
        <v>69</v>
      </c>
      <c r="X11">
        <v>9</v>
      </c>
      <c r="Y11">
        <v>0</v>
      </c>
      <c r="Z11">
        <v>0</v>
      </c>
      <c r="AA11">
        <v>0</v>
      </c>
      <c r="AB11">
        <v>30</v>
      </c>
      <c r="AC11">
        <v>27</v>
      </c>
      <c r="AD11" t="s">
        <v>107</v>
      </c>
      <c r="AE11" t="s">
        <v>105</v>
      </c>
      <c r="AF11" t="s">
        <v>107</v>
      </c>
      <c r="AG11" t="s">
        <v>154</v>
      </c>
      <c r="AH11" t="s">
        <v>155</v>
      </c>
      <c r="AI11" t="s">
        <v>76</v>
      </c>
      <c r="AJ11">
        <v>2</v>
      </c>
      <c r="AK11" t="s">
        <v>77</v>
      </c>
      <c r="AL11" t="s">
        <v>78</v>
      </c>
      <c r="AM11" t="s">
        <v>79</v>
      </c>
      <c r="AN11" t="s">
        <v>156</v>
      </c>
      <c r="AO11" t="s">
        <v>157</v>
      </c>
      <c r="AP11" t="s">
        <v>76</v>
      </c>
      <c r="AQ11">
        <v>2</v>
      </c>
      <c r="AR11" t="s">
        <v>77</v>
      </c>
      <c r="AS11" t="s">
        <v>78</v>
      </c>
      <c r="AT11" t="s">
        <v>79</v>
      </c>
      <c r="AU11">
        <v>2009</v>
      </c>
      <c r="AV11">
        <v>5</v>
      </c>
      <c r="AW11">
        <v>1</v>
      </c>
      <c r="AX11" t="s">
        <v>158</v>
      </c>
      <c r="AY11" t="s">
        <v>159</v>
      </c>
      <c r="AZ11" t="s">
        <v>160</v>
      </c>
      <c r="BA11" t="s">
        <v>85</v>
      </c>
      <c r="BB11" t="s">
        <v>86</v>
      </c>
      <c r="BC11" s="3">
        <v>39934</v>
      </c>
      <c r="BD11">
        <v>2009</v>
      </c>
      <c r="BE11">
        <v>5</v>
      </c>
      <c r="BF11" t="s">
        <v>124</v>
      </c>
      <c r="BG11" t="s">
        <v>104</v>
      </c>
      <c r="BH11" t="s">
        <v>161</v>
      </c>
      <c r="BI11">
        <v>18</v>
      </c>
      <c r="BJ11" t="s">
        <v>2</v>
      </c>
      <c r="BK11">
        <v>2</v>
      </c>
      <c r="BL11" t="s">
        <v>88</v>
      </c>
      <c r="BM11">
        <v>2</v>
      </c>
    </row>
    <row r="12" spans="1:65" x14ac:dyDescent="0.3">
      <c r="A12">
        <v>20225</v>
      </c>
      <c r="B12">
        <v>5</v>
      </c>
      <c r="C12" t="s">
        <v>162</v>
      </c>
      <c r="D12">
        <v>6975</v>
      </c>
      <c r="E12" t="s">
        <v>70</v>
      </c>
      <c r="F12">
        <v>12653</v>
      </c>
      <c r="G12">
        <v>1265301</v>
      </c>
      <c r="H12">
        <v>32653</v>
      </c>
      <c r="I12">
        <v>1</v>
      </c>
      <c r="J12">
        <v>10245</v>
      </c>
      <c r="K12">
        <v>1024501</v>
      </c>
      <c r="L12">
        <v>30245</v>
      </c>
      <c r="M12">
        <v>1</v>
      </c>
      <c r="N12">
        <v>4</v>
      </c>
      <c r="O12">
        <v>416</v>
      </c>
      <c r="P12">
        <v>1</v>
      </c>
      <c r="Q12">
        <v>1</v>
      </c>
      <c r="R12" t="s">
        <v>106</v>
      </c>
      <c r="S12" t="s">
        <v>72</v>
      </c>
      <c r="T12">
        <v>0</v>
      </c>
      <c r="U12">
        <v>1</v>
      </c>
      <c r="V12">
        <v>3675</v>
      </c>
      <c r="W12">
        <v>55</v>
      </c>
      <c r="X12">
        <v>9</v>
      </c>
      <c r="Y12">
        <v>0</v>
      </c>
      <c r="Z12">
        <v>0</v>
      </c>
      <c r="AA12">
        <v>0</v>
      </c>
      <c r="AB12">
        <v>28</v>
      </c>
      <c r="AC12">
        <v>24</v>
      </c>
      <c r="AD12" t="s">
        <v>163</v>
      </c>
      <c r="AE12" t="s">
        <v>162</v>
      </c>
      <c r="AF12" t="s">
        <v>163</v>
      </c>
      <c r="AG12" t="s">
        <v>164</v>
      </c>
      <c r="AH12" t="s">
        <v>165</v>
      </c>
      <c r="AI12" t="s">
        <v>76</v>
      </c>
      <c r="AJ12">
        <v>2</v>
      </c>
      <c r="AK12" t="s">
        <v>77</v>
      </c>
      <c r="AL12" t="s">
        <v>78</v>
      </c>
      <c r="AM12" t="s">
        <v>79</v>
      </c>
      <c r="AN12" t="s">
        <v>166</v>
      </c>
      <c r="AO12" t="s">
        <v>167</v>
      </c>
      <c r="AP12" t="s">
        <v>76</v>
      </c>
      <c r="AQ12">
        <v>2</v>
      </c>
      <c r="AR12" t="s">
        <v>77</v>
      </c>
      <c r="AS12" t="s">
        <v>78</v>
      </c>
      <c r="AT12" t="s">
        <v>79</v>
      </c>
      <c r="AU12">
        <v>2009</v>
      </c>
      <c r="AV12">
        <v>1</v>
      </c>
      <c r="AW12">
        <v>2</v>
      </c>
      <c r="AX12" t="s">
        <v>168</v>
      </c>
      <c r="AY12" t="s">
        <v>169</v>
      </c>
      <c r="AZ12" t="s">
        <v>170</v>
      </c>
      <c r="BA12" t="s">
        <v>85</v>
      </c>
      <c r="BB12" t="s">
        <v>86</v>
      </c>
      <c r="BC12" s="3">
        <v>39815</v>
      </c>
      <c r="BD12">
        <v>2009</v>
      </c>
      <c r="BE12">
        <v>1</v>
      </c>
      <c r="BF12" t="s">
        <v>171</v>
      </c>
      <c r="BG12" t="s">
        <v>88</v>
      </c>
      <c r="BH12" t="s">
        <v>172</v>
      </c>
      <c r="BI12">
        <v>1</v>
      </c>
      <c r="BJ12" t="s">
        <v>2</v>
      </c>
      <c r="BK12">
        <v>10</v>
      </c>
      <c r="BL12" t="s">
        <v>90</v>
      </c>
      <c r="BM12">
        <v>10</v>
      </c>
    </row>
    <row r="13" spans="1:65" x14ac:dyDescent="0.3">
      <c r="A13">
        <v>20225</v>
      </c>
      <c r="B13">
        <v>5</v>
      </c>
      <c r="C13" t="s">
        <v>162</v>
      </c>
      <c r="D13">
        <v>6975</v>
      </c>
      <c r="E13" t="s">
        <v>70</v>
      </c>
      <c r="F13">
        <v>10770</v>
      </c>
      <c r="G13">
        <v>1077001</v>
      </c>
      <c r="H13">
        <v>30770</v>
      </c>
      <c r="I13">
        <v>1</v>
      </c>
      <c r="J13">
        <v>10245</v>
      </c>
      <c r="K13">
        <v>1024501</v>
      </c>
      <c r="L13">
        <v>30245</v>
      </c>
      <c r="M13">
        <v>1</v>
      </c>
      <c r="N13">
        <v>4</v>
      </c>
      <c r="O13">
        <v>416</v>
      </c>
      <c r="P13">
        <v>1</v>
      </c>
      <c r="Q13">
        <v>1</v>
      </c>
      <c r="R13" t="s">
        <v>71</v>
      </c>
      <c r="S13" t="s">
        <v>72</v>
      </c>
      <c r="T13">
        <v>0</v>
      </c>
      <c r="U13">
        <v>1</v>
      </c>
      <c r="V13">
        <v>3200</v>
      </c>
      <c r="W13">
        <v>40</v>
      </c>
      <c r="X13">
        <v>9</v>
      </c>
      <c r="Y13">
        <v>0</v>
      </c>
      <c r="Z13">
        <v>0</v>
      </c>
      <c r="AA13">
        <v>0</v>
      </c>
      <c r="AB13">
        <v>20</v>
      </c>
      <c r="AC13">
        <v>16</v>
      </c>
      <c r="AD13" t="s">
        <v>163</v>
      </c>
      <c r="AE13" t="s">
        <v>162</v>
      </c>
      <c r="AF13" t="s">
        <v>163</v>
      </c>
      <c r="AG13" t="s">
        <v>173</v>
      </c>
      <c r="AH13" t="s">
        <v>174</v>
      </c>
      <c r="AI13" t="s">
        <v>76</v>
      </c>
      <c r="AJ13">
        <v>2</v>
      </c>
      <c r="AK13" t="s">
        <v>77</v>
      </c>
      <c r="AL13" t="s">
        <v>78</v>
      </c>
      <c r="AM13" t="s">
        <v>79</v>
      </c>
      <c r="AN13" t="s">
        <v>166</v>
      </c>
      <c r="AO13" t="s">
        <v>167</v>
      </c>
      <c r="AP13" t="s">
        <v>76</v>
      </c>
      <c r="AQ13">
        <v>2</v>
      </c>
      <c r="AR13" t="s">
        <v>77</v>
      </c>
      <c r="AS13" t="s">
        <v>78</v>
      </c>
      <c r="AT13" t="s">
        <v>79</v>
      </c>
      <c r="AU13">
        <v>2009</v>
      </c>
      <c r="AV13">
        <v>9</v>
      </c>
      <c r="AW13">
        <v>4</v>
      </c>
      <c r="AX13" t="s">
        <v>175</v>
      </c>
      <c r="AY13" t="s">
        <v>176</v>
      </c>
      <c r="AZ13" t="s">
        <v>177</v>
      </c>
      <c r="BA13" t="s">
        <v>85</v>
      </c>
      <c r="BB13" t="s">
        <v>86</v>
      </c>
      <c r="BC13" s="3">
        <v>40060</v>
      </c>
      <c r="BD13">
        <v>2009</v>
      </c>
      <c r="BE13">
        <v>9</v>
      </c>
      <c r="BF13" t="s">
        <v>178</v>
      </c>
      <c r="BG13" t="s">
        <v>102</v>
      </c>
      <c r="BH13" t="s">
        <v>179</v>
      </c>
      <c r="BI13">
        <v>36</v>
      </c>
      <c r="BJ13" t="s">
        <v>2</v>
      </c>
      <c r="BK13">
        <v>6</v>
      </c>
      <c r="BL13" t="s">
        <v>104</v>
      </c>
      <c r="BM13">
        <v>6</v>
      </c>
    </row>
    <row r="14" spans="1:65" x14ac:dyDescent="0.3">
      <c r="A14">
        <v>20225</v>
      </c>
      <c r="B14">
        <v>5</v>
      </c>
      <c r="C14" t="s">
        <v>162</v>
      </c>
      <c r="D14">
        <v>6975</v>
      </c>
      <c r="E14" t="s">
        <v>70</v>
      </c>
      <c r="F14">
        <v>14738</v>
      </c>
      <c r="G14">
        <v>1473801</v>
      </c>
      <c r="H14">
        <v>34738</v>
      </c>
      <c r="I14">
        <v>1</v>
      </c>
      <c r="J14">
        <v>12635</v>
      </c>
      <c r="K14">
        <v>1263501</v>
      </c>
      <c r="L14">
        <v>32631</v>
      </c>
      <c r="M14">
        <v>1</v>
      </c>
      <c r="N14">
        <v>4</v>
      </c>
      <c r="O14">
        <v>416</v>
      </c>
      <c r="P14">
        <v>1</v>
      </c>
      <c r="Q14">
        <v>1</v>
      </c>
      <c r="R14" t="s">
        <v>106</v>
      </c>
      <c r="S14" t="s">
        <v>72</v>
      </c>
      <c r="T14">
        <v>0</v>
      </c>
      <c r="U14">
        <v>1</v>
      </c>
      <c r="V14">
        <v>3675</v>
      </c>
      <c r="W14">
        <v>108</v>
      </c>
      <c r="X14">
        <v>9</v>
      </c>
      <c r="Y14">
        <v>0</v>
      </c>
      <c r="Z14">
        <v>0</v>
      </c>
      <c r="AA14">
        <v>0</v>
      </c>
      <c r="AB14">
        <v>54</v>
      </c>
      <c r="AC14">
        <v>50</v>
      </c>
      <c r="AD14" t="s">
        <v>163</v>
      </c>
      <c r="AE14" t="s">
        <v>162</v>
      </c>
      <c r="AF14" t="s">
        <v>163</v>
      </c>
      <c r="AG14" t="s">
        <v>180</v>
      </c>
      <c r="AH14" t="s">
        <v>181</v>
      </c>
      <c r="AI14" t="s">
        <v>76</v>
      </c>
      <c r="AJ14">
        <v>2</v>
      </c>
      <c r="AK14" t="s">
        <v>77</v>
      </c>
      <c r="AL14" t="s">
        <v>78</v>
      </c>
      <c r="AM14" t="s">
        <v>79</v>
      </c>
      <c r="AN14" t="s">
        <v>182</v>
      </c>
      <c r="AO14" t="s">
        <v>183</v>
      </c>
      <c r="AP14" t="s">
        <v>76</v>
      </c>
      <c r="AQ14">
        <v>2</v>
      </c>
      <c r="AR14" t="s">
        <v>77</v>
      </c>
      <c r="AS14" t="s">
        <v>78</v>
      </c>
      <c r="AT14" t="s">
        <v>79</v>
      </c>
      <c r="AU14">
        <v>2009</v>
      </c>
      <c r="AV14">
        <v>7</v>
      </c>
      <c r="AW14">
        <v>3</v>
      </c>
      <c r="AX14" t="s">
        <v>184</v>
      </c>
      <c r="AY14" t="s">
        <v>185</v>
      </c>
      <c r="AZ14" t="s">
        <v>186</v>
      </c>
      <c r="BA14" t="s">
        <v>85</v>
      </c>
      <c r="BB14" t="s">
        <v>86</v>
      </c>
      <c r="BC14" s="3">
        <v>39997</v>
      </c>
      <c r="BD14">
        <v>2009</v>
      </c>
      <c r="BE14">
        <v>7</v>
      </c>
      <c r="BF14" t="s">
        <v>101</v>
      </c>
      <c r="BG14" t="s">
        <v>102</v>
      </c>
      <c r="BH14" t="s">
        <v>187</v>
      </c>
      <c r="BI14">
        <v>27</v>
      </c>
      <c r="BJ14" t="s">
        <v>2</v>
      </c>
      <c r="BK14">
        <v>4</v>
      </c>
      <c r="BL14" t="s">
        <v>104</v>
      </c>
      <c r="BM14">
        <v>4</v>
      </c>
    </row>
    <row r="15" spans="1:65" x14ac:dyDescent="0.3">
      <c r="A15">
        <v>20331</v>
      </c>
      <c r="B15">
        <v>5</v>
      </c>
      <c r="C15" t="s">
        <v>144</v>
      </c>
      <c r="D15">
        <v>6992</v>
      </c>
      <c r="E15" t="s">
        <v>70</v>
      </c>
      <c r="F15">
        <v>13873</v>
      </c>
      <c r="G15">
        <v>1387301</v>
      </c>
      <c r="H15">
        <v>33873</v>
      </c>
      <c r="I15">
        <v>1</v>
      </c>
      <c r="J15">
        <v>11844</v>
      </c>
      <c r="K15">
        <v>1184401</v>
      </c>
      <c r="L15">
        <v>31844</v>
      </c>
      <c r="M15">
        <v>1</v>
      </c>
      <c r="N15">
        <v>4</v>
      </c>
      <c r="O15">
        <v>416</v>
      </c>
      <c r="P15">
        <v>1</v>
      </c>
      <c r="Q15">
        <v>1</v>
      </c>
      <c r="R15" t="s">
        <v>71</v>
      </c>
      <c r="S15" t="s">
        <v>72</v>
      </c>
      <c r="T15">
        <v>0</v>
      </c>
      <c r="U15">
        <v>1</v>
      </c>
      <c r="V15">
        <v>2850</v>
      </c>
      <c r="W15">
        <v>253</v>
      </c>
      <c r="X15">
        <v>9</v>
      </c>
      <c r="Y15">
        <v>0</v>
      </c>
      <c r="Z15">
        <v>0</v>
      </c>
      <c r="AA15">
        <v>0</v>
      </c>
      <c r="AB15">
        <v>90</v>
      </c>
      <c r="AC15">
        <v>86</v>
      </c>
      <c r="AD15" t="s">
        <v>145</v>
      </c>
      <c r="AE15" t="s">
        <v>144</v>
      </c>
      <c r="AF15" t="s">
        <v>145</v>
      </c>
      <c r="AG15" t="s">
        <v>148</v>
      </c>
      <c r="AH15" t="s">
        <v>149</v>
      </c>
      <c r="AI15" t="s">
        <v>76</v>
      </c>
      <c r="AJ15">
        <v>2</v>
      </c>
      <c r="AK15" t="s">
        <v>77</v>
      </c>
      <c r="AL15" t="s">
        <v>78</v>
      </c>
      <c r="AM15" t="s">
        <v>79</v>
      </c>
      <c r="AN15" t="s">
        <v>188</v>
      </c>
      <c r="AO15" t="s">
        <v>189</v>
      </c>
      <c r="AP15" t="s">
        <v>76</v>
      </c>
      <c r="AQ15">
        <v>2</v>
      </c>
      <c r="AR15" t="s">
        <v>77</v>
      </c>
      <c r="AS15" t="s">
        <v>78</v>
      </c>
      <c r="AT15" t="s">
        <v>79</v>
      </c>
      <c r="AU15">
        <v>2009</v>
      </c>
      <c r="AV15">
        <v>7</v>
      </c>
      <c r="AW15">
        <v>24</v>
      </c>
      <c r="AX15" t="s">
        <v>190</v>
      </c>
      <c r="AY15" t="s">
        <v>191</v>
      </c>
      <c r="AZ15" t="s">
        <v>192</v>
      </c>
      <c r="BA15" t="s">
        <v>85</v>
      </c>
      <c r="BB15" t="s">
        <v>86</v>
      </c>
      <c r="BC15" s="3">
        <v>40018</v>
      </c>
      <c r="BD15">
        <v>2009</v>
      </c>
      <c r="BE15">
        <v>7</v>
      </c>
      <c r="BF15" t="s">
        <v>101</v>
      </c>
      <c r="BG15" t="s">
        <v>102</v>
      </c>
      <c r="BH15" t="s">
        <v>187</v>
      </c>
      <c r="BI15">
        <v>30</v>
      </c>
      <c r="BJ15" t="s">
        <v>2</v>
      </c>
      <c r="BK15">
        <v>4</v>
      </c>
      <c r="BL15" t="s">
        <v>104</v>
      </c>
      <c r="BM15">
        <v>4</v>
      </c>
    </row>
    <row r="16" spans="1:65" x14ac:dyDescent="0.3">
      <c r="A16">
        <v>20336</v>
      </c>
      <c r="B16">
        <v>5</v>
      </c>
      <c r="C16" t="s">
        <v>69</v>
      </c>
      <c r="D16">
        <v>6984</v>
      </c>
      <c r="E16" t="s">
        <v>70</v>
      </c>
      <c r="F16">
        <v>13770</v>
      </c>
      <c r="G16">
        <v>1377001</v>
      </c>
      <c r="H16">
        <v>33770</v>
      </c>
      <c r="I16">
        <v>1</v>
      </c>
      <c r="J16">
        <v>10551</v>
      </c>
      <c r="K16">
        <v>1055101</v>
      </c>
      <c r="L16">
        <v>30113</v>
      </c>
      <c r="M16">
        <v>1</v>
      </c>
      <c r="N16">
        <v>4</v>
      </c>
      <c r="O16">
        <v>416</v>
      </c>
      <c r="P16">
        <v>1</v>
      </c>
      <c r="Q16">
        <v>1</v>
      </c>
      <c r="R16" t="s">
        <v>106</v>
      </c>
      <c r="S16" t="s">
        <v>72</v>
      </c>
      <c r="T16">
        <v>0</v>
      </c>
      <c r="U16">
        <v>1</v>
      </c>
      <c r="V16">
        <v>2600</v>
      </c>
      <c r="W16">
        <v>23</v>
      </c>
      <c r="X16">
        <v>9</v>
      </c>
      <c r="Y16">
        <v>0</v>
      </c>
      <c r="Z16">
        <v>0</v>
      </c>
      <c r="AA16">
        <v>0</v>
      </c>
      <c r="AB16">
        <v>23</v>
      </c>
      <c r="AC16">
        <v>17</v>
      </c>
      <c r="AD16" t="s">
        <v>73</v>
      </c>
      <c r="AE16" t="s">
        <v>69</v>
      </c>
      <c r="AF16" t="s">
        <v>73</v>
      </c>
      <c r="AG16" t="s">
        <v>193</v>
      </c>
      <c r="AH16" t="s">
        <v>194</v>
      </c>
      <c r="AI16" t="s">
        <v>76</v>
      </c>
      <c r="AJ16">
        <v>2</v>
      </c>
      <c r="AK16" t="s">
        <v>77</v>
      </c>
      <c r="AL16" t="s">
        <v>78</v>
      </c>
      <c r="AM16" t="s">
        <v>79</v>
      </c>
      <c r="AN16" t="s">
        <v>119</v>
      </c>
      <c r="AO16" t="s">
        <v>120</v>
      </c>
      <c r="AP16" t="s">
        <v>76</v>
      </c>
      <c r="AQ16">
        <v>2</v>
      </c>
      <c r="AR16" t="s">
        <v>77</v>
      </c>
      <c r="AS16" t="s">
        <v>78</v>
      </c>
      <c r="AT16" t="s">
        <v>79</v>
      </c>
      <c r="AU16">
        <v>2009</v>
      </c>
      <c r="AV16">
        <v>9</v>
      </c>
      <c r="AW16">
        <v>25</v>
      </c>
      <c r="AX16" t="s">
        <v>195</v>
      </c>
      <c r="AY16" t="s">
        <v>196</v>
      </c>
      <c r="AZ16" t="s">
        <v>197</v>
      </c>
      <c r="BA16" t="s">
        <v>85</v>
      </c>
      <c r="BB16" t="s">
        <v>86</v>
      </c>
      <c r="BC16" s="3">
        <v>40081</v>
      </c>
      <c r="BD16">
        <v>2009</v>
      </c>
      <c r="BE16">
        <v>9</v>
      </c>
      <c r="BF16" t="s">
        <v>178</v>
      </c>
      <c r="BG16" t="s">
        <v>102</v>
      </c>
      <c r="BH16" t="s">
        <v>179</v>
      </c>
      <c r="BI16">
        <v>39</v>
      </c>
      <c r="BJ16" t="s">
        <v>2</v>
      </c>
      <c r="BK16">
        <v>6</v>
      </c>
      <c r="BL16" t="s">
        <v>104</v>
      </c>
      <c r="BM16">
        <v>6</v>
      </c>
    </row>
    <row r="17" spans="1:65" x14ac:dyDescent="0.3">
      <c r="A17">
        <v>20225</v>
      </c>
      <c r="B17">
        <v>5</v>
      </c>
      <c r="C17" t="s">
        <v>162</v>
      </c>
      <c r="D17">
        <v>6975</v>
      </c>
      <c r="E17" t="s">
        <v>70</v>
      </c>
      <c r="F17">
        <v>14167</v>
      </c>
      <c r="G17">
        <v>1416701</v>
      </c>
      <c r="H17">
        <v>34167</v>
      </c>
      <c r="I17">
        <v>1</v>
      </c>
      <c r="J17">
        <v>14273</v>
      </c>
      <c r="K17">
        <v>1427301</v>
      </c>
      <c r="L17">
        <v>34273</v>
      </c>
      <c r="M17">
        <v>1</v>
      </c>
      <c r="N17">
        <v>4</v>
      </c>
      <c r="O17">
        <v>416</v>
      </c>
      <c r="P17">
        <v>1</v>
      </c>
      <c r="Q17">
        <v>1</v>
      </c>
      <c r="R17" t="s">
        <v>106</v>
      </c>
      <c r="S17" t="s">
        <v>72</v>
      </c>
      <c r="T17">
        <v>0</v>
      </c>
      <c r="U17">
        <v>1</v>
      </c>
      <c r="V17">
        <v>3200</v>
      </c>
      <c r="W17">
        <v>99</v>
      </c>
      <c r="X17">
        <v>9</v>
      </c>
      <c r="Y17">
        <v>0</v>
      </c>
      <c r="Z17">
        <v>0</v>
      </c>
      <c r="AA17">
        <v>0</v>
      </c>
      <c r="AB17">
        <v>42</v>
      </c>
      <c r="AC17">
        <v>38</v>
      </c>
      <c r="AD17" t="s">
        <v>163</v>
      </c>
      <c r="AE17" t="s">
        <v>162</v>
      </c>
      <c r="AF17" t="s">
        <v>163</v>
      </c>
      <c r="AG17" t="s">
        <v>198</v>
      </c>
      <c r="AH17" t="s">
        <v>199</v>
      </c>
      <c r="AI17" t="s">
        <v>76</v>
      </c>
      <c r="AJ17">
        <v>2</v>
      </c>
      <c r="AK17" t="s">
        <v>77</v>
      </c>
      <c r="AL17" t="s">
        <v>78</v>
      </c>
      <c r="AM17" t="s">
        <v>79</v>
      </c>
      <c r="AN17" t="s">
        <v>200</v>
      </c>
      <c r="AO17" t="s">
        <v>201</v>
      </c>
      <c r="AP17" t="s">
        <v>76</v>
      </c>
      <c r="AQ17">
        <v>2</v>
      </c>
      <c r="AR17" t="s">
        <v>77</v>
      </c>
      <c r="AS17" t="s">
        <v>78</v>
      </c>
      <c r="AT17" t="s">
        <v>79</v>
      </c>
      <c r="AU17">
        <v>2010</v>
      </c>
      <c r="AV17">
        <v>5</v>
      </c>
      <c r="AW17">
        <v>14</v>
      </c>
      <c r="AX17" t="s">
        <v>202</v>
      </c>
      <c r="AY17" t="s">
        <v>203</v>
      </c>
      <c r="AZ17" t="s">
        <v>204</v>
      </c>
      <c r="BA17" t="s">
        <v>85</v>
      </c>
      <c r="BB17" t="s">
        <v>86</v>
      </c>
      <c r="BC17" s="3">
        <v>40312</v>
      </c>
      <c r="BD17">
        <v>2010</v>
      </c>
      <c r="BE17">
        <v>5</v>
      </c>
      <c r="BF17" t="s">
        <v>124</v>
      </c>
      <c r="BG17" t="s">
        <v>104</v>
      </c>
      <c r="BH17" t="s">
        <v>205</v>
      </c>
      <c r="BI17">
        <v>20</v>
      </c>
      <c r="BJ17" t="s">
        <v>2</v>
      </c>
      <c r="BK17">
        <v>2</v>
      </c>
      <c r="BL17" t="s">
        <v>88</v>
      </c>
      <c r="BM17">
        <v>2</v>
      </c>
    </row>
    <row r="18" spans="1:65" x14ac:dyDescent="0.3">
      <c r="A18">
        <v>20333</v>
      </c>
      <c r="B18">
        <v>5</v>
      </c>
      <c r="C18" t="s">
        <v>126</v>
      </c>
      <c r="D18">
        <v>6965</v>
      </c>
      <c r="E18" t="s">
        <v>70</v>
      </c>
      <c r="F18">
        <v>10247</v>
      </c>
      <c r="G18">
        <v>1024701</v>
      </c>
      <c r="H18">
        <v>30247</v>
      </c>
      <c r="I18">
        <v>1</v>
      </c>
      <c r="J18">
        <v>11630</v>
      </c>
      <c r="K18">
        <v>1163001</v>
      </c>
      <c r="L18">
        <v>31517</v>
      </c>
      <c r="M18">
        <v>1</v>
      </c>
      <c r="N18">
        <v>4</v>
      </c>
      <c r="O18">
        <v>416</v>
      </c>
      <c r="P18">
        <v>1</v>
      </c>
      <c r="Q18">
        <v>1</v>
      </c>
      <c r="R18" t="s">
        <v>71</v>
      </c>
      <c r="S18" t="s">
        <v>72</v>
      </c>
      <c r="T18">
        <v>0</v>
      </c>
      <c r="U18">
        <v>1</v>
      </c>
      <c r="V18">
        <v>3000</v>
      </c>
      <c r="W18">
        <v>254</v>
      </c>
      <c r="X18">
        <v>9</v>
      </c>
      <c r="Y18">
        <v>0</v>
      </c>
      <c r="Z18">
        <v>0</v>
      </c>
      <c r="AA18">
        <v>0</v>
      </c>
      <c r="AB18">
        <v>95</v>
      </c>
      <c r="AC18">
        <v>91</v>
      </c>
      <c r="AD18" t="s">
        <v>127</v>
      </c>
      <c r="AE18" t="s">
        <v>126</v>
      </c>
      <c r="AF18" t="s">
        <v>127</v>
      </c>
      <c r="AG18" t="s">
        <v>206</v>
      </c>
      <c r="AH18" t="s">
        <v>207</v>
      </c>
      <c r="AI18" t="s">
        <v>76</v>
      </c>
      <c r="AJ18">
        <v>2</v>
      </c>
      <c r="AK18" t="s">
        <v>77</v>
      </c>
      <c r="AL18" t="s">
        <v>78</v>
      </c>
      <c r="AM18" t="s">
        <v>79</v>
      </c>
      <c r="AN18" t="s">
        <v>128</v>
      </c>
      <c r="AO18" t="s">
        <v>129</v>
      </c>
      <c r="AP18" t="s">
        <v>76</v>
      </c>
      <c r="AQ18">
        <v>2</v>
      </c>
      <c r="AR18" t="s">
        <v>77</v>
      </c>
      <c r="AS18" t="s">
        <v>78</v>
      </c>
      <c r="AT18" t="s">
        <v>79</v>
      </c>
      <c r="AU18">
        <v>2010</v>
      </c>
      <c r="AV18">
        <v>8</v>
      </c>
      <c r="AW18">
        <v>6</v>
      </c>
      <c r="AX18" t="s">
        <v>208</v>
      </c>
      <c r="AY18" t="s">
        <v>209</v>
      </c>
      <c r="AZ18" t="s">
        <v>210</v>
      </c>
      <c r="BA18" t="s">
        <v>85</v>
      </c>
      <c r="BB18" t="s">
        <v>86</v>
      </c>
      <c r="BC18" s="3">
        <v>40396</v>
      </c>
      <c r="BD18">
        <v>2010</v>
      </c>
      <c r="BE18">
        <v>8</v>
      </c>
      <c r="BF18" t="s">
        <v>115</v>
      </c>
      <c r="BG18" t="s">
        <v>102</v>
      </c>
      <c r="BH18" t="s">
        <v>211</v>
      </c>
      <c r="BI18">
        <v>32</v>
      </c>
      <c r="BJ18" t="s">
        <v>2</v>
      </c>
      <c r="BK18">
        <v>5</v>
      </c>
      <c r="BL18" t="s">
        <v>104</v>
      </c>
      <c r="BM18">
        <v>5</v>
      </c>
    </row>
    <row r="19" spans="1:65" x14ac:dyDescent="0.3">
      <c r="A19">
        <v>20336</v>
      </c>
      <c r="B19">
        <v>5</v>
      </c>
      <c r="C19" t="s">
        <v>69</v>
      </c>
      <c r="D19">
        <v>6984</v>
      </c>
      <c r="E19" t="s">
        <v>70</v>
      </c>
      <c r="F19">
        <v>11630</v>
      </c>
      <c r="G19">
        <v>1163001</v>
      </c>
      <c r="H19">
        <v>31517</v>
      </c>
      <c r="I19">
        <v>1</v>
      </c>
      <c r="J19">
        <v>14013</v>
      </c>
      <c r="K19">
        <v>1401301</v>
      </c>
      <c r="L19">
        <v>34013</v>
      </c>
      <c r="M19">
        <v>1</v>
      </c>
      <c r="N19">
        <v>4</v>
      </c>
      <c r="O19">
        <v>416</v>
      </c>
      <c r="P19">
        <v>1</v>
      </c>
      <c r="Q19">
        <v>1</v>
      </c>
      <c r="R19" t="s">
        <v>106</v>
      </c>
      <c r="S19" t="s">
        <v>72</v>
      </c>
      <c r="T19">
        <v>0</v>
      </c>
      <c r="U19">
        <v>1</v>
      </c>
      <c r="V19">
        <v>2600</v>
      </c>
      <c r="W19">
        <v>226</v>
      </c>
      <c r="X19">
        <v>9</v>
      </c>
      <c r="Y19">
        <v>0</v>
      </c>
      <c r="Z19">
        <v>0</v>
      </c>
      <c r="AA19">
        <v>0</v>
      </c>
      <c r="AB19">
        <v>93</v>
      </c>
      <c r="AC19">
        <v>81</v>
      </c>
      <c r="AD19" t="s">
        <v>73</v>
      </c>
      <c r="AE19" t="s">
        <v>69</v>
      </c>
      <c r="AF19" t="s">
        <v>73</v>
      </c>
      <c r="AG19" t="s">
        <v>128</v>
      </c>
      <c r="AH19" t="s">
        <v>129</v>
      </c>
      <c r="AI19" t="s">
        <v>76</v>
      </c>
      <c r="AJ19">
        <v>2</v>
      </c>
      <c r="AK19" t="s">
        <v>77</v>
      </c>
      <c r="AL19" t="s">
        <v>78</v>
      </c>
      <c r="AM19" t="s">
        <v>79</v>
      </c>
      <c r="AN19" t="s">
        <v>212</v>
      </c>
      <c r="AO19" t="s">
        <v>213</v>
      </c>
      <c r="AP19" t="s">
        <v>76</v>
      </c>
      <c r="AQ19">
        <v>2</v>
      </c>
      <c r="AR19" t="s">
        <v>77</v>
      </c>
      <c r="AS19" t="s">
        <v>78</v>
      </c>
      <c r="AT19" t="s">
        <v>79</v>
      </c>
      <c r="AU19">
        <v>2010</v>
      </c>
      <c r="AV19">
        <v>9</v>
      </c>
      <c r="AW19">
        <v>3</v>
      </c>
      <c r="AX19" t="s">
        <v>214</v>
      </c>
      <c r="AY19" t="s">
        <v>215</v>
      </c>
      <c r="AZ19" t="s">
        <v>216</v>
      </c>
      <c r="BA19" t="s">
        <v>85</v>
      </c>
      <c r="BB19" t="s">
        <v>86</v>
      </c>
      <c r="BC19" s="3">
        <v>40424</v>
      </c>
      <c r="BD19">
        <v>2010</v>
      </c>
      <c r="BE19">
        <v>9</v>
      </c>
      <c r="BF19" t="s">
        <v>178</v>
      </c>
      <c r="BG19" t="s">
        <v>102</v>
      </c>
      <c r="BH19" t="s">
        <v>217</v>
      </c>
      <c r="BI19">
        <v>36</v>
      </c>
      <c r="BJ19" t="s">
        <v>2</v>
      </c>
      <c r="BK19">
        <v>6</v>
      </c>
      <c r="BL19" t="s">
        <v>104</v>
      </c>
      <c r="BM19">
        <v>6</v>
      </c>
    </row>
    <row r="20" spans="1:65" x14ac:dyDescent="0.3">
      <c r="A20">
        <v>20455</v>
      </c>
      <c r="B20">
        <v>5</v>
      </c>
      <c r="C20" t="s">
        <v>105</v>
      </c>
      <c r="D20">
        <v>6985</v>
      </c>
      <c r="E20" t="s">
        <v>70</v>
      </c>
      <c r="F20">
        <v>12779</v>
      </c>
      <c r="G20">
        <v>1277901</v>
      </c>
      <c r="H20">
        <v>32779</v>
      </c>
      <c r="I20">
        <v>1</v>
      </c>
      <c r="J20">
        <v>13894</v>
      </c>
      <c r="K20">
        <v>1389401</v>
      </c>
      <c r="L20">
        <v>33894</v>
      </c>
      <c r="M20">
        <v>1</v>
      </c>
      <c r="N20">
        <v>4</v>
      </c>
      <c r="O20">
        <v>416</v>
      </c>
      <c r="P20">
        <v>1</v>
      </c>
      <c r="Q20">
        <v>1</v>
      </c>
      <c r="R20" t="s">
        <v>71</v>
      </c>
      <c r="S20" t="s">
        <v>72</v>
      </c>
      <c r="T20">
        <v>0</v>
      </c>
      <c r="U20">
        <v>1</v>
      </c>
      <c r="V20">
        <v>2800</v>
      </c>
      <c r="W20">
        <v>55</v>
      </c>
      <c r="X20">
        <v>9</v>
      </c>
      <c r="Y20">
        <v>0</v>
      </c>
      <c r="Z20">
        <v>0</v>
      </c>
      <c r="AA20">
        <v>0</v>
      </c>
      <c r="AB20">
        <v>25</v>
      </c>
      <c r="AC20">
        <v>22</v>
      </c>
      <c r="AD20" t="s">
        <v>107</v>
      </c>
      <c r="AE20" t="s">
        <v>105</v>
      </c>
      <c r="AF20" t="s">
        <v>107</v>
      </c>
      <c r="AG20" t="s">
        <v>218</v>
      </c>
      <c r="AH20" t="s">
        <v>219</v>
      </c>
      <c r="AI20" t="s">
        <v>76</v>
      </c>
      <c r="AJ20">
        <v>2</v>
      </c>
      <c r="AK20" t="s">
        <v>77</v>
      </c>
      <c r="AL20" t="s">
        <v>78</v>
      </c>
      <c r="AM20" t="s">
        <v>79</v>
      </c>
      <c r="AN20" t="s">
        <v>220</v>
      </c>
      <c r="AO20" t="s">
        <v>221</v>
      </c>
      <c r="AP20" t="s">
        <v>76</v>
      </c>
      <c r="AQ20">
        <v>2</v>
      </c>
      <c r="AR20" t="s">
        <v>77</v>
      </c>
      <c r="AS20" t="s">
        <v>78</v>
      </c>
      <c r="AT20" t="s">
        <v>79</v>
      </c>
      <c r="AU20">
        <v>2010</v>
      </c>
      <c r="AV20">
        <v>2</v>
      </c>
      <c r="AW20">
        <v>5</v>
      </c>
      <c r="AX20" t="s">
        <v>222</v>
      </c>
      <c r="AY20" t="s">
        <v>223</v>
      </c>
      <c r="AZ20" t="s">
        <v>224</v>
      </c>
      <c r="BA20" t="s">
        <v>85</v>
      </c>
      <c r="BB20" t="s">
        <v>86</v>
      </c>
      <c r="BC20" s="3">
        <v>40214</v>
      </c>
      <c r="BD20">
        <v>2010</v>
      </c>
      <c r="BE20">
        <v>2</v>
      </c>
      <c r="BF20" t="s">
        <v>87</v>
      </c>
      <c r="BG20" t="s">
        <v>88</v>
      </c>
      <c r="BH20" t="s">
        <v>225</v>
      </c>
      <c r="BI20">
        <v>6</v>
      </c>
      <c r="BJ20" t="s">
        <v>2</v>
      </c>
      <c r="BK20">
        <v>11</v>
      </c>
      <c r="BL20" t="s">
        <v>90</v>
      </c>
      <c r="BM20">
        <v>11</v>
      </c>
    </row>
    <row r="21" spans="1:65" x14ac:dyDescent="0.3">
      <c r="A21">
        <v>20455</v>
      </c>
      <c r="B21">
        <v>5</v>
      </c>
      <c r="C21" t="s">
        <v>105</v>
      </c>
      <c r="D21">
        <v>6985</v>
      </c>
      <c r="E21" t="s">
        <v>70</v>
      </c>
      <c r="F21">
        <v>12737</v>
      </c>
      <c r="G21">
        <v>1273701</v>
      </c>
      <c r="H21">
        <v>32737</v>
      </c>
      <c r="I21">
        <v>1</v>
      </c>
      <c r="J21">
        <v>11336</v>
      </c>
      <c r="K21">
        <v>1133601</v>
      </c>
      <c r="L21">
        <v>31336</v>
      </c>
      <c r="M21">
        <v>1</v>
      </c>
      <c r="N21">
        <v>4</v>
      </c>
      <c r="O21">
        <v>416</v>
      </c>
      <c r="P21">
        <v>1</v>
      </c>
      <c r="Q21">
        <v>1</v>
      </c>
      <c r="R21" t="s">
        <v>106</v>
      </c>
      <c r="S21" t="s">
        <v>72</v>
      </c>
      <c r="T21">
        <v>0</v>
      </c>
      <c r="U21">
        <v>1</v>
      </c>
      <c r="V21">
        <v>2800</v>
      </c>
      <c r="W21">
        <v>20</v>
      </c>
      <c r="X21">
        <v>9</v>
      </c>
      <c r="Y21">
        <v>0</v>
      </c>
      <c r="Z21">
        <v>0</v>
      </c>
      <c r="AA21">
        <v>0</v>
      </c>
      <c r="AB21">
        <v>11</v>
      </c>
      <c r="AC21">
        <v>8</v>
      </c>
      <c r="AD21" t="s">
        <v>107</v>
      </c>
      <c r="AE21" t="s">
        <v>105</v>
      </c>
      <c r="AF21" t="s">
        <v>107</v>
      </c>
      <c r="AG21" t="s">
        <v>226</v>
      </c>
      <c r="AH21" t="s">
        <v>227</v>
      </c>
      <c r="AI21" t="s">
        <v>76</v>
      </c>
      <c r="AJ21">
        <v>2</v>
      </c>
      <c r="AK21" t="s">
        <v>77</v>
      </c>
      <c r="AL21" t="s">
        <v>78</v>
      </c>
      <c r="AM21" t="s">
        <v>79</v>
      </c>
      <c r="AN21" t="s">
        <v>156</v>
      </c>
      <c r="AO21" t="s">
        <v>157</v>
      </c>
      <c r="AP21" t="s">
        <v>76</v>
      </c>
      <c r="AQ21">
        <v>2</v>
      </c>
      <c r="AR21" t="s">
        <v>77</v>
      </c>
      <c r="AS21" t="s">
        <v>78</v>
      </c>
      <c r="AT21" t="s">
        <v>79</v>
      </c>
      <c r="AU21">
        <v>2010</v>
      </c>
      <c r="AV21">
        <v>2</v>
      </c>
      <c r="AW21">
        <v>12</v>
      </c>
      <c r="AX21" t="s">
        <v>228</v>
      </c>
      <c r="AY21" t="s">
        <v>229</v>
      </c>
      <c r="AZ21" t="s">
        <v>230</v>
      </c>
      <c r="BA21" t="s">
        <v>85</v>
      </c>
      <c r="BB21" t="s">
        <v>86</v>
      </c>
      <c r="BC21" s="3">
        <v>40221</v>
      </c>
      <c r="BD21">
        <v>2010</v>
      </c>
      <c r="BE21">
        <v>2</v>
      </c>
      <c r="BF21" t="s">
        <v>87</v>
      </c>
      <c r="BG21" t="s">
        <v>88</v>
      </c>
      <c r="BH21" t="s">
        <v>225</v>
      </c>
      <c r="BI21">
        <v>7</v>
      </c>
      <c r="BJ21" t="s">
        <v>2</v>
      </c>
      <c r="BK21">
        <v>11</v>
      </c>
      <c r="BL21" t="s">
        <v>90</v>
      </c>
      <c r="BM21">
        <v>11</v>
      </c>
    </row>
    <row r="22" spans="1:65" x14ac:dyDescent="0.3">
      <c r="A22">
        <v>20331</v>
      </c>
      <c r="B22">
        <v>5</v>
      </c>
      <c r="C22" t="s">
        <v>144</v>
      </c>
      <c r="D22">
        <v>6992</v>
      </c>
      <c r="E22" t="s">
        <v>70</v>
      </c>
      <c r="F22">
        <v>15478</v>
      </c>
      <c r="G22">
        <v>1547801</v>
      </c>
      <c r="H22">
        <v>35478</v>
      </c>
      <c r="I22">
        <v>1</v>
      </c>
      <c r="J22">
        <v>11535</v>
      </c>
      <c r="K22">
        <v>1153501</v>
      </c>
      <c r="L22">
        <v>31535</v>
      </c>
      <c r="M22">
        <v>1</v>
      </c>
      <c r="N22">
        <v>4</v>
      </c>
      <c r="O22">
        <v>416</v>
      </c>
      <c r="P22">
        <v>1</v>
      </c>
      <c r="Q22">
        <v>1</v>
      </c>
      <c r="R22" t="s">
        <v>106</v>
      </c>
      <c r="S22" t="s">
        <v>72</v>
      </c>
      <c r="T22">
        <v>0</v>
      </c>
      <c r="U22">
        <v>1</v>
      </c>
      <c r="V22">
        <v>2850</v>
      </c>
      <c r="W22">
        <v>67</v>
      </c>
      <c r="X22">
        <v>9</v>
      </c>
      <c r="Y22">
        <v>0</v>
      </c>
      <c r="Z22">
        <v>0</v>
      </c>
      <c r="AA22">
        <v>0</v>
      </c>
      <c r="AB22">
        <v>25</v>
      </c>
      <c r="AC22">
        <v>21</v>
      </c>
      <c r="AD22" t="s">
        <v>145</v>
      </c>
      <c r="AE22" t="s">
        <v>144</v>
      </c>
      <c r="AF22" t="s">
        <v>145</v>
      </c>
      <c r="AG22" t="s">
        <v>231</v>
      </c>
      <c r="AH22" t="s">
        <v>232</v>
      </c>
      <c r="AI22" t="s">
        <v>76</v>
      </c>
      <c r="AJ22">
        <v>2</v>
      </c>
      <c r="AK22" t="s">
        <v>77</v>
      </c>
      <c r="AL22" t="s">
        <v>78</v>
      </c>
      <c r="AM22" t="s">
        <v>79</v>
      </c>
      <c r="AN22" t="s">
        <v>233</v>
      </c>
      <c r="AO22" t="s">
        <v>234</v>
      </c>
      <c r="AP22" t="s">
        <v>76</v>
      </c>
      <c r="AQ22">
        <v>2</v>
      </c>
      <c r="AR22" t="s">
        <v>77</v>
      </c>
      <c r="AS22" t="s">
        <v>78</v>
      </c>
      <c r="AT22" t="s">
        <v>79</v>
      </c>
      <c r="AU22">
        <v>2010</v>
      </c>
      <c r="AV22">
        <v>11</v>
      </c>
      <c r="AW22">
        <v>26</v>
      </c>
      <c r="AX22" t="s">
        <v>235</v>
      </c>
      <c r="AY22" t="s">
        <v>236</v>
      </c>
      <c r="AZ22" t="s">
        <v>237</v>
      </c>
      <c r="BA22" t="s">
        <v>85</v>
      </c>
      <c r="BB22" t="s">
        <v>86</v>
      </c>
      <c r="BC22" s="3">
        <v>40508</v>
      </c>
      <c r="BD22">
        <v>2010</v>
      </c>
      <c r="BE22">
        <v>11</v>
      </c>
      <c r="BF22" t="s">
        <v>238</v>
      </c>
      <c r="BG22" t="s">
        <v>90</v>
      </c>
      <c r="BH22" t="s">
        <v>239</v>
      </c>
      <c r="BI22">
        <v>48</v>
      </c>
      <c r="BJ22" t="s">
        <v>2</v>
      </c>
      <c r="BK22">
        <v>8</v>
      </c>
      <c r="BL22" t="s">
        <v>102</v>
      </c>
      <c r="BM22">
        <v>8</v>
      </c>
    </row>
    <row r="23" spans="1:65" x14ac:dyDescent="0.3">
      <c r="A23">
        <v>20331</v>
      </c>
      <c r="B23">
        <v>5</v>
      </c>
      <c r="C23" t="s">
        <v>144</v>
      </c>
      <c r="D23">
        <v>6992</v>
      </c>
      <c r="E23" t="s">
        <v>70</v>
      </c>
      <c r="F23">
        <v>13970</v>
      </c>
      <c r="G23">
        <v>1397001</v>
      </c>
      <c r="H23">
        <v>33970</v>
      </c>
      <c r="I23">
        <v>1</v>
      </c>
      <c r="J23">
        <v>15861</v>
      </c>
      <c r="K23">
        <v>1586101</v>
      </c>
      <c r="L23">
        <v>31464</v>
      </c>
      <c r="M23">
        <v>1</v>
      </c>
      <c r="N23">
        <v>4</v>
      </c>
      <c r="O23">
        <v>416</v>
      </c>
      <c r="P23">
        <v>1</v>
      </c>
      <c r="Q23">
        <v>1</v>
      </c>
      <c r="R23" t="s">
        <v>71</v>
      </c>
      <c r="S23" t="s">
        <v>72</v>
      </c>
      <c r="T23">
        <v>0</v>
      </c>
      <c r="U23">
        <v>1</v>
      </c>
      <c r="V23">
        <v>3200</v>
      </c>
      <c r="W23">
        <v>48</v>
      </c>
      <c r="X23">
        <v>9</v>
      </c>
      <c r="Y23">
        <v>0</v>
      </c>
      <c r="Z23">
        <v>0</v>
      </c>
      <c r="AA23">
        <v>0</v>
      </c>
      <c r="AB23">
        <v>20</v>
      </c>
      <c r="AC23">
        <v>16</v>
      </c>
      <c r="AD23" t="s">
        <v>145</v>
      </c>
      <c r="AE23" t="s">
        <v>144</v>
      </c>
      <c r="AF23" t="s">
        <v>145</v>
      </c>
      <c r="AG23" t="s">
        <v>240</v>
      </c>
      <c r="AH23" t="s">
        <v>241</v>
      </c>
      <c r="AI23" t="s">
        <v>76</v>
      </c>
      <c r="AJ23">
        <v>2</v>
      </c>
      <c r="AK23" t="s">
        <v>77</v>
      </c>
      <c r="AL23" t="s">
        <v>78</v>
      </c>
      <c r="AM23" t="s">
        <v>79</v>
      </c>
      <c r="AN23" t="s">
        <v>242</v>
      </c>
      <c r="AO23" t="s">
        <v>243</v>
      </c>
      <c r="AP23" t="s">
        <v>76</v>
      </c>
      <c r="AQ23">
        <v>2</v>
      </c>
      <c r="AR23" t="s">
        <v>77</v>
      </c>
      <c r="AS23" t="s">
        <v>78</v>
      </c>
      <c r="AT23" t="s">
        <v>79</v>
      </c>
      <c r="AU23">
        <v>2010</v>
      </c>
      <c r="AV23">
        <v>10</v>
      </c>
      <c r="AW23">
        <v>15</v>
      </c>
      <c r="AX23" t="s">
        <v>244</v>
      </c>
      <c r="AY23" t="s">
        <v>245</v>
      </c>
      <c r="AZ23" t="s">
        <v>246</v>
      </c>
      <c r="BA23" t="s">
        <v>85</v>
      </c>
      <c r="BB23" t="s">
        <v>86</v>
      </c>
      <c r="BC23" s="3">
        <v>40466</v>
      </c>
      <c r="BD23">
        <v>2010</v>
      </c>
      <c r="BE23">
        <v>10</v>
      </c>
      <c r="BF23" t="s">
        <v>142</v>
      </c>
      <c r="BG23" t="s">
        <v>90</v>
      </c>
      <c r="BH23" t="s">
        <v>247</v>
      </c>
      <c r="BI23">
        <v>42</v>
      </c>
      <c r="BJ23" t="s">
        <v>2</v>
      </c>
      <c r="BK23">
        <v>7</v>
      </c>
      <c r="BL23" t="s">
        <v>102</v>
      </c>
      <c r="BM23">
        <v>7</v>
      </c>
    </row>
    <row r="24" spans="1:65" x14ac:dyDescent="0.3">
      <c r="A24">
        <v>20336</v>
      </c>
      <c r="B24">
        <v>5</v>
      </c>
      <c r="C24" t="s">
        <v>69</v>
      </c>
      <c r="D24">
        <v>6984</v>
      </c>
      <c r="E24" t="s">
        <v>70</v>
      </c>
      <c r="F24">
        <v>15721</v>
      </c>
      <c r="G24">
        <v>1572101</v>
      </c>
      <c r="H24">
        <v>35721</v>
      </c>
      <c r="I24">
        <v>1</v>
      </c>
      <c r="J24">
        <v>15478</v>
      </c>
      <c r="K24">
        <v>1547801</v>
      </c>
      <c r="L24">
        <v>35478</v>
      </c>
      <c r="M24">
        <v>1</v>
      </c>
      <c r="N24">
        <v>4</v>
      </c>
      <c r="O24">
        <v>416</v>
      </c>
      <c r="P24">
        <v>1</v>
      </c>
      <c r="Q24">
        <v>1</v>
      </c>
      <c r="R24" t="s">
        <v>71</v>
      </c>
      <c r="S24" t="s">
        <v>72</v>
      </c>
      <c r="T24">
        <v>0</v>
      </c>
      <c r="U24">
        <v>1</v>
      </c>
      <c r="V24">
        <v>3400</v>
      </c>
      <c r="W24">
        <v>52</v>
      </c>
      <c r="X24">
        <v>9</v>
      </c>
      <c r="Y24">
        <v>0</v>
      </c>
      <c r="Z24">
        <v>0</v>
      </c>
      <c r="AA24">
        <v>0</v>
      </c>
      <c r="AB24">
        <v>32</v>
      </c>
      <c r="AC24">
        <v>25</v>
      </c>
      <c r="AD24" t="s">
        <v>73</v>
      </c>
      <c r="AE24" t="s">
        <v>69</v>
      </c>
      <c r="AF24" t="s">
        <v>73</v>
      </c>
      <c r="AG24" t="s">
        <v>248</v>
      </c>
      <c r="AH24" t="s">
        <v>249</v>
      </c>
      <c r="AI24" t="s">
        <v>76</v>
      </c>
      <c r="AJ24">
        <v>2</v>
      </c>
      <c r="AK24" t="s">
        <v>77</v>
      </c>
      <c r="AL24" t="s">
        <v>78</v>
      </c>
      <c r="AM24" t="s">
        <v>79</v>
      </c>
      <c r="AN24" t="s">
        <v>231</v>
      </c>
      <c r="AO24" t="s">
        <v>232</v>
      </c>
      <c r="AP24" t="s">
        <v>76</v>
      </c>
      <c r="AQ24">
        <v>2</v>
      </c>
      <c r="AR24" t="s">
        <v>77</v>
      </c>
      <c r="AS24" t="s">
        <v>78</v>
      </c>
      <c r="AT24" t="s">
        <v>79</v>
      </c>
      <c r="AU24">
        <v>2010</v>
      </c>
      <c r="AV24">
        <v>12</v>
      </c>
      <c r="AW24">
        <v>10</v>
      </c>
      <c r="AX24" t="s">
        <v>250</v>
      </c>
      <c r="AY24" t="s">
        <v>251</v>
      </c>
      <c r="AZ24" t="s">
        <v>252</v>
      </c>
      <c r="BA24" t="s">
        <v>85</v>
      </c>
      <c r="BB24" t="s">
        <v>86</v>
      </c>
      <c r="BC24" s="3">
        <v>40522</v>
      </c>
      <c r="BD24">
        <v>2010</v>
      </c>
      <c r="BE24">
        <v>12</v>
      </c>
      <c r="BF24" t="s">
        <v>253</v>
      </c>
      <c r="BG24" t="s">
        <v>90</v>
      </c>
      <c r="BH24" t="s">
        <v>254</v>
      </c>
      <c r="BI24">
        <v>50</v>
      </c>
      <c r="BJ24" t="s">
        <v>2</v>
      </c>
      <c r="BK24">
        <v>9</v>
      </c>
      <c r="BL24" t="s">
        <v>102</v>
      </c>
      <c r="BM24">
        <v>9</v>
      </c>
    </row>
    <row r="25" spans="1:65" x14ac:dyDescent="0.3">
      <c r="A25">
        <v>20336</v>
      </c>
      <c r="B25">
        <v>5</v>
      </c>
      <c r="C25" t="s">
        <v>69</v>
      </c>
      <c r="D25">
        <v>6984</v>
      </c>
      <c r="E25" t="s">
        <v>70</v>
      </c>
      <c r="F25">
        <v>12615</v>
      </c>
      <c r="G25">
        <v>1261501</v>
      </c>
      <c r="H25">
        <v>32615</v>
      </c>
      <c r="I25">
        <v>1</v>
      </c>
      <c r="J25">
        <v>11630</v>
      </c>
      <c r="K25">
        <v>1163001</v>
      </c>
      <c r="L25">
        <v>31517</v>
      </c>
      <c r="M25">
        <v>1</v>
      </c>
      <c r="N25">
        <v>4</v>
      </c>
      <c r="O25">
        <v>416</v>
      </c>
      <c r="P25">
        <v>1</v>
      </c>
      <c r="Q25">
        <v>1</v>
      </c>
      <c r="R25" t="s">
        <v>106</v>
      </c>
      <c r="S25" t="s">
        <v>72</v>
      </c>
      <c r="T25">
        <v>0</v>
      </c>
      <c r="U25">
        <v>1</v>
      </c>
      <c r="V25">
        <v>3400</v>
      </c>
      <c r="W25">
        <v>325</v>
      </c>
      <c r="X25">
        <v>9</v>
      </c>
      <c r="Y25">
        <v>0</v>
      </c>
      <c r="Z25">
        <v>0</v>
      </c>
      <c r="AA25">
        <v>0</v>
      </c>
      <c r="AB25">
        <v>128</v>
      </c>
      <c r="AC25">
        <v>113</v>
      </c>
      <c r="AD25" t="s">
        <v>73</v>
      </c>
      <c r="AE25" t="s">
        <v>69</v>
      </c>
      <c r="AF25" t="s">
        <v>73</v>
      </c>
      <c r="AG25" t="s">
        <v>255</v>
      </c>
      <c r="AH25" t="s">
        <v>256</v>
      </c>
      <c r="AI25" t="s">
        <v>76</v>
      </c>
      <c r="AJ25">
        <v>2</v>
      </c>
      <c r="AK25" t="s">
        <v>77</v>
      </c>
      <c r="AL25" t="s">
        <v>78</v>
      </c>
      <c r="AM25" t="s">
        <v>79</v>
      </c>
      <c r="AN25" t="s">
        <v>128</v>
      </c>
      <c r="AO25" t="s">
        <v>129</v>
      </c>
      <c r="AP25" t="s">
        <v>76</v>
      </c>
      <c r="AQ25">
        <v>2</v>
      </c>
      <c r="AR25" t="s">
        <v>77</v>
      </c>
      <c r="AS25" t="s">
        <v>78</v>
      </c>
      <c r="AT25" t="s">
        <v>79</v>
      </c>
      <c r="AU25">
        <v>2011</v>
      </c>
      <c r="AV25">
        <v>1</v>
      </c>
      <c r="AW25">
        <v>28</v>
      </c>
      <c r="AX25" t="s">
        <v>257</v>
      </c>
      <c r="AY25" t="s">
        <v>258</v>
      </c>
      <c r="AZ25" t="s">
        <v>259</v>
      </c>
      <c r="BA25" t="s">
        <v>85</v>
      </c>
      <c r="BB25" t="s">
        <v>86</v>
      </c>
      <c r="BC25" s="3">
        <v>40571</v>
      </c>
      <c r="BD25">
        <v>2011</v>
      </c>
      <c r="BE25">
        <v>1</v>
      </c>
      <c r="BF25" t="s">
        <v>171</v>
      </c>
      <c r="BG25" t="s">
        <v>88</v>
      </c>
      <c r="BH25" t="s">
        <v>260</v>
      </c>
      <c r="BI25">
        <v>5</v>
      </c>
      <c r="BJ25" t="s">
        <v>2</v>
      </c>
      <c r="BK25">
        <v>10</v>
      </c>
      <c r="BL25" t="s">
        <v>90</v>
      </c>
      <c r="BM25">
        <v>10</v>
      </c>
    </row>
    <row r="26" spans="1:65" x14ac:dyDescent="0.3">
      <c r="A26">
        <v>20336</v>
      </c>
      <c r="B26">
        <v>5</v>
      </c>
      <c r="C26" t="s">
        <v>69</v>
      </c>
      <c r="D26">
        <v>6984</v>
      </c>
      <c r="E26" t="s">
        <v>70</v>
      </c>
      <c r="F26">
        <v>10304</v>
      </c>
      <c r="G26">
        <v>1030401</v>
      </c>
      <c r="H26">
        <v>30304</v>
      </c>
      <c r="I26">
        <v>1</v>
      </c>
      <c r="J26">
        <v>13196</v>
      </c>
      <c r="K26">
        <v>1319601</v>
      </c>
      <c r="L26">
        <v>33196</v>
      </c>
      <c r="M26">
        <v>1</v>
      </c>
      <c r="N26">
        <v>4</v>
      </c>
      <c r="O26">
        <v>416</v>
      </c>
      <c r="P26">
        <v>1</v>
      </c>
      <c r="Q26">
        <v>1</v>
      </c>
      <c r="R26" t="s">
        <v>71</v>
      </c>
      <c r="S26" t="s">
        <v>72</v>
      </c>
      <c r="T26">
        <v>0</v>
      </c>
      <c r="U26">
        <v>1</v>
      </c>
      <c r="V26">
        <v>3400</v>
      </c>
      <c r="W26">
        <v>159</v>
      </c>
      <c r="X26">
        <v>9</v>
      </c>
      <c r="Y26">
        <v>0</v>
      </c>
      <c r="Z26">
        <v>0</v>
      </c>
      <c r="AA26">
        <v>0</v>
      </c>
      <c r="AB26">
        <v>68</v>
      </c>
      <c r="AC26">
        <v>63</v>
      </c>
      <c r="AD26" t="s">
        <v>73</v>
      </c>
      <c r="AE26" t="s">
        <v>69</v>
      </c>
      <c r="AF26" t="s">
        <v>73</v>
      </c>
      <c r="AG26" t="s">
        <v>261</v>
      </c>
      <c r="AH26" t="s">
        <v>262</v>
      </c>
      <c r="AI26" t="s">
        <v>76</v>
      </c>
      <c r="AJ26">
        <v>2</v>
      </c>
      <c r="AK26" t="s">
        <v>77</v>
      </c>
      <c r="AL26" t="s">
        <v>78</v>
      </c>
      <c r="AM26" t="s">
        <v>79</v>
      </c>
      <c r="AN26" t="s">
        <v>263</v>
      </c>
      <c r="AO26" t="s">
        <v>264</v>
      </c>
      <c r="AP26" t="s">
        <v>76</v>
      </c>
      <c r="AQ26">
        <v>2</v>
      </c>
      <c r="AR26" t="s">
        <v>77</v>
      </c>
      <c r="AS26" t="s">
        <v>78</v>
      </c>
      <c r="AT26" t="s">
        <v>79</v>
      </c>
      <c r="AU26">
        <v>2011</v>
      </c>
      <c r="AV26">
        <v>6</v>
      </c>
      <c r="AW26">
        <v>10</v>
      </c>
      <c r="AX26" t="s">
        <v>265</v>
      </c>
      <c r="AY26" t="s">
        <v>266</v>
      </c>
      <c r="AZ26" t="s">
        <v>267</v>
      </c>
      <c r="BA26" t="s">
        <v>85</v>
      </c>
      <c r="BB26" t="s">
        <v>86</v>
      </c>
      <c r="BC26" s="3">
        <v>40704</v>
      </c>
      <c r="BD26">
        <v>2011</v>
      </c>
      <c r="BE26">
        <v>6</v>
      </c>
      <c r="BF26" t="s">
        <v>135</v>
      </c>
      <c r="BG26" t="s">
        <v>104</v>
      </c>
      <c r="BH26" t="s">
        <v>268</v>
      </c>
      <c r="BI26">
        <v>24</v>
      </c>
      <c r="BJ26" t="s">
        <v>2</v>
      </c>
      <c r="BK26">
        <v>3</v>
      </c>
      <c r="BL26" t="s">
        <v>88</v>
      </c>
      <c r="BM26">
        <v>3</v>
      </c>
    </row>
    <row r="27" spans="1:65" x14ac:dyDescent="0.3">
      <c r="A27">
        <v>20336</v>
      </c>
      <c r="B27">
        <v>5</v>
      </c>
      <c r="C27" t="s">
        <v>69</v>
      </c>
      <c r="D27">
        <v>6984</v>
      </c>
      <c r="E27" t="s">
        <v>70</v>
      </c>
      <c r="F27">
        <v>10551</v>
      </c>
      <c r="G27">
        <v>1055101</v>
      </c>
      <c r="H27">
        <v>30113</v>
      </c>
      <c r="I27">
        <v>1</v>
      </c>
      <c r="J27">
        <v>11952</v>
      </c>
      <c r="K27">
        <v>1195201</v>
      </c>
      <c r="L27">
        <v>31952</v>
      </c>
      <c r="M27">
        <v>1</v>
      </c>
      <c r="N27">
        <v>4</v>
      </c>
      <c r="O27">
        <v>416</v>
      </c>
      <c r="P27">
        <v>1</v>
      </c>
      <c r="Q27">
        <v>1</v>
      </c>
      <c r="R27" t="s">
        <v>71</v>
      </c>
      <c r="S27" t="s">
        <v>72</v>
      </c>
      <c r="T27">
        <v>0</v>
      </c>
      <c r="U27">
        <v>1</v>
      </c>
      <c r="V27">
        <v>3400</v>
      </c>
      <c r="W27">
        <v>116</v>
      </c>
      <c r="X27">
        <v>9</v>
      </c>
      <c r="Y27">
        <v>0</v>
      </c>
      <c r="Z27">
        <v>0</v>
      </c>
      <c r="AA27">
        <v>0</v>
      </c>
      <c r="AB27">
        <v>55</v>
      </c>
      <c r="AC27">
        <v>46</v>
      </c>
      <c r="AD27" t="s">
        <v>73</v>
      </c>
      <c r="AE27" t="s">
        <v>69</v>
      </c>
      <c r="AF27" t="s">
        <v>73</v>
      </c>
      <c r="AG27" t="s">
        <v>119</v>
      </c>
      <c r="AH27" t="s">
        <v>120</v>
      </c>
      <c r="AI27" t="s">
        <v>76</v>
      </c>
      <c r="AJ27">
        <v>2</v>
      </c>
      <c r="AK27" t="s">
        <v>77</v>
      </c>
      <c r="AL27" t="s">
        <v>78</v>
      </c>
      <c r="AM27" t="s">
        <v>79</v>
      </c>
      <c r="AN27" t="s">
        <v>137</v>
      </c>
      <c r="AO27" t="s">
        <v>138</v>
      </c>
      <c r="AP27" t="s">
        <v>76</v>
      </c>
      <c r="AQ27">
        <v>2</v>
      </c>
      <c r="AR27" t="s">
        <v>77</v>
      </c>
      <c r="AS27" t="s">
        <v>78</v>
      </c>
      <c r="AT27" t="s">
        <v>79</v>
      </c>
      <c r="AU27">
        <v>2011</v>
      </c>
      <c r="AV27">
        <v>3</v>
      </c>
      <c r="AW27">
        <v>4</v>
      </c>
      <c r="AX27" t="s">
        <v>139</v>
      </c>
      <c r="AY27" t="s">
        <v>140</v>
      </c>
      <c r="AZ27" t="s">
        <v>141</v>
      </c>
      <c r="BA27" t="s">
        <v>85</v>
      </c>
      <c r="BB27" t="s">
        <v>86</v>
      </c>
      <c r="BC27" s="3">
        <v>40606</v>
      </c>
      <c r="BD27">
        <v>2011</v>
      </c>
      <c r="BE27">
        <v>3</v>
      </c>
      <c r="BF27" t="s">
        <v>269</v>
      </c>
      <c r="BG27" t="s">
        <v>88</v>
      </c>
      <c r="BH27" t="s">
        <v>270</v>
      </c>
      <c r="BI27">
        <v>10</v>
      </c>
      <c r="BJ27" t="s">
        <v>2</v>
      </c>
      <c r="BK27">
        <v>12</v>
      </c>
      <c r="BL27" t="s">
        <v>90</v>
      </c>
      <c r="BM27">
        <v>12</v>
      </c>
    </row>
    <row r="28" spans="1:65" x14ac:dyDescent="0.3">
      <c r="A28">
        <v>20455</v>
      </c>
      <c r="B28">
        <v>5</v>
      </c>
      <c r="C28" t="s">
        <v>105</v>
      </c>
      <c r="D28">
        <v>6985</v>
      </c>
      <c r="E28" t="s">
        <v>70</v>
      </c>
      <c r="F28">
        <v>15282</v>
      </c>
      <c r="G28">
        <v>1528201</v>
      </c>
      <c r="H28">
        <v>35282</v>
      </c>
      <c r="I28">
        <v>1</v>
      </c>
      <c r="J28">
        <v>10551</v>
      </c>
      <c r="K28">
        <v>1055101</v>
      </c>
      <c r="L28">
        <v>30113</v>
      </c>
      <c r="M28">
        <v>1</v>
      </c>
      <c r="N28">
        <v>4</v>
      </c>
      <c r="O28">
        <v>416</v>
      </c>
      <c r="P28">
        <v>1</v>
      </c>
      <c r="Q28">
        <v>1</v>
      </c>
      <c r="R28" t="s">
        <v>106</v>
      </c>
      <c r="S28" t="s">
        <v>72</v>
      </c>
      <c r="T28">
        <v>0</v>
      </c>
      <c r="U28">
        <v>1</v>
      </c>
      <c r="V28">
        <v>2800</v>
      </c>
      <c r="W28">
        <v>118</v>
      </c>
      <c r="X28">
        <v>9</v>
      </c>
      <c r="Y28">
        <v>0</v>
      </c>
      <c r="Z28">
        <v>0</v>
      </c>
      <c r="AA28">
        <v>0</v>
      </c>
      <c r="AB28">
        <v>55</v>
      </c>
      <c r="AC28">
        <v>52</v>
      </c>
      <c r="AD28" t="s">
        <v>107</v>
      </c>
      <c r="AE28" t="s">
        <v>105</v>
      </c>
      <c r="AF28" t="s">
        <v>107</v>
      </c>
      <c r="AG28" t="s">
        <v>110</v>
      </c>
      <c r="AH28" t="s">
        <v>111</v>
      </c>
      <c r="AI28" t="s">
        <v>76</v>
      </c>
      <c r="AJ28">
        <v>2</v>
      </c>
      <c r="AK28" t="s">
        <v>77</v>
      </c>
      <c r="AL28" t="s">
        <v>78</v>
      </c>
      <c r="AM28" t="s">
        <v>79</v>
      </c>
      <c r="AN28" t="s">
        <v>119</v>
      </c>
      <c r="AO28" t="s">
        <v>120</v>
      </c>
      <c r="AP28" t="s">
        <v>76</v>
      </c>
      <c r="AQ28">
        <v>2</v>
      </c>
      <c r="AR28" t="s">
        <v>77</v>
      </c>
      <c r="AS28" t="s">
        <v>78</v>
      </c>
      <c r="AT28" t="s">
        <v>79</v>
      </c>
      <c r="AU28">
        <v>2011</v>
      </c>
      <c r="AV28">
        <v>4</v>
      </c>
      <c r="AW28">
        <v>22</v>
      </c>
      <c r="AX28" t="s">
        <v>271</v>
      </c>
      <c r="AY28" t="s">
        <v>272</v>
      </c>
      <c r="AZ28" t="s">
        <v>273</v>
      </c>
      <c r="BA28" t="s">
        <v>85</v>
      </c>
      <c r="BB28" t="s">
        <v>86</v>
      </c>
      <c r="BC28" s="3">
        <v>40655</v>
      </c>
      <c r="BD28">
        <v>2011</v>
      </c>
      <c r="BE28">
        <v>4</v>
      </c>
      <c r="BF28" t="s">
        <v>274</v>
      </c>
      <c r="BG28" t="s">
        <v>104</v>
      </c>
      <c r="BH28" t="s">
        <v>275</v>
      </c>
      <c r="BI28">
        <v>17</v>
      </c>
      <c r="BJ28" t="s">
        <v>2</v>
      </c>
      <c r="BK28">
        <v>1</v>
      </c>
      <c r="BL28" t="s">
        <v>88</v>
      </c>
      <c r="BM28">
        <v>1</v>
      </c>
    </row>
    <row r="29" spans="1:65" x14ac:dyDescent="0.3">
      <c r="A29">
        <v>20336</v>
      </c>
      <c r="B29">
        <v>5</v>
      </c>
      <c r="C29" t="s">
        <v>69</v>
      </c>
      <c r="D29">
        <v>6984</v>
      </c>
      <c r="E29" t="s">
        <v>70</v>
      </c>
      <c r="F29">
        <v>15794</v>
      </c>
      <c r="G29">
        <v>1579401</v>
      </c>
      <c r="H29">
        <v>35794</v>
      </c>
      <c r="I29">
        <v>1</v>
      </c>
      <c r="J29">
        <v>12704</v>
      </c>
      <c r="K29">
        <v>1270401</v>
      </c>
      <c r="L29">
        <v>32704</v>
      </c>
      <c r="M29">
        <v>1</v>
      </c>
      <c r="N29">
        <v>4</v>
      </c>
      <c r="O29">
        <v>416</v>
      </c>
      <c r="P29">
        <v>1</v>
      </c>
      <c r="Q29">
        <v>1</v>
      </c>
      <c r="R29" t="s">
        <v>106</v>
      </c>
      <c r="S29" t="s">
        <v>72</v>
      </c>
      <c r="T29">
        <v>0</v>
      </c>
      <c r="U29">
        <v>1</v>
      </c>
      <c r="V29">
        <v>3400</v>
      </c>
      <c r="W29">
        <v>69</v>
      </c>
      <c r="X29">
        <v>9</v>
      </c>
      <c r="Y29">
        <v>0</v>
      </c>
      <c r="Z29">
        <v>0</v>
      </c>
      <c r="AA29">
        <v>0</v>
      </c>
      <c r="AB29">
        <v>39</v>
      </c>
      <c r="AC29">
        <v>31</v>
      </c>
      <c r="AD29" t="s">
        <v>73</v>
      </c>
      <c r="AE29" t="s">
        <v>69</v>
      </c>
      <c r="AF29" t="s">
        <v>73</v>
      </c>
      <c r="AG29" t="s">
        <v>276</v>
      </c>
      <c r="AH29" t="s">
        <v>277</v>
      </c>
      <c r="AI29" t="s">
        <v>76</v>
      </c>
      <c r="AJ29">
        <v>2</v>
      </c>
      <c r="AK29" t="s">
        <v>77</v>
      </c>
      <c r="AL29" t="s">
        <v>78</v>
      </c>
      <c r="AM29" t="s">
        <v>79</v>
      </c>
      <c r="AN29" t="s">
        <v>278</v>
      </c>
      <c r="AO29" t="s">
        <v>279</v>
      </c>
      <c r="AP29" t="s">
        <v>76</v>
      </c>
      <c r="AQ29">
        <v>2</v>
      </c>
      <c r="AR29" t="s">
        <v>77</v>
      </c>
      <c r="AS29" t="s">
        <v>78</v>
      </c>
      <c r="AT29" t="s">
        <v>79</v>
      </c>
      <c r="AU29">
        <v>2011</v>
      </c>
      <c r="AV29">
        <v>4</v>
      </c>
      <c r="AW29">
        <v>8</v>
      </c>
      <c r="AX29" t="s">
        <v>280</v>
      </c>
      <c r="AY29" t="s">
        <v>281</v>
      </c>
      <c r="AZ29" t="s">
        <v>282</v>
      </c>
      <c r="BA29" t="s">
        <v>85</v>
      </c>
      <c r="BB29" t="s">
        <v>86</v>
      </c>
      <c r="BC29" s="3">
        <v>40641</v>
      </c>
      <c r="BD29">
        <v>2011</v>
      </c>
      <c r="BE29">
        <v>4</v>
      </c>
      <c r="BF29" t="s">
        <v>274</v>
      </c>
      <c r="BG29" t="s">
        <v>104</v>
      </c>
      <c r="BH29" t="s">
        <v>275</v>
      </c>
      <c r="BI29">
        <v>15</v>
      </c>
      <c r="BJ29" t="s">
        <v>2</v>
      </c>
      <c r="BK29">
        <v>1</v>
      </c>
      <c r="BL29" t="s">
        <v>88</v>
      </c>
      <c r="BM29">
        <v>1</v>
      </c>
    </row>
    <row r="30" spans="1:65" x14ac:dyDescent="0.3">
      <c r="A30">
        <v>20225</v>
      </c>
      <c r="B30">
        <v>5</v>
      </c>
      <c r="C30" t="s">
        <v>162</v>
      </c>
      <c r="D30">
        <v>6975</v>
      </c>
      <c r="E30" t="s">
        <v>70</v>
      </c>
      <c r="F30">
        <v>10299</v>
      </c>
      <c r="G30">
        <v>1029903</v>
      </c>
      <c r="H30">
        <v>30299</v>
      </c>
      <c r="I30">
        <v>1</v>
      </c>
      <c r="J30">
        <v>10245</v>
      </c>
      <c r="K30">
        <v>1024502</v>
      </c>
      <c r="L30">
        <v>30245</v>
      </c>
      <c r="M30">
        <v>1</v>
      </c>
      <c r="N30">
        <v>4</v>
      </c>
      <c r="O30">
        <v>416</v>
      </c>
      <c r="P30">
        <v>1</v>
      </c>
      <c r="Q30">
        <v>1</v>
      </c>
      <c r="R30" t="s">
        <v>71</v>
      </c>
      <c r="S30" t="s">
        <v>72</v>
      </c>
      <c r="T30">
        <v>0</v>
      </c>
      <c r="U30">
        <v>1</v>
      </c>
      <c r="V30">
        <v>3675</v>
      </c>
      <c r="W30">
        <v>288</v>
      </c>
      <c r="X30">
        <v>9</v>
      </c>
      <c r="Y30">
        <v>0</v>
      </c>
      <c r="Z30">
        <v>0</v>
      </c>
      <c r="AA30">
        <v>0</v>
      </c>
      <c r="AB30">
        <v>109</v>
      </c>
      <c r="AC30">
        <v>105</v>
      </c>
      <c r="AD30" t="s">
        <v>163</v>
      </c>
      <c r="AE30" t="s">
        <v>162</v>
      </c>
      <c r="AF30" t="s">
        <v>163</v>
      </c>
      <c r="AG30" t="s">
        <v>283</v>
      </c>
      <c r="AH30" t="s">
        <v>284</v>
      </c>
      <c r="AI30" t="s">
        <v>76</v>
      </c>
      <c r="AJ30">
        <v>2</v>
      </c>
      <c r="AK30" t="s">
        <v>77</v>
      </c>
      <c r="AL30" t="s">
        <v>78</v>
      </c>
      <c r="AM30" t="s">
        <v>79</v>
      </c>
      <c r="AN30" t="s">
        <v>166</v>
      </c>
      <c r="AO30" t="s">
        <v>167</v>
      </c>
      <c r="AP30" t="s">
        <v>76</v>
      </c>
      <c r="AQ30">
        <v>2</v>
      </c>
      <c r="AR30" t="s">
        <v>77</v>
      </c>
      <c r="AS30" t="s">
        <v>78</v>
      </c>
      <c r="AT30" t="s">
        <v>79</v>
      </c>
      <c r="AU30">
        <v>2011</v>
      </c>
      <c r="AV30">
        <v>8</v>
      </c>
      <c r="AW30">
        <v>5</v>
      </c>
      <c r="AX30" t="s">
        <v>285</v>
      </c>
      <c r="AY30" t="s">
        <v>286</v>
      </c>
      <c r="AZ30" t="s">
        <v>287</v>
      </c>
      <c r="BA30" t="s">
        <v>85</v>
      </c>
      <c r="BB30" t="s">
        <v>86</v>
      </c>
      <c r="BC30" s="3">
        <v>40760</v>
      </c>
      <c r="BD30">
        <v>2011</v>
      </c>
      <c r="BE30">
        <v>8</v>
      </c>
      <c r="BF30" t="s">
        <v>115</v>
      </c>
      <c r="BG30" t="s">
        <v>102</v>
      </c>
      <c r="BH30" t="s">
        <v>288</v>
      </c>
      <c r="BI30">
        <v>32</v>
      </c>
      <c r="BJ30" t="s">
        <v>2</v>
      </c>
      <c r="BK30">
        <v>5</v>
      </c>
      <c r="BL30" t="s">
        <v>104</v>
      </c>
      <c r="BM30">
        <v>5</v>
      </c>
    </row>
    <row r="31" spans="1:65" x14ac:dyDescent="0.3">
      <c r="A31">
        <v>20455</v>
      </c>
      <c r="B31">
        <v>5</v>
      </c>
      <c r="C31" t="s">
        <v>105</v>
      </c>
      <c r="D31">
        <v>6985</v>
      </c>
      <c r="E31" t="s">
        <v>70</v>
      </c>
      <c r="F31">
        <v>13894</v>
      </c>
      <c r="G31">
        <v>1389402</v>
      </c>
      <c r="H31">
        <v>33894</v>
      </c>
      <c r="I31">
        <v>1</v>
      </c>
      <c r="J31">
        <v>10551</v>
      </c>
      <c r="K31">
        <v>1055102</v>
      </c>
      <c r="L31">
        <v>30113</v>
      </c>
      <c r="M31">
        <v>1</v>
      </c>
      <c r="N31">
        <v>4</v>
      </c>
      <c r="O31">
        <v>416</v>
      </c>
      <c r="P31">
        <v>1</v>
      </c>
      <c r="Q31">
        <v>1</v>
      </c>
      <c r="R31" t="s">
        <v>71</v>
      </c>
      <c r="S31" t="s">
        <v>72</v>
      </c>
      <c r="T31">
        <v>0</v>
      </c>
      <c r="U31">
        <v>1</v>
      </c>
      <c r="V31">
        <v>2800</v>
      </c>
      <c r="W31">
        <v>112</v>
      </c>
      <c r="X31">
        <v>9</v>
      </c>
      <c r="Y31">
        <v>0</v>
      </c>
      <c r="Z31">
        <v>0</v>
      </c>
      <c r="AA31">
        <v>0</v>
      </c>
      <c r="AB31">
        <v>47</v>
      </c>
      <c r="AC31">
        <v>44</v>
      </c>
      <c r="AD31" t="s">
        <v>107</v>
      </c>
      <c r="AE31" t="s">
        <v>105</v>
      </c>
      <c r="AF31" t="s">
        <v>107</v>
      </c>
      <c r="AG31" t="s">
        <v>220</v>
      </c>
      <c r="AH31" t="s">
        <v>221</v>
      </c>
      <c r="AI31" t="s">
        <v>76</v>
      </c>
      <c r="AJ31">
        <v>2</v>
      </c>
      <c r="AK31" t="s">
        <v>77</v>
      </c>
      <c r="AL31" t="s">
        <v>78</v>
      </c>
      <c r="AM31" t="s">
        <v>79</v>
      </c>
      <c r="AN31" t="s">
        <v>119</v>
      </c>
      <c r="AO31" t="s">
        <v>120</v>
      </c>
      <c r="AP31" t="s">
        <v>76</v>
      </c>
      <c r="AQ31">
        <v>2</v>
      </c>
      <c r="AR31" t="s">
        <v>77</v>
      </c>
      <c r="AS31" t="s">
        <v>78</v>
      </c>
      <c r="AT31" t="s">
        <v>79</v>
      </c>
      <c r="AU31">
        <v>2011</v>
      </c>
      <c r="AV31">
        <v>7</v>
      </c>
      <c r="AW31">
        <v>15</v>
      </c>
      <c r="AX31" t="s">
        <v>289</v>
      </c>
      <c r="AY31" t="s">
        <v>290</v>
      </c>
      <c r="AZ31" t="s">
        <v>291</v>
      </c>
      <c r="BA31" t="s">
        <v>85</v>
      </c>
      <c r="BB31" t="s">
        <v>86</v>
      </c>
      <c r="BC31" s="3">
        <v>40739</v>
      </c>
      <c r="BD31">
        <v>2011</v>
      </c>
      <c r="BE31">
        <v>7</v>
      </c>
      <c r="BF31" t="s">
        <v>101</v>
      </c>
      <c r="BG31" t="s">
        <v>102</v>
      </c>
      <c r="BH31" t="s">
        <v>292</v>
      </c>
      <c r="BI31">
        <v>29</v>
      </c>
      <c r="BJ31" t="s">
        <v>2</v>
      </c>
      <c r="BK31">
        <v>4</v>
      </c>
      <c r="BL31" t="s">
        <v>104</v>
      </c>
      <c r="BM31">
        <v>4</v>
      </c>
    </row>
    <row r="32" spans="1:65" x14ac:dyDescent="0.3">
      <c r="A32">
        <v>20336</v>
      </c>
      <c r="B32">
        <v>5</v>
      </c>
      <c r="C32" t="s">
        <v>69</v>
      </c>
      <c r="D32">
        <v>6984</v>
      </c>
      <c r="E32" t="s">
        <v>70</v>
      </c>
      <c r="F32">
        <v>15478</v>
      </c>
      <c r="G32">
        <v>1547802</v>
      </c>
      <c r="H32">
        <v>35478</v>
      </c>
      <c r="I32">
        <v>1</v>
      </c>
      <c r="J32">
        <v>13873</v>
      </c>
      <c r="K32">
        <v>1387302</v>
      </c>
      <c r="L32">
        <v>33873</v>
      </c>
      <c r="M32">
        <v>1</v>
      </c>
      <c r="N32">
        <v>4</v>
      </c>
      <c r="O32">
        <v>416</v>
      </c>
      <c r="P32">
        <v>1</v>
      </c>
      <c r="Q32">
        <v>1</v>
      </c>
      <c r="R32" t="s">
        <v>71</v>
      </c>
      <c r="S32" t="s">
        <v>72</v>
      </c>
      <c r="T32">
        <v>0</v>
      </c>
      <c r="U32">
        <v>1</v>
      </c>
      <c r="V32">
        <v>3400</v>
      </c>
      <c r="W32">
        <v>147</v>
      </c>
      <c r="X32">
        <v>9</v>
      </c>
      <c r="Y32">
        <v>0</v>
      </c>
      <c r="Z32">
        <v>0</v>
      </c>
      <c r="AA32">
        <v>0</v>
      </c>
      <c r="AB32">
        <v>59</v>
      </c>
      <c r="AC32">
        <v>54</v>
      </c>
      <c r="AD32" t="s">
        <v>73</v>
      </c>
      <c r="AE32" t="s">
        <v>69</v>
      </c>
      <c r="AF32" t="s">
        <v>73</v>
      </c>
      <c r="AG32" t="s">
        <v>231</v>
      </c>
      <c r="AH32" t="s">
        <v>232</v>
      </c>
      <c r="AI32" t="s">
        <v>76</v>
      </c>
      <c r="AJ32">
        <v>2</v>
      </c>
      <c r="AK32" t="s">
        <v>77</v>
      </c>
      <c r="AL32" t="s">
        <v>78</v>
      </c>
      <c r="AM32" t="s">
        <v>79</v>
      </c>
      <c r="AN32" t="s">
        <v>148</v>
      </c>
      <c r="AO32" t="s">
        <v>149</v>
      </c>
      <c r="AP32" t="s">
        <v>76</v>
      </c>
      <c r="AQ32">
        <v>2</v>
      </c>
      <c r="AR32" t="s">
        <v>77</v>
      </c>
      <c r="AS32" t="s">
        <v>78</v>
      </c>
      <c r="AT32" t="s">
        <v>79</v>
      </c>
      <c r="AU32">
        <v>2011</v>
      </c>
      <c r="AV32">
        <v>10</v>
      </c>
      <c r="AW32">
        <v>21</v>
      </c>
      <c r="AX32" t="s">
        <v>293</v>
      </c>
      <c r="AY32" t="s">
        <v>294</v>
      </c>
      <c r="AZ32" t="s">
        <v>295</v>
      </c>
      <c r="BA32" t="s">
        <v>85</v>
      </c>
      <c r="BB32" t="s">
        <v>86</v>
      </c>
      <c r="BC32" s="3">
        <v>40837</v>
      </c>
      <c r="BD32">
        <v>2011</v>
      </c>
      <c r="BE32">
        <v>10</v>
      </c>
      <c r="BF32" t="s">
        <v>142</v>
      </c>
      <c r="BG32" t="s">
        <v>90</v>
      </c>
      <c r="BH32" t="s">
        <v>296</v>
      </c>
      <c r="BI32">
        <v>43</v>
      </c>
      <c r="BJ32" t="s">
        <v>2</v>
      </c>
      <c r="BK32">
        <v>7</v>
      </c>
      <c r="BL32" t="s">
        <v>102</v>
      </c>
      <c r="BM32">
        <v>7</v>
      </c>
    </row>
    <row r="33" spans="1:65" x14ac:dyDescent="0.3">
      <c r="A33">
        <v>20336</v>
      </c>
      <c r="B33">
        <v>5</v>
      </c>
      <c r="C33" t="s">
        <v>69</v>
      </c>
      <c r="D33">
        <v>6984</v>
      </c>
      <c r="E33" t="s">
        <v>70</v>
      </c>
      <c r="F33">
        <v>14804</v>
      </c>
      <c r="G33">
        <v>1480401</v>
      </c>
      <c r="H33">
        <v>34804</v>
      </c>
      <c r="I33">
        <v>1</v>
      </c>
      <c r="J33">
        <v>13970</v>
      </c>
      <c r="K33">
        <v>1397001</v>
      </c>
      <c r="L33">
        <v>33970</v>
      </c>
      <c r="M33">
        <v>1</v>
      </c>
      <c r="N33">
        <v>4</v>
      </c>
      <c r="O33">
        <v>416</v>
      </c>
      <c r="P33">
        <v>1</v>
      </c>
      <c r="Q33">
        <v>1</v>
      </c>
      <c r="R33" t="s">
        <v>71</v>
      </c>
      <c r="S33" t="s">
        <v>72</v>
      </c>
      <c r="T33">
        <v>0</v>
      </c>
      <c r="U33">
        <v>1</v>
      </c>
      <c r="V33">
        <v>2677</v>
      </c>
      <c r="W33">
        <v>148</v>
      </c>
      <c r="X33">
        <v>9</v>
      </c>
      <c r="Y33">
        <v>0</v>
      </c>
      <c r="Z33">
        <v>0</v>
      </c>
      <c r="AA33">
        <v>0</v>
      </c>
      <c r="AB33">
        <v>65</v>
      </c>
      <c r="AC33">
        <v>55</v>
      </c>
      <c r="AD33" t="s">
        <v>73</v>
      </c>
      <c r="AE33" t="s">
        <v>69</v>
      </c>
      <c r="AF33" t="s">
        <v>73</v>
      </c>
      <c r="AG33" t="s">
        <v>297</v>
      </c>
      <c r="AH33" t="s">
        <v>298</v>
      </c>
      <c r="AI33" t="s">
        <v>76</v>
      </c>
      <c r="AJ33">
        <v>2</v>
      </c>
      <c r="AK33" t="s">
        <v>77</v>
      </c>
      <c r="AL33" t="s">
        <v>78</v>
      </c>
      <c r="AM33" t="s">
        <v>79</v>
      </c>
      <c r="AN33" t="s">
        <v>240</v>
      </c>
      <c r="AO33" t="s">
        <v>241</v>
      </c>
      <c r="AP33" t="s">
        <v>76</v>
      </c>
      <c r="AQ33">
        <v>2</v>
      </c>
      <c r="AR33" t="s">
        <v>77</v>
      </c>
      <c r="AS33" t="s">
        <v>78</v>
      </c>
      <c r="AT33" t="s">
        <v>79</v>
      </c>
      <c r="AU33">
        <v>2012</v>
      </c>
      <c r="AV33">
        <v>9</v>
      </c>
      <c r="AW33">
        <v>14</v>
      </c>
      <c r="AX33" t="s">
        <v>299</v>
      </c>
      <c r="AY33" t="s">
        <v>300</v>
      </c>
      <c r="AZ33" t="s">
        <v>301</v>
      </c>
      <c r="BA33" t="s">
        <v>85</v>
      </c>
      <c r="BB33" t="s">
        <v>86</v>
      </c>
      <c r="BC33" s="3">
        <v>41166</v>
      </c>
      <c r="BD33">
        <v>2012</v>
      </c>
      <c r="BE33">
        <v>9</v>
      </c>
      <c r="BF33" t="s">
        <v>178</v>
      </c>
      <c r="BG33" t="s">
        <v>102</v>
      </c>
      <c r="BH33" t="s">
        <v>302</v>
      </c>
      <c r="BI33">
        <v>38</v>
      </c>
      <c r="BJ33" t="s">
        <v>2</v>
      </c>
      <c r="BK33">
        <v>6</v>
      </c>
      <c r="BL33" t="s">
        <v>104</v>
      </c>
      <c r="BM33">
        <v>6</v>
      </c>
    </row>
    <row r="34" spans="1:65" x14ac:dyDescent="0.3">
      <c r="A34">
        <v>20336</v>
      </c>
      <c r="B34">
        <v>5</v>
      </c>
      <c r="C34" t="s">
        <v>69</v>
      </c>
      <c r="D34">
        <v>6984</v>
      </c>
      <c r="E34" t="s">
        <v>70</v>
      </c>
      <c r="F34">
        <v>10551</v>
      </c>
      <c r="G34">
        <v>1055101</v>
      </c>
      <c r="H34">
        <v>30113</v>
      </c>
      <c r="I34">
        <v>1</v>
      </c>
      <c r="J34">
        <v>12831</v>
      </c>
      <c r="K34">
        <v>1283101</v>
      </c>
      <c r="L34">
        <v>32831</v>
      </c>
      <c r="M34">
        <v>1</v>
      </c>
      <c r="N34">
        <v>4</v>
      </c>
      <c r="O34">
        <v>416</v>
      </c>
      <c r="P34">
        <v>1</v>
      </c>
      <c r="Q34">
        <v>1</v>
      </c>
      <c r="R34" t="s">
        <v>106</v>
      </c>
      <c r="S34" t="s">
        <v>72</v>
      </c>
      <c r="T34">
        <v>0</v>
      </c>
      <c r="U34">
        <v>1</v>
      </c>
      <c r="V34">
        <v>1800</v>
      </c>
      <c r="W34">
        <v>24</v>
      </c>
      <c r="X34">
        <v>9</v>
      </c>
      <c r="Y34">
        <v>0</v>
      </c>
      <c r="Z34">
        <v>0</v>
      </c>
      <c r="AA34">
        <v>0</v>
      </c>
      <c r="AB34">
        <v>23</v>
      </c>
      <c r="AC34">
        <v>17</v>
      </c>
      <c r="AD34" t="s">
        <v>73</v>
      </c>
      <c r="AE34" t="s">
        <v>69</v>
      </c>
      <c r="AF34" t="s">
        <v>73</v>
      </c>
      <c r="AG34" t="s">
        <v>119</v>
      </c>
      <c r="AH34" t="s">
        <v>120</v>
      </c>
      <c r="AI34" t="s">
        <v>76</v>
      </c>
      <c r="AJ34">
        <v>2</v>
      </c>
      <c r="AK34" t="s">
        <v>77</v>
      </c>
      <c r="AL34" t="s">
        <v>78</v>
      </c>
      <c r="AM34" t="s">
        <v>79</v>
      </c>
      <c r="AN34" t="s">
        <v>303</v>
      </c>
      <c r="AO34" t="s">
        <v>304</v>
      </c>
      <c r="AP34" t="s">
        <v>76</v>
      </c>
      <c r="AQ34">
        <v>2</v>
      </c>
      <c r="AR34" t="s">
        <v>77</v>
      </c>
      <c r="AS34" t="s">
        <v>78</v>
      </c>
      <c r="AT34" t="s">
        <v>79</v>
      </c>
      <c r="AU34">
        <v>2012</v>
      </c>
      <c r="AV34">
        <v>8</v>
      </c>
      <c r="AW34">
        <v>24</v>
      </c>
      <c r="AX34" t="s">
        <v>305</v>
      </c>
      <c r="AY34" t="s">
        <v>306</v>
      </c>
      <c r="AZ34" t="s">
        <v>307</v>
      </c>
      <c r="BA34" t="s">
        <v>85</v>
      </c>
      <c r="BB34" t="s">
        <v>86</v>
      </c>
      <c r="BC34" s="3">
        <v>41145</v>
      </c>
      <c r="BD34">
        <v>2012</v>
      </c>
      <c r="BE34">
        <v>8</v>
      </c>
      <c r="BF34" t="s">
        <v>115</v>
      </c>
      <c r="BG34" t="s">
        <v>102</v>
      </c>
      <c r="BH34" t="s">
        <v>308</v>
      </c>
      <c r="BI34">
        <v>35</v>
      </c>
      <c r="BJ34" t="s">
        <v>2</v>
      </c>
      <c r="BK34">
        <v>5</v>
      </c>
      <c r="BL34" t="s">
        <v>104</v>
      </c>
      <c r="BM34">
        <v>5</v>
      </c>
    </row>
    <row r="35" spans="1:65" x14ac:dyDescent="0.3">
      <c r="A35">
        <v>20336</v>
      </c>
      <c r="B35">
        <v>5</v>
      </c>
      <c r="C35" t="s">
        <v>69</v>
      </c>
      <c r="D35">
        <v>6984</v>
      </c>
      <c r="E35" t="s">
        <v>70</v>
      </c>
      <c r="F35">
        <v>14880</v>
      </c>
      <c r="G35">
        <v>1488001</v>
      </c>
      <c r="H35">
        <v>34880</v>
      </c>
      <c r="I35">
        <v>1</v>
      </c>
      <c r="J35">
        <v>14013</v>
      </c>
      <c r="K35">
        <v>1401301</v>
      </c>
      <c r="L35">
        <v>34013</v>
      </c>
      <c r="M35">
        <v>1</v>
      </c>
      <c r="N35">
        <v>4</v>
      </c>
      <c r="O35">
        <v>416</v>
      </c>
      <c r="P35">
        <v>1</v>
      </c>
      <c r="Q35">
        <v>1</v>
      </c>
      <c r="R35" t="s">
        <v>106</v>
      </c>
      <c r="S35" t="s">
        <v>72</v>
      </c>
      <c r="T35">
        <v>0</v>
      </c>
      <c r="U35">
        <v>1</v>
      </c>
      <c r="V35">
        <v>3400</v>
      </c>
      <c r="W35">
        <v>266</v>
      </c>
      <c r="X35">
        <v>9</v>
      </c>
      <c r="Y35">
        <v>0</v>
      </c>
      <c r="Z35">
        <v>0</v>
      </c>
      <c r="AA35">
        <v>0</v>
      </c>
      <c r="AB35">
        <v>107</v>
      </c>
      <c r="AC35">
        <v>94</v>
      </c>
      <c r="AD35" t="s">
        <v>73</v>
      </c>
      <c r="AE35" t="s">
        <v>69</v>
      </c>
      <c r="AF35" t="s">
        <v>73</v>
      </c>
      <c r="AG35" t="s">
        <v>309</v>
      </c>
      <c r="AH35" t="s">
        <v>310</v>
      </c>
      <c r="AI35" t="s">
        <v>76</v>
      </c>
      <c r="AJ35">
        <v>2</v>
      </c>
      <c r="AK35" t="s">
        <v>77</v>
      </c>
      <c r="AL35" t="s">
        <v>78</v>
      </c>
      <c r="AM35" t="s">
        <v>79</v>
      </c>
      <c r="AN35" t="s">
        <v>212</v>
      </c>
      <c r="AO35" t="s">
        <v>213</v>
      </c>
      <c r="AP35" t="s">
        <v>76</v>
      </c>
      <c r="AQ35">
        <v>2</v>
      </c>
      <c r="AR35" t="s">
        <v>77</v>
      </c>
      <c r="AS35" t="s">
        <v>78</v>
      </c>
      <c r="AT35" t="s">
        <v>79</v>
      </c>
      <c r="AU35">
        <v>2012</v>
      </c>
      <c r="AV35">
        <v>11</v>
      </c>
      <c r="AW35">
        <v>9</v>
      </c>
      <c r="AX35" t="s">
        <v>311</v>
      </c>
      <c r="AY35" t="s">
        <v>312</v>
      </c>
      <c r="AZ35" t="s">
        <v>313</v>
      </c>
      <c r="BA35" t="s">
        <v>85</v>
      </c>
      <c r="BB35" t="s">
        <v>86</v>
      </c>
      <c r="BC35" s="3">
        <v>41222</v>
      </c>
      <c r="BD35">
        <v>2012</v>
      </c>
      <c r="BE35">
        <v>11</v>
      </c>
      <c r="BF35" t="s">
        <v>238</v>
      </c>
      <c r="BG35" t="s">
        <v>90</v>
      </c>
      <c r="BH35" t="s">
        <v>314</v>
      </c>
      <c r="BI35">
        <v>46</v>
      </c>
      <c r="BJ35" t="s">
        <v>2</v>
      </c>
      <c r="BK35">
        <v>8</v>
      </c>
      <c r="BL35" t="s">
        <v>102</v>
      </c>
      <c r="BM35">
        <v>8</v>
      </c>
    </row>
    <row r="36" spans="1:65" x14ac:dyDescent="0.3">
      <c r="A36">
        <v>20225</v>
      </c>
      <c r="B36">
        <v>5</v>
      </c>
      <c r="C36" t="s">
        <v>162</v>
      </c>
      <c r="D36">
        <v>6975</v>
      </c>
      <c r="E36" t="s">
        <v>70</v>
      </c>
      <c r="F36">
        <v>11336</v>
      </c>
      <c r="G36">
        <v>1133601</v>
      </c>
      <c r="H36">
        <v>31336</v>
      </c>
      <c r="I36">
        <v>1</v>
      </c>
      <c r="J36">
        <v>12641</v>
      </c>
      <c r="K36">
        <v>1264101</v>
      </c>
      <c r="L36">
        <v>32631</v>
      </c>
      <c r="M36">
        <v>1</v>
      </c>
      <c r="N36">
        <v>4</v>
      </c>
      <c r="O36">
        <v>416</v>
      </c>
      <c r="P36">
        <v>1</v>
      </c>
      <c r="Q36">
        <v>1</v>
      </c>
      <c r="R36" t="s">
        <v>71</v>
      </c>
      <c r="S36" t="s">
        <v>72</v>
      </c>
      <c r="T36">
        <v>0</v>
      </c>
      <c r="U36">
        <v>1</v>
      </c>
      <c r="V36">
        <v>3675</v>
      </c>
      <c r="W36">
        <v>193</v>
      </c>
      <c r="X36">
        <v>9</v>
      </c>
      <c r="Y36">
        <v>0</v>
      </c>
      <c r="Z36">
        <v>0</v>
      </c>
      <c r="AA36">
        <v>0</v>
      </c>
      <c r="AB36">
        <v>186</v>
      </c>
      <c r="AC36">
        <v>182</v>
      </c>
      <c r="AD36" t="s">
        <v>163</v>
      </c>
      <c r="AE36" t="s">
        <v>162</v>
      </c>
      <c r="AF36" t="s">
        <v>163</v>
      </c>
      <c r="AG36" t="s">
        <v>156</v>
      </c>
      <c r="AH36" t="s">
        <v>157</v>
      </c>
      <c r="AI36" t="s">
        <v>76</v>
      </c>
      <c r="AJ36">
        <v>2</v>
      </c>
      <c r="AK36" t="s">
        <v>77</v>
      </c>
      <c r="AL36" t="s">
        <v>78</v>
      </c>
      <c r="AM36" t="s">
        <v>79</v>
      </c>
      <c r="AN36" t="s">
        <v>315</v>
      </c>
      <c r="AO36" t="s">
        <v>316</v>
      </c>
      <c r="AP36" t="s">
        <v>76</v>
      </c>
      <c r="AQ36">
        <v>2</v>
      </c>
      <c r="AR36" t="s">
        <v>77</v>
      </c>
      <c r="AS36" t="s">
        <v>78</v>
      </c>
      <c r="AT36" t="s">
        <v>79</v>
      </c>
      <c r="AU36">
        <v>2012</v>
      </c>
      <c r="AV36">
        <v>4</v>
      </c>
      <c r="AW36">
        <v>13</v>
      </c>
      <c r="AX36" t="s">
        <v>317</v>
      </c>
      <c r="AY36" t="s">
        <v>318</v>
      </c>
      <c r="AZ36" t="s">
        <v>319</v>
      </c>
      <c r="BA36" t="s">
        <v>85</v>
      </c>
      <c r="BB36" t="s">
        <v>86</v>
      </c>
      <c r="BC36" s="3">
        <v>41012</v>
      </c>
      <c r="BD36">
        <v>2012</v>
      </c>
      <c r="BE36">
        <v>4</v>
      </c>
      <c r="BF36" t="s">
        <v>274</v>
      </c>
      <c r="BG36" t="s">
        <v>104</v>
      </c>
      <c r="BH36" t="s">
        <v>320</v>
      </c>
      <c r="BI36">
        <v>16</v>
      </c>
      <c r="BJ36" t="s">
        <v>2</v>
      </c>
      <c r="BK36">
        <v>1</v>
      </c>
      <c r="BL36" t="s">
        <v>88</v>
      </c>
      <c r="BM36">
        <v>1</v>
      </c>
    </row>
    <row r="37" spans="1:65" x14ac:dyDescent="0.3">
      <c r="A37">
        <v>20336</v>
      </c>
      <c r="B37">
        <v>5</v>
      </c>
      <c r="C37" t="s">
        <v>69</v>
      </c>
      <c r="D37">
        <v>6984</v>
      </c>
      <c r="E37" t="s">
        <v>70</v>
      </c>
      <c r="F37">
        <v>15478</v>
      </c>
      <c r="G37">
        <v>1547801</v>
      </c>
      <c r="H37">
        <v>35478</v>
      </c>
      <c r="I37">
        <v>1</v>
      </c>
      <c r="J37">
        <v>12807</v>
      </c>
      <c r="K37">
        <v>1280701</v>
      </c>
      <c r="L37">
        <v>32807</v>
      </c>
      <c r="M37">
        <v>1</v>
      </c>
      <c r="N37">
        <v>4</v>
      </c>
      <c r="O37">
        <v>416</v>
      </c>
      <c r="P37">
        <v>1</v>
      </c>
      <c r="Q37">
        <v>1</v>
      </c>
      <c r="R37" t="s">
        <v>71</v>
      </c>
      <c r="S37" t="s">
        <v>72</v>
      </c>
      <c r="T37">
        <v>0</v>
      </c>
      <c r="U37">
        <v>1</v>
      </c>
      <c r="V37">
        <v>2621</v>
      </c>
      <c r="W37">
        <v>149</v>
      </c>
      <c r="X37">
        <v>9</v>
      </c>
      <c r="Y37">
        <v>0</v>
      </c>
      <c r="Z37">
        <v>0</v>
      </c>
      <c r="AA37">
        <v>0</v>
      </c>
      <c r="AB37">
        <v>65</v>
      </c>
      <c r="AC37">
        <v>55</v>
      </c>
      <c r="AD37" t="s">
        <v>73</v>
      </c>
      <c r="AE37" t="s">
        <v>69</v>
      </c>
      <c r="AF37" t="s">
        <v>73</v>
      </c>
      <c r="AG37" t="s">
        <v>231</v>
      </c>
      <c r="AH37" t="s">
        <v>232</v>
      </c>
      <c r="AI37" t="s">
        <v>76</v>
      </c>
      <c r="AJ37">
        <v>2</v>
      </c>
      <c r="AK37" t="s">
        <v>77</v>
      </c>
      <c r="AL37" t="s">
        <v>78</v>
      </c>
      <c r="AM37" t="s">
        <v>79</v>
      </c>
      <c r="AN37" t="s">
        <v>321</v>
      </c>
      <c r="AO37" t="s">
        <v>322</v>
      </c>
      <c r="AP37" t="s">
        <v>76</v>
      </c>
      <c r="AQ37">
        <v>2</v>
      </c>
      <c r="AR37" t="s">
        <v>77</v>
      </c>
      <c r="AS37" t="s">
        <v>78</v>
      </c>
      <c r="AT37" t="s">
        <v>79</v>
      </c>
      <c r="AU37">
        <v>2012</v>
      </c>
      <c r="AV37">
        <v>7</v>
      </c>
      <c r="AW37">
        <v>6</v>
      </c>
      <c r="AX37" t="s">
        <v>323</v>
      </c>
      <c r="AY37" t="s">
        <v>324</v>
      </c>
      <c r="AZ37" t="s">
        <v>325</v>
      </c>
      <c r="BA37" t="s">
        <v>85</v>
      </c>
      <c r="BB37" t="s">
        <v>86</v>
      </c>
      <c r="BC37" s="3">
        <v>41096</v>
      </c>
      <c r="BD37">
        <v>2012</v>
      </c>
      <c r="BE37">
        <v>7</v>
      </c>
      <c r="BF37" t="s">
        <v>101</v>
      </c>
      <c r="BG37" t="s">
        <v>102</v>
      </c>
      <c r="BH37" t="s">
        <v>326</v>
      </c>
      <c r="BI37">
        <v>28</v>
      </c>
      <c r="BJ37" t="s">
        <v>2</v>
      </c>
      <c r="BK37">
        <v>4</v>
      </c>
      <c r="BL37" t="s">
        <v>104</v>
      </c>
      <c r="BM37">
        <v>4</v>
      </c>
    </row>
    <row r="38" spans="1:65" x14ac:dyDescent="0.3">
      <c r="A38">
        <v>20336</v>
      </c>
      <c r="B38">
        <v>5</v>
      </c>
      <c r="C38" t="s">
        <v>69</v>
      </c>
      <c r="D38">
        <v>6984</v>
      </c>
      <c r="E38" t="s">
        <v>70</v>
      </c>
      <c r="F38">
        <v>15245</v>
      </c>
      <c r="G38">
        <v>1524501</v>
      </c>
      <c r="H38">
        <v>35245</v>
      </c>
      <c r="I38">
        <v>1</v>
      </c>
      <c r="J38">
        <v>13873</v>
      </c>
      <c r="K38">
        <v>1387301</v>
      </c>
      <c r="L38">
        <v>33873</v>
      </c>
      <c r="M38">
        <v>1</v>
      </c>
      <c r="N38">
        <v>4</v>
      </c>
      <c r="O38">
        <v>416</v>
      </c>
      <c r="P38">
        <v>1</v>
      </c>
      <c r="Q38">
        <v>1</v>
      </c>
      <c r="R38" t="s">
        <v>71</v>
      </c>
      <c r="S38" t="s">
        <v>72</v>
      </c>
      <c r="T38">
        <v>0</v>
      </c>
      <c r="U38">
        <v>1</v>
      </c>
      <c r="V38">
        <v>3400</v>
      </c>
      <c r="W38">
        <v>59</v>
      </c>
      <c r="X38">
        <v>9</v>
      </c>
      <c r="Y38">
        <v>0</v>
      </c>
      <c r="Z38">
        <v>0</v>
      </c>
      <c r="AA38">
        <v>0</v>
      </c>
      <c r="AB38">
        <v>34</v>
      </c>
      <c r="AC38">
        <v>27</v>
      </c>
      <c r="AD38" t="s">
        <v>73</v>
      </c>
      <c r="AE38" t="s">
        <v>69</v>
      </c>
      <c r="AF38" t="s">
        <v>73</v>
      </c>
      <c r="AG38" t="s">
        <v>327</v>
      </c>
      <c r="AH38" t="s">
        <v>328</v>
      </c>
      <c r="AI38" t="s">
        <v>76</v>
      </c>
      <c r="AJ38">
        <v>2</v>
      </c>
      <c r="AK38" t="s">
        <v>77</v>
      </c>
      <c r="AL38" t="s">
        <v>78</v>
      </c>
      <c r="AM38" t="s">
        <v>79</v>
      </c>
      <c r="AN38" t="s">
        <v>148</v>
      </c>
      <c r="AO38" t="s">
        <v>149</v>
      </c>
      <c r="AP38" t="s">
        <v>76</v>
      </c>
      <c r="AQ38">
        <v>2</v>
      </c>
      <c r="AR38" t="s">
        <v>77</v>
      </c>
      <c r="AS38" t="s">
        <v>78</v>
      </c>
      <c r="AT38" t="s">
        <v>79</v>
      </c>
      <c r="AU38">
        <v>2012</v>
      </c>
      <c r="AV38">
        <v>11</v>
      </c>
      <c r="AW38">
        <v>23</v>
      </c>
      <c r="AX38" t="s">
        <v>329</v>
      </c>
      <c r="AY38" t="s">
        <v>330</v>
      </c>
      <c r="AZ38" t="s">
        <v>331</v>
      </c>
      <c r="BA38" t="s">
        <v>85</v>
      </c>
      <c r="BB38" t="s">
        <v>86</v>
      </c>
      <c r="BC38" s="3">
        <v>41236</v>
      </c>
      <c r="BD38">
        <v>2012</v>
      </c>
      <c r="BE38">
        <v>11</v>
      </c>
      <c r="BF38" t="s">
        <v>238</v>
      </c>
      <c r="BG38" t="s">
        <v>90</v>
      </c>
      <c r="BH38" t="s">
        <v>314</v>
      </c>
      <c r="BI38">
        <v>48</v>
      </c>
      <c r="BJ38" t="s">
        <v>2</v>
      </c>
      <c r="BK38">
        <v>8</v>
      </c>
      <c r="BL38" t="s">
        <v>102</v>
      </c>
      <c r="BM38">
        <v>8</v>
      </c>
    </row>
    <row r="39" spans="1:65" x14ac:dyDescent="0.3">
      <c r="A39">
        <v>20225</v>
      </c>
      <c r="B39">
        <v>5</v>
      </c>
      <c r="C39" t="s">
        <v>162</v>
      </c>
      <c r="D39">
        <v>6975</v>
      </c>
      <c r="E39" t="s">
        <v>70</v>
      </c>
      <c r="F39">
        <v>14119</v>
      </c>
      <c r="G39">
        <v>1411901</v>
      </c>
      <c r="H39">
        <v>34119</v>
      </c>
      <c r="I39">
        <v>1</v>
      </c>
      <c r="J39">
        <v>10245</v>
      </c>
      <c r="K39">
        <v>1024501</v>
      </c>
      <c r="L39">
        <v>30245</v>
      </c>
      <c r="M39">
        <v>1</v>
      </c>
      <c r="N39">
        <v>4</v>
      </c>
      <c r="O39">
        <v>416</v>
      </c>
      <c r="P39">
        <v>1</v>
      </c>
      <c r="Q39">
        <v>1</v>
      </c>
      <c r="R39" t="s">
        <v>71</v>
      </c>
      <c r="S39" t="s">
        <v>72</v>
      </c>
      <c r="T39">
        <v>0</v>
      </c>
      <c r="U39">
        <v>1</v>
      </c>
      <c r="V39">
        <v>3675</v>
      </c>
      <c r="W39">
        <v>84</v>
      </c>
      <c r="X39">
        <v>9</v>
      </c>
      <c r="Y39">
        <v>0</v>
      </c>
      <c r="Z39">
        <v>0</v>
      </c>
      <c r="AA39">
        <v>0</v>
      </c>
      <c r="AB39">
        <v>30</v>
      </c>
      <c r="AC39">
        <v>26</v>
      </c>
      <c r="AD39" t="s">
        <v>163</v>
      </c>
      <c r="AE39" t="s">
        <v>162</v>
      </c>
      <c r="AF39" t="s">
        <v>163</v>
      </c>
      <c r="AG39" t="s">
        <v>332</v>
      </c>
      <c r="AH39" t="s">
        <v>333</v>
      </c>
      <c r="AI39" t="s">
        <v>76</v>
      </c>
      <c r="AJ39">
        <v>2</v>
      </c>
      <c r="AK39" t="s">
        <v>77</v>
      </c>
      <c r="AL39" t="s">
        <v>78</v>
      </c>
      <c r="AM39" t="s">
        <v>79</v>
      </c>
      <c r="AN39" t="s">
        <v>166</v>
      </c>
      <c r="AO39" t="s">
        <v>167</v>
      </c>
      <c r="AP39" t="s">
        <v>76</v>
      </c>
      <c r="AQ39">
        <v>2</v>
      </c>
      <c r="AR39" t="s">
        <v>77</v>
      </c>
      <c r="AS39" t="s">
        <v>78</v>
      </c>
      <c r="AT39" t="s">
        <v>79</v>
      </c>
      <c r="AU39">
        <v>2012</v>
      </c>
      <c r="AV39">
        <v>2</v>
      </c>
      <c r="AW39">
        <v>17</v>
      </c>
      <c r="AX39" t="s">
        <v>334</v>
      </c>
      <c r="AY39" t="s">
        <v>335</v>
      </c>
      <c r="AZ39" t="s">
        <v>336</v>
      </c>
      <c r="BA39" t="s">
        <v>85</v>
      </c>
      <c r="BB39" t="s">
        <v>86</v>
      </c>
      <c r="BC39" s="3">
        <v>40956</v>
      </c>
      <c r="BD39">
        <v>2012</v>
      </c>
      <c r="BE39">
        <v>2</v>
      </c>
      <c r="BF39" t="s">
        <v>87</v>
      </c>
      <c r="BG39" t="s">
        <v>88</v>
      </c>
      <c r="BH39" t="s">
        <v>337</v>
      </c>
      <c r="BI39">
        <v>8</v>
      </c>
      <c r="BJ39" t="s">
        <v>2</v>
      </c>
      <c r="BK39">
        <v>11</v>
      </c>
      <c r="BL39" t="s">
        <v>90</v>
      </c>
      <c r="BM39">
        <v>11</v>
      </c>
    </row>
    <row r="40" spans="1:65" x14ac:dyDescent="0.3">
      <c r="A40">
        <v>20455</v>
      </c>
      <c r="B40">
        <v>5</v>
      </c>
      <c r="C40" t="s">
        <v>105</v>
      </c>
      <c r="D40">
        <v>6985</v>
      </c>
      <c r="E40" t="s">
        <v>70</v>
      </c>
      <c r="F40">
        <v>11227</v>
      </c>
      <c r="G40">
        <v>1122701</v>
      </c>
      <c r="H40">
        <v>31227</v>
      </c>
      <c r="I40">
        <v>1</v>
      </c>
      <c r="J40">
        <v>15887</v>
      </c>
      <c r="K40">
        <v>1588701</v>
      </c>
      <c r="L40">
        <v>35887</v>
      </c>
      <c r="M40">
        <v>1</v>
      </c>
      <c r="N40">
        <v>4</v>
      </c>
      <c r="O40">
        <v>416</v>
      </c>
      <c r="P40">
        <v>1</v>
      </c>
      <c r="Q40">
        <v>1</v>
      </c>
      <c r="R40" t="s">
        <v>106</v>
      </c>
      <c r="S40" t="s">
        <v>72</v>
      </c>
      <c r="T40">
        <v>0</v>
      </c>
      <c r="U40">
        <v>1</v>
      </c>
      <c r="V40">
        <v>2800</v>
      </c>
      <c r="W40">
        <v>55</v>
      </c>
      <c r="X40">
        <v>9</v>
      </c>
      <c r="Y40">
        <v>0</v>
      </c>
      <c r="Z40">
        <v>0</v>
      </c>
      <c r="AA40">
        <v>0</v>
      </c>
      <c r="AB40">
        <v>24</v>
      </c>
      <c r="AC40">
        <v>21</v>
      </c>
      <c r="AD40" t="s">
        <v>107</v>
      </c>
      <c r="AE40" t="s">
        <v>105</v>
      </c>
      <c r="AF40" t="s">
        <v>107</v>
      </c>
      <c r="AG40" t="s">
        <v>338</v>
      </c>
      <c r="AH40" t="s">
        <v>339</v>
      </c>
      <c r="AI40" t="s">
        <v>76</v>
      </c>
      <c r="AJ40">
        <v>2</v>
      </c>
      <c r="AK40" t="s">
        <v>77</v>
      </c>
      <c r="AL40" t="s">
        <v>78</v>
      </c>
      <c r="AM40" t="s">
        <v>79</v>
      </c>
      <c r="AN40" t="s">
        <v>340</v>
      </c>
      <c r="AO40" t="s">
        <v>341</v>
      </c>
      <c r="AP40" t="s">
        <v>76</v>
      </c>
      <c r="AQ40">
        <v>2</v>
      </c>
      <c r="AR40" t="s">
        <v>77</v>
      </c>
      <c r="AS40" t="s">
        <v>78</v>
      </c>
      <c r="AT40" t="s">
        <v>79</v>
      </c>
      <c r="AU40">
        <v>2012</v>
      </c>
      <c r="AV40">
        <v>2</v>
      </c>
      <c r="AW40">
        <v>24</v>
      </c>
      <c r="AX40" t="s">
        <v>342</v>
      </c>
      <c r="AY40" t="s">
        <v>343</v>
      </c>
      <c r="AZ40" t="s">
        <v>344</v>
      </c>
      <c r="BA40" t="s">
        <v>85</v>
      </c>
      <c r="BB40" t="s">
        <v>86</v>
      </c>
      <c r="BC40" s="3">
        <v>40963</v>
      </c>
      <c r="BD40">
        <v>2012</v>
      </c>
      <c r="BE40">
        <v>2</v>
      </c>
      <c r="BF40" t="s">
        <v>87</v>
      </c>
      <c r="BG40" t="s">
        <v>88</v>
      </c>
      <c r="BH40" t="s">
        <v>337</v>
      </c>
      <c r="BI40">
        <v>9</v>
      </c>
      <c r="BJ40" t="s">
        <v>2</v>
      </c>
      <c r="BK40">
        <v>11</v>
      </c>
      <c r="BL40" t="s">
        <v>90</v>
      </c>
      <c r="BM40">
        <v>11</v>
      </c>
    </row>
    <row r="41" spans="1:65" x14ac:dyDescent="0.3">
      <c r="A41">
        <v>20331</v>
      </c>
      <c r="B41">
        <v>5</v>
      </c>
      <c r="C41" t="s">
        <v>144</v>
      </c>
      <c r="D41">
        <v>6992</v>
      </c>
      <c r="E41" t="s">
        <v>70</v>
      </c>
      <c r="F41">
        <v>14895</v>
      </c>
      <c r="G41">
        <v>1489501</v>
      </c>
      <c r="H41">
        <v>34895</v>
      </c>
      <c r="I41">
        <v>1</v>
      </c>
      <c r="J41">
        <v>13873</v>
      </c>
      <c r="K41">
        <v>1387301</v>
      </c>
      <c r="L41">
        <v>33873</v>
      </c>
      <c r="M41">
        <v>1</v>
      </c>
      <c r="N41">
        <v>4</v>
      </c>
      <c r="O41">
        <v>416</v>
      </c>
      <c r="P41">
        <v>1</v>
      </c>
      <c r="Q41">
        <v>1</v>
      </c>
      <c r="R41" t="s">
        <v>71</v>
      </c>
      <c r="S41" t="s">
        <v>72</v>
      </c>
      <c r="T41">
        <v>0</v>
      </c>
      <c r="U41">
        <v>1</v>
      </c>
      <c r="V41">
        <v>2850</v>
      </c>
      <c r="W41">
        <v>126</v>
      </c>
      <c r="X41">
        <v>9</v>
      </c>
      <c r="Y41">
        <v>0</v>
      </c>
      <c r="Z41">
        <v>0</v>
      </c>
      <c r="AA41">
        <v>0</v>
      </c>
      <c r="AB41">
        <v>48</v>
      </c>
      <c r="AC41">
        <v>44</v>
      </c>
      <c r="AD41" t="s">
        <v>145</v>
      </c>
      <c r="AE41" t="s">
        <v>144</v>
      </c>
      <c r="AF41" t="s">
        <v>145</v>
      </c>
      <c r="AG41" t="s">
        <v>146</v>
      </c>
      <c r="AH41" t="s">
        <v>147</v>
      </c>
      <c r="AI41" t="s">
        <v>76</v>
      </c>
      <c r="AJ41">
        <v>2</v>
      </c>
      <c r="AK41" t="s">
        <v>77</v>
      </c>
      <c r="AL41" t="s">
        <v>78</v>
      </c>
      <c r="AM41" t="s">
        <v>79</v>
      </c>
      <c r="AN41" t="s">
        <v>148</v>
      </c>
      <c r="AO41" t="s">
        <v>149</v>
      </c>
      <c r="AP41" t="s">
        <v>76</v>
      </c>
      <c r="AQ41">
        <v>2</v>
      </c>
      <c r="AR41" t="s">
        <v>77</v>
      </c>
      <c r="AS41" t="s">
        <v>78</v>
      </c>
      <c r="AT41" t="s">
        <v>79</v>
      </c>
      <c r="AU41">
        <v>2013</v>
      </c>
      <c r="AV41">
        <v>2</v>
      </c>
      <c r="AW41">
        <v>22</v>
      </c>
      <c r="AX41" t="s">
        <v>150</v>
      </c>
      <c r="AY41" t="s">
        <v>151</v>
      </c>
      <c r="AZ41" t="s">
        <v>152</v>
      </c>
      <c r="BA41" t="s">
        <v>85</v>
      </c>
      <c r="BB41" t="s">
        <v>86</v>
      </c>
      <c r="BC41" s="3">
        <v>41327</v>
      </c>
      <c r="BD41">
        <v>2013</v>
      </c>
      <c r="BE41">
        <v>2</v>
      </c>
      <c r="BF41" t="s">
        <v>87</v>
      </c>
      <c r="BG41" t="s">
        <v>88</v>
      </c>
      <c r="BH41" t="s">
        <v>345</v>
      </c>
      <c r="BI41">
        <v>8</v>
      </c>
      <c r="BJ41" t="s">
        <v>2</v>
      </c>
      <c r="BK41">
        <v>11</v>
      </c>
      <c r="BL41" t="s">
        <v>90</v>
      </c>
      <c r="BM41">
        <v>11</v>
      </c>
    </row>
    <row r="42" spans="1:65" x14ac:dyDescent="0.3">
      <c r="A42">
        <v>20336</v>
      </c>
      <c r="B42">
        <v>5</v>
      </c>
      <c r="C42" t="s">
        <v>69</v>
      </c>
      <c r="D42">
        <v>6984</v>
      </c>
      <c r="E42" t="s">
        <v>70</v>
      </c>
      <c r="F42">
        <v>13768</v>
      </c>
      <c r="G42">
        <v>1376801</v>
      </c>
      <c r="H42">
        <v>33768</v>
      </c>
      <c r="I42">
        <v>1</v>
      </c>
      <c r="J42">
        <v>10299</v>
      </c>
      <c r="K42">
        <v>1029902</v>
      </c>
      <c r="L42">
        <v>30299</v>
      </c>
      <c r="M42">
        <v>1</v>
      </c>
      <c r="N42">
        <v>4</v>
      </c>
      <c r="O42">
        <v>416</v>
      </c>
      <c r="P42">
        <v>1</v>
      </c>
      <c r="Q42">
        <v>1</v>
      </c>
      <c r="R42" t="s">
        <v>106</v>
      </c>
      <c r="S42" t="s">
        <v>72</v>
      </c>
      <c r="T42">
        <v>0</v>
      </c>
      <c r="U42">
        <v>1</v>
      </c>
      <c r="V42">
        <v>3400</v>
      </c>
      <c r="W42">
        <v>354</v>
      </c>
      <c r="X42">
        <v>9</v>
      </c>
      <c r="Y42">
        <v>0</v>
      </c>
      <c r="Z42">
        <v>0</v>
      </c>
      <c r="AA42">
        <v>0</v>
      </c>
      <c r="AB42">
        <v>137</v>
      </c>
      <c r="AC42">
        <v>121</v>
      </c>
      <c r="AD42" t="s">
        <v>73</v>
      </c>
      <c r="AE42" t="s">
        <v>69</v>
      </c>
      <c r="AF42" t="s">
        <v>73</v>
      </c>
      <c r="AG42" t="s">
        <v>346</v>
      </c>
      <c r="AH42" t="s">
        <v>347</v>
      </c>
      <c r="AI42" t="s">
        <v>76</v>
      </c>
      <c r="AJ42">
        <v>2</v>
      </c>
      <c r="AK42" t="s">
        <v>77</v>
      </c>
      <c r="AL42" t="s">
        <v>78</v>
      </c>
      <c r="AM42" t="s">
        <v>79</v>
      </c>
      <c r="AN42" t="s">
        <v>283</v>
      </c>
      <c r="AO42" t="s">
        <v>284</v>
      </c>
      <c r="AP42" t="s">
        <v>76</v>
      </c>
      <c r="AQ42">
        <v>2</v>
      </c>
      <c r="AR42" t="s">
        <v>77</v>
      </c>
      <c r="AS42" t="s">
        <v>78</v>
      </c>
      <c r="AT42" t="s">
        <v>79</v>
      </c>
      <c r="AU42">
        <v>2013</v>
      </c>
      <c r="AV42">
        <v>2</v>
      </c>
      <c r="AW42">
        <v>15</v>
      </c>
      <c r="AX42" t="s">
        <v>348</v>
      </c>
      <c r="AY42" t="s">
        <v>349</v>
      </c>
      <c r="AZ42" t="s">
        <v>350</v>
      </c>
      <c r="BA42" t="s">
        <v>85</v>
      </c>
      <c r="BB42" t="s">
        <v>86</v>
      </c>
      <c r="BC42" s="3">
        <v>41320</v>
      </c>
      <c r="BD42">
        <v>2013</v>
      </c>
      <c r="BE42">
        <v>2</v>
      </c>
      <c r="BF42" t="s">
        <v>87</v>
      </c>
      <c r="BG42" t="s">
        <v>88</v>
      </c>
      <c r="BH42" t="s">
        <v>345</v>
      </c>
      <c r="BI42">
        <v>7</v>
      </c>
      <c r="BJ42" t="s">
        <v>2</v>
      </c>
      <c r="BK42">
        <v>11</v>
      </c>
      <c r="BL42" t="s">
        <v>90</v>
      </c>
      <c r="BM42">
        <v>11</v>
      </c>
    </row>
    <row r="43" spans="1:65" x14ac:dyDescent="0.3">
      <c r="A43">
        <v>20333</v>
      </c>
      <c r="B43">
        <v>5</v>
      </c>
      <c r="C43" t="s">
        <v>126</v>
      </c>
      <c r="D43">
        <v>6965</v>
      </c>
      <c r="E43" t="s">
        <v>70</v>
      </c>
      <c r="F43">
        <v>14804</v>
      </c>
      <c r="G43">
        <v>1480401</v>
      </c>
      <c r="H43">
        <v>34804</v>
      </c>
      <c r="I43">
        <v>1</v>
      </c>
      <c r="J43">
        <v>13806</v>
      </c>
      <c r="K43">
        <v>1380601</v>
      </c>
      <c r="L43">
        <v>33806</v>
      </c>
      <c r="M43">
        <v>1</v>
      </c>
      <c r="N43">
        <v>4</v>
      </c>
      <c r="O43">
        <v>416</v>
      </c>
      <c r="P43">
        <v>1</v>
      </c>
      <c r="Q43">
        <v>1</v>
      </c>
      <c r="R43" t="s">
        <v>71</v>
      </c>
      <c r="S43" t="s">
        <v>72</v>
      </c>
      <c r="T43">
        <v>0</v>
      </c>
      <c r="U43">
        <v>1</v>
      </c>
      <c r="V43">
        <v>3000</v>
      </c>
      <c r="W43">
        <v>8</v>
      </c>
      <c r="X43">
        <v>9</v>
      </c>
      <c r="Y43">
        <v>0</v>
      </c>
      <c r="Z43">
        <v>0</v>
      </c>
      <c r="AA43">
        <v>0</v>
      </c>
      <c r="AB43">
        <v>10</v>
      </c>
      <c r="AC43">
        <v>6</v>
      </c>
      <c r="AD43" t="s">
        <v>127</v>
      </c>
      <c r="AE43" t="s">
        <v>126</v>
      </c>
      <c r="AF43" t="s">
        <v>127</v>
      </c>
      <c r="AG43" t="s">
        <v>297</v>
      </c>
      <c r="AH43" t="s">
        <v>298</v>
      </c>
      <c r="AI43" t="s">
        <v>76</v>
      </c>
      <c r="AJ43">
        <v>2</v>
      </c>
      <c r="AK43" t="s">
        <v>77</v>
      </c>
      <c r="AL43" t="s">
        <v>78</v>
      </c>
      <c r="AM43" t="s">
        <v>79</v>
      </c>
      <c r="AN43" t="s">
        <v>351</v>
      </c>
      <c r="AO43" t="s">
        <v>352</v>
      </c>
      <c r="AP43" t="s">
        <v>76</v>
      </c>
      <c r="AQ43">
        <v>2</v>
      </c>
      <c r="AR43" t="s">
        <v>77</v>
      </c>
      <c r="AS43" t="s">
        <v>78</v>
      </c>
      <c r="AT43" t="s">
        <v>79</v>
      </c>
      <c r="AU43">
        <v>2013</v>
      </c>
      <c r="AV43">
        <v>5</v>
      </c>
      <c r="AW43">
        <v>17</v>
      </c>
      <c r="AX43" t="s">
        <v>353</v>
      </c>
      <c r="AY43" t="s">
        <v>354</v>
      </c>
      <c r="AZ43" t="s">
        <v>355</v>
      </c>
      <c r="BA43" t="s">
        <v>85</v>
      </c>
      <c r="BB43" t="s">
        <v>86</v>
      </c>
      <c r="BC43" s="3">
        <v>41411</v>
      </c>
      <c r="BD43">
        <v>2013</v>
      </c>
      <c r="BE43">
        <v>5</v>
      </c>
      <c r="BF43" t="s">
        <v>124</v>
      </c>
      <c r="BG43" t="s">
        <v>104</v>
      </c>
      <c r="BH43" t="s">
        <v>356</v>
      </c>
      <c r="BI43">
        <v>20</v>
      </c>
      <c r="BJ43" t="s">
        <v>2</v>
      </c>
      <c r="BK43">
        <v>2</v>
      </c>
      <c r="BL43" t="s">
        <v>88</v>
      </c>
      <c r="BM43">
        <v>2</v>
      </c>
    </row>
    <row r="44" spans="1:65" x14ac:dyDescent="0.3">
      <c r="A44">
        <v>20336</v>
      </c>
      <c r="B44">
        <v>5</v>
      </c>
      <c r="C44" t="s">
        <v>69</v>
      </c>
      <c r="D44">
        <v>6984</v>
      </c>
      <c r="E44" t="s">
        <v>70</v>
      </c>
      <c r="F44">
        <v>11492</v>
      </c>
      <c r="G44">
        <v>1149201</v>
      </c>
      <c r="H44">
        <v>31492</v>
      </c>
      <c r="I44">
        <v>1</v>
      </c>
      <c r="J44">
        <v>10551</v>
      </c>
      <c r="K44">
        <v>1055101</v>
      </c>
      <c r="L44">
        <v>30113</v>
      </c>
      <c r="M44">
        <v>1</v>
      </c>
      <c r="N44">
        <v>4</v>
      </c>
      <c r="O44">
        <v>416</v>
      </c>
      <c r="P44">
        <v>1</v>
      </c>
      <c r="Q44">
        <v>1</v>
      </c>
      <c r="R44" t="s">
        <v>71</v>
      </c>
      <c r="S44" t="s">
        <v>72</v>
      </c>
      <c r="T44">
        <v>0</v>
      </c>
      <c r="U44">
        <v>1</v>
      </c>
      <c r="V44">
        <v>3400</v>
      </c>
      <c r="W44">
        <v>40</v>
      </c>
      <c r="X44">
        <v>9</v>
      </c>
      <c r="Y44">
        <v>0</v>
      </c>
      <c r="Z44">
        <v>0</v>
      </c>
      <c r="AA44">
        <v>0</v>
      </c>
      <c r="AB44">
        <v>27</v>
      </c>
      <c r="AC44">
        <v>20</v>
      </c>
      <c r="AD44" t="s">
        <v>73</v>
      </c>
      <c r="AE44" t="s">
        <v>69</v>
      </c>
      <c r="AF44" t="s">
        <v>73</v>
      </c>
      <c r="AG44" t="s">
        <v>357</v>
      </c>
      <c r="AH44" t="s">
        <v>358</v>
      </c>
      <c r="AI44" t="s">
        <v>76</v>
      </c>
      <c r="AJ44">
        <v>2</v>
      </c>
      <c r="AK44" t="s">
        <v>77</v>
      </c>
      <c r="AL44" t="s">
        <v>78</v>
      </c>
      <c r="AM44" t="s">
        <v>79</v>
      </c>
      <c r="AN44" t="s">
        <v>119</v>
      </c>
      <c r="AO44" t="s">
        <v>120</v>
      </c>
      <c r="AP44" t="s">
        <v>76</v>
      </c>
      <c r="AQ44">
        <v>2</v>
      </c>
      <c r="AR44" t="s">
        <v>77</v>
      </c>
      <c r="AS44" t="s">
        <v>78</v>
      </c>
      <c r="AT44" t="s">
        <v>79</v>
      </c>
      <c r="AU44">
        <v>2013</v>
      </c>
      <c r="AV44">
        <v>2</v>
      </c>
      <c r="AW44">
        <v>8</v>
      </c>
      <c r="AX44" t="s">
        <v>359</v>
      </c>
      <c r="AY44" t="s">
        <v>360</v>
      </c>
      <c r="AZ44" t="s">
        <v>361</v>
      </c>
      <c r="BA44" t="s">
        <v>85</v>
      </c>
      <c r="BB44" t="s">
        <v>86</v>
      </c>
      <c r="BC44" s="3">
        <v>41313</v>
      </c>
      <c r="BD44">
        <v>2013</v>
      </c>
      <c r="BE44">
        <v>2</v>
      </c>
      <c r="BF44" t="s">
        <v>87</v>
      </c>
      <c r="BG44" t="s">
        <v>88</v>
      </c>
      <c r="BH44" t="s">
        <v>345</v>
      </c>
      <c r="BI44">
        <v>6</v>
      </c>
      <c r="BJ44" t="s">
        <v>2</v>
      </c>
      <c r="BK44">
        <v>11</v>
      </c>
      <c r="BL44" t="s">
        <v>90</v>
      </c>
      <c r="BM44">
        <v>11</v>
      </c>
    </row>
    <row r="45" spans="1:65" x14ac:dyDescent="0.3">
      <c r="A45">
        <v>20455</v>
      </c>
      <c r="B45">
        <v>5</v>
      </c>
      <c r="C45" t="s">
        <v>105</v>
      </c>
      <c r="D45">
        <v>6985</v>
      </c>
      <c r="E45" t="s">
        <v>70</v>
      </c>
      <c r="F45">
        <v>10551</v>
      </c>
      <c r="G45">
        <v>1055101</v>
      </c>
      <c r="H45">
        <v>30113</v>
      </c>
      <c r="I45">
        <v>1</v>
      </c>
      <c r="J45">
        <v>15798</v>
      </c>
      <c r="K45">
        <v>1579801</v>
      </c>
      <c r="L45">
        <v>35798</v>
      </c>
      <c r="M45">
        <v>1</v>
      </c>
      <c r="N45">
        <v>4</v>
      </c>
      <c r="O45">
        <v>416</v>
      </c>
      <c r="P45">
        <v>1</v>
      </c>
      <c r="Q45">
        <v>1</v>
      </c>
      <c r="R45" t="s">
        <v>71</v>
      </c>
      <c r="S45" t="s">
        <v>72</v>
      </c>
      <c r="T45">
        <v>0</v>
      </c>
      <c r="U45">
        <v>1</v>
      </c>
      <c r="V45">
        <v>2800</v>
      </c>
      <c r="W45">
        <v>11</v>
      </c>
      <c r="X45">
        <v>9</v>
      </c>
      <c r="Y45">
        <v>0</v>
      </c>
      <c r="Z45">
        <v>0</v>
      </c>
      <c r="AA45">
        <v>0</v>
      </c>
      <c r="AB45">
        <v>7</v>
      </c>
      <c r="AC45">
        <v>4</v>
      </c>
      <c r="AD45" t="s">
        <v>107</v>
      </c>
      <c r="AE45" t="s">
        <v>105</v>
      </c>
      <c r="AF45" t="s">
        <v>107</v>
      </c>
      <c r="AG45" t="s">
        <v>119</v>
      </c>
      <c r="AH45" t="s">
        <v>120</v>
      </c>
      <c r="AI45" t="s">
        <v>76</v>
      </c>
      <c r="AJ45">
        <v>2</v>
      </c>
      <c r="AK45" t="s">
        <v>77</v>
      </c>
      <c r="AL45" t="s">
        <v>78</v>
      </c>
      <c r="AM45" t="s">
        <v>79</v>
      </c>
      <c r="AN45" t="s">
        <v>362</v>
      </c>
      <c r="AO45" t="s">
        <v>363</v>
      </c>
      <c r="AP45" t="s">
        <v>76</v>
      </c>
      <c r="AQ45">
        <v>2</v>
      </c>
      <c r="AR45" t="s">
        <v>77</v>
      </c>
      <c r="AS45" t="s">
        <v>78</v>
      </c>
      <c r="AT45" t="s">
        <v>79</v>
      </c>
      <c r="AU45">
        <v>2013</v>
      </c>
      <c r="AV45">
        <v>6</v>
      </c>
      <c r="AW45">
        <v>7</v>
      </c>
      <c r="AX45" t="s">
        <v>364</v>
      </c>
      <c r="AY45" t="s">
        <v>365</v>
      </c>
      <c r="AZ45" t="s">
        <v>366</v>
      </c>
      <c r="BA45" t="s">
        <v>85</v>
      </c>
      <c r="BB45" t="s">
        <v>86</v>
      </c>
      <c r="BC45" s="3">
        <v>41432</v>
      </c>
      <c r="BD45">
        <v>2013</v>
      </c>
      <c r="BE45">
        <v>6</v>
      </c>
      <c r="BF45" t="s">
        <v>135</v>
      </c>
      <c r="BG45" t="s">
        <v>104</v>
      </c>
      <c r="BH45" t="s">
        <v>367</v>
      </c>
      <c r="BI45">
        <v>23</v>
      </c>
      <c r="BJ45" t="s">
        <v>2</v>
      </c>
      <c r="BK45">
        <v>3</v>
      </c>
      <c r="BL45" t="s">
        <v>88</v>
      </c>
      <c r="BM45">
        <v>3</v>
      </c>
    </row>
    <row r="46" spans="1:65" x14ac:dyDescent="0.3">
      <c r="A46">
        <v>20340</v>
      </c>
      <c r="B46">
        <v>5</v>
      </c>
      <c r="C46" t="s">
        <v>91</v>
      </c>
      <c r="D46">
        <v>6966</v>
      </c>
      <c r="E46" t="s">
        <v>70</v>
      </c>
      <c r="F46">
        <v>15841</v>
      </c>
      <c r="G46">
        <v>1584102</v>
      </c>
      <c r="H46">
        <v>35841</v>
      </c>
      <c r="I46">
        <v>1</v>
      </c>
      <c r="J46">
        <v>12523</v>
      </c>
      <c r="K46">
        <v>1252302</v>
      </c>
      <c r="L46">
        <v>32523</v>
      </c>
      <c r="M46">
        <v>1</v>
      </c>
      <c r="N46">
        <v>4</v>
      </c>
      <c r="O46">
        <v>416</v>
      </c>
      <c r="P46">
        <v>1</v>
      </c>
      <c r="Q46">
        <v>1</v>
      </c>
      <c r="R46" t="s">
        <v>71</v>
      </c>
      <c r="S46" t="s">
        <v>72</v>
      </c>
      <c r="T46">
        <v>0</v>
      </c>
      <c r="U46">
        <v>1</v>
      </c>
      <c r="V46">
        <v>3000</v>
      </c>
      <c r="W46">
        <v>153</v>
      </c>
      <c r="X46">
        <v>9</v>
      </c>
      <c r="Y46">
        <v>0</v>
      </c>
      <c r="Z46">
        <v>0</v>
      </c>
      <c r="AA46">
        <v>0</v>
      </c>
      <c r="AB46">
        <v>61</v>
      </c>
      <c r="AC46">
        <v>59</v>
      </c>
      <c r="AD46" t="s">
        <v>92</v>
      </c>
      <c r="AE46" t="s">
        <v>91</v>
      </c>
      <c r="AF46" t="s">
        <v>92</v>
      </c>
      <c r="AG46" t="s">
        <v>368</v>
      </c>
      <c r="AH46" t="s">
        <v>369</v>
      </c>
      <c r="AI46" t="s">
        <v>76</v>
      </c>
      <c r="AJ46">
        <v>2</v>
      </c>
      <c r="AK46" t="s">
        <v>77</v>
      </c>
      <c r="AL46" t="s">
        <v>78</v>
      </c>
      <c r="AM46" t="s">
        <v>79</v>
      </c>
      <c r="AN46" t="s">
        <v>96</v>
      </c>
      <c r="AO46" t="s">
        <v>97</v>
      </c>
      <c r="AP46" t="s">
        <v>76</v>
      </c>
      <c r="AQ46">
        <v>2</v>
      </c>
      <c r="AR46" t="s">
        <v>77</v>
      </c>
      <c r="AS46" t="s">
        <v>78</v>
      </c>
      <c r="AT46" t="s">
        <v>79</v>
      </c>
      <c r="AU46">
        <v>2013</v>
      </c>
      <c r="AV46">
        <v>7</v>
      </c>
      <c r="AW46">
        <v>26</v>
      </c>
      <c r="AX46" t="s">
        <v>370</v>
      </c>
      <c r="AY46" t="s">
        <v>371</v>
      </c>
      <c r="AZ46" t="s">
        <v>372</v>
      </c>
      <c r="BA46" t="s">
        <v>85</v>
      </c>
      <c r="BB46" t="s">
        <v>86</v>
      </c>
      <c r="BC46" s="3">
        <v>41481</v>
      </c>
      <c r="BD46">
        <v>2013</v>
      </c>
      <c r="BE46">
        <v>7</v>
      </c>
      <c r="BF46" t="s">
        <v>101</v>
      </c>
      <c r="BG46" t="s">
        <v>102</v>
      </c>
      <c r="BH46" t="s">
        <v>373</v>
      </c>
      <c r="BI46">
        <v>30</v>
      </c>
      <c r="BJ46" t="s">
        <v>2</v>
      </c>
      <c r="BK46">
        <v>4</v>
      </c>
      <c r="BL46" t="s">
        <v>104</v>
      </c>
      <c r="BM46">
        <v>4</v>
      </c>
    </row>
    <row r="47" spans="1:65" x14ac:dyDescent="0.3">
      <c r="A47">
        <v>20336</v>
      </c>
      <c r="B47">
        <v>5</v>
      </c>
      <c r="C47" t="s">
        <v>69</v>
      </c>
      <c r="D47">
        <v>6984</v>
      </c>
      <c r="E47" t="s">
        <v>70</v>
      </c>
      <c r="F47">
        <v>12807</v>
      </c>
      <c r="G47">
        <v>1280702</v>
      </c>
      <c r="H47">
        <v>32807</v>
      </c>
      <c r="I47">
        <v>1</v>
      </c>
      <c r="J47">
        <v>14234</v>
      </c>
      <c r="K47">
        <v>1423402</v>
      </c>
      <c r="L47">
        <v>34234</v>
      </c>
      <c r="M47">
        <v>1</v>
      </c>
      <c r="N47">
        <v>4</v>
      </c>
      <c r="O47">
        <v>416</v>
      </c>
      <c r="P47">
        <v>1</v>
      </c>
      <c r="Q47">
        <v>1</v>
      </c>
      <c r="R47" t="s">
        <v>71</v>
      </c>
      <c r="S47" t="s">
        <v>72</v>
      </c>
      <c r="T47">
        <v>0</v>
      </c>
      <c r="U47">
        <v>1</v>
      </c>
      <c r="V47">
        <v>3400</v>
      </c>
      <c r="W47">
        <v>16</v>
      </c>
      <c r="X47">
        <v>9</v>
      </c>
      <c r="Y47">
        <v>0</v>
      </c>
      <c r="Z47">
        <v>0</v>
      </c>
      <c r="AA47">
        <v>0</v>
      </c>
      <c r="AB47">
        <v>20</v>
      </c>
      <c r="AC47">
        <v>14</v>
      </c>
      <c r="AD47" t="s">
        <v>73</v>
      </c>
      <c r="AE47" t="s">
        <v>69</v>
      </c>
      <c r="AF47" t="s">
        <v>73</v>
      </c>
      <c r="AG47" t="s">
        <v>321</v>
      </c>
      <c r="AH47" t="s">
        <v>322</v>
      </c>
      <c r="AI47" t="s">
        <v>76</v>
      </c>
      <c r="AJ47">
        <v>2</v>
      </c>
      <c r="AK47" t="s">
        <v>77</v>
      </c>
      <c r="AL47" t="s">
        <v>78</v>
      </c>
      <c r="AM47" t="s">
        <v>79</v>
      </c>
      <c r="AN47" t="s">
        <v>374</v>
      </c>
      <c r="AO47" t="s">
        <v>375</v>
      </c>
      <c r="AP47" t="s">
        <v>76</v>
      </c>
      <c r="AQ47">
        <v>2</v>
      </c>
      <c r="AR47" t="s">
        <v>77</v>
      </c>
      <c r="AS47" t="s">
        <v>78</v>
      </c>
      <c r="AT47" t="s">
        <v>79</v>
      </c>
      <c r="AU47">
        <v>2013</v>
      </c>
      <c r="AV47">
        <v>7</v>
      </c>
      <c r="AW47">
        <v>5</v>
      </c>
      <c r="AX47" t="s">
        <v>376</v>
      </c>
      <c r="AY47" t="s">
        <v>377</v>
      </c>
      <c r="AZ47" t="s">
        <v>378</v>
      </c>
      <c r="BA47" t="s">
        <v>85</v>
      </c>
      <c r="BB47" t="s">
        <v>86</v>
      </c>
      <c r="BC47" s="3">
        <v>41460</v>
      </c>
      <c r="BD47">
        <v>2013</v>
      </c>
      <c r="BE47">
        <v>7</v>
      </c>
      <c r="BF47" t="s">
        <v>101</v>
      </c>
      <c r="BG47" t="s">
        <v>102</v>
      </c>
      <c r="BH47" t="s">
        <v>373</v>
      </c>
      <c r="BI47">
        <v>27</v>
      </c>
      <c r="BJ47" t="s">
        <v>2</v>
      </c>
      <c r="BK47">
        <v>4</v>
      </c>
      <c r="BL47" t="s">
        <v>104</v>
      </c>
      <c r="BM47">
        <v>4</v>
      </c>
    </row>
    <row r="48" spans="1:65" x14ac:dyDescent="0.3">
      <c r="A48">
        <v>20336</v>
      </c>
      <c r="B48">
        <v>5</v>
      </c>
      <c r="C48" t="s">
        <v>69</v>
      </c>
      <c r="D48">
        <v>6984</v>
      </c>
      <c r="E48" t="s">
        <v>70</v>
      </c>
      <c r="F48">
        <v>15257</v>
      </c>
      <c r="G48">
        <v>1525702</v>
      </c>
      <c r="H48">
        <v>35257</v>
      </c>
      <c r="I48">
        <v>1</v>
      </c>
      <c r="J48">
        <v>10551</v>
      </c>
      <c r="K48">
        <v>1055102</v>
      </c>
      <c r="L48">
        <v>30113</v>
      </c>
      <c r="M48">
        <v>1</v>
      </c>
      <c r="N48">
        <v>4</v>
      </c>
      <c r="O48">
        <v>416</v>
      </c>
      <c r="P48">
        <v>1</v>
      </c>
      <c r="Q48">
        <v>1</v>
      </c>
      <c r="R48" t="s">
        <v>71</v>
      </c>
      <c r="S48" t="s">
        <v>72</v>
      </c>
      <c r="T48">
        <v>0</v>
      </c>
      <c r="U48">
        <v>1</v>
      </c>
      <c r="V48">
        <v>3400</v>
      </c>
      <c r="W48">
        <v>37</v>
      </c>
      <c r="X48">
        <v>9</v>
      </c>
      <c r="Y48">
        <v>0</v>
      </c>
      <c r="Z48">
        <v>0</v>
      </c>
      <c r="AA48">
        <v>0</v>
      </c>
      <c r="AB48">
        <v>21</v>
      </c>
      <c r="AC48">
        <v>19</v>
      </c>
      <c r="AD48" t="s">
        <v>73</v>
      </c>
      <c r="AE48" t="s">
        <v>69</v>
      </c>
      <c r="AF48" t="s">
        <v>73</v>
      </c>
      <c r="AG48" t="s">
        <v>379</v>
      </c>
      <c r="AH48" t="s">
        <v>380</v>
      </c>
      <c r="AI48" t="s">
        <v>76</v>
      </c>
      <c r="AJ48">
        <v>2</v>
      </c>
      <c r="AK48" t="s">
        <v>77</v>
      </c>
      <c r="AL48" t="s">
        <v>78</v>
      </c>
      <c r="AM48" t="s">
        <v>79</v>
      </c>
      <c r="AN48" t="s">
        <v>119</v>
      </c>
      <c r="AO48" t="s">
        <v>120</v>
      </c>
      <c r="AP48" t="s">
        <v>76</v>
      </c>
      <c r="AQ48">
        <v>2</v>
      </c>
      <c r="AR48" t="s">
        <v>77</v>
      </c>
      <c r="AS48" t="s">
        <v>78</v>
      </c>
      <c r="AT48" t="s">
        <v>79</v>
      </c>
      <c r="AU48">
        <v>2013</v>
      </c>
      <c r="AV48">
        <v>12</v>
      </c>
      <c r="AW48">
        <v>6</v>
      </c>
      <c r="AX48" t="s">
        <v>381</v>
      </c>
      <c r="AY48" t="s">
        <v>382</v>
      </c>
      <c r="AZ48" t="s">
        <v>383</v>
      </c>
      <c r="BA48" t="s">
        <v>85</v>
      </c>
      <c r="BB48" t="s">
        <v>86</v>
      </c>
      <c r="BC48" s="3">
        <v>41614</v>
      </c>
      <c r="BD48">
        <v>2013</v>
      </c>
      <c r="BE48">
        <v>12</v>
      </c>
      <c r="BF48" t="s">
        <v>253</v>
      </c>
      <c r="BG48" t="s">
        <v>90</v>
      </c>
      <c r="BH48" t="s">
        <v>384</v>
      </c>
      <c r="BI48">
        <v>49</v>
      </c>
      <c r="BJ48" t="s">
        <v>2</v>
      </c>
      <c r="BK48">
        <v>9</v>
      </c>
      <c r="BL48" t="s">
        <v>102</v>
      </c>
      <c r="BM48">
        <v>9</v>
      </c>
    </row>
    <row r="49" spans="1:65" x14ac:dyDescent="0.3">
      <c r="A49">
        <v>20336</v>
      </c>
      <c r="B49">
        <v>5</v>
      </c>
      <c r="C49" t="s">
        <v>69</v>
      </c>
      <c r="D49">
        <v>6984</v>
      </c>
      <c r="E49" t="s">
        <v>70</v>
      </c>
      <c r="F49">
        <v>14805</v>
      </c>
      <c r="G49">
        <v>1480502</v>
      </c>
      <c r="H49">
        <v>34805</v>
      </c>
      <c r="I49">
        <v>1</v>
      </c>
      <c r="J49">
        <v>13873</v>
      </c>
      <c r="K49">
        <v>1387302</v>
      </c>
      <c r="L49">
        <v>33873</v>
      </c>
      <c r="M49">
        <v>1</v>
      </c>
      <c r="N49">
        <v>4</v>
      </c>
      <c r="O49">
        <v>416</v>
      </c>
      <c r="P49">
        <v>1</v>
      </c>
      <c r="Q49">
        <v>1</v>
      </c>
      <c r="R49" t="s">
        <v>71</v>
      </c>
      <c r="S49" t="s">
        <v>72</v>
      </c>
      <c r="T49">
        <v>0</v>
      </c>
      <c r="U49">
        <v>1</v>
      </c>
      <c r="V49">
        <v>3400</v>
      </c>
      <c r="W49">
        <v>122</v>
      </c>
      <c r="X49">
        <v>9</v>
      </c>
      <c r="Y49">
        <v>0</v>
      </c>
      <c r="Z49">
        <v>0</v>
      </c>
      <c r="AA49">
        <v>0</v>
      </c>
      <c r="AB49">
        <v>51</v>
      </c>
      <c r="AC49">
        <v>47</v>
      </c>
      <c r="AD49" t="s">
        <v>73</v>
      </c>
      <c r="AE49" t="s">
        <v>69</v>
      </c>
      <c r="AF49" t="s">
        <v>73</v>
      </c>
      <c r="AG49" t="s">
        <v>385</v>
      </c>
      <c r="AH49" t="s">
        <v>386</v>
      </c>
      <c r="AI49" t="s">
        <v>76</v>
      </c>
      <c r="AJ49">
        <v>2</v>
      </c>
      <c r="AK49" t="s">
        <v>77</v>
      </c>
      <c r="AL49" t="s">
        <v>78</v>
      </c>
      <c r="AM49" t="s">
        <v>79</v>
      </c>
      <c r="AN49" t="s">
        <v>148</v>
      </c>
      <c r="AO49" t="s">
        <v>149</v>
      </c>
      <c r="AP49" t="s">
        <v>76</v>
      </c>
      <c r="AQ49">
        <v>2</v>
      </c>
      <c r="AR49" t="s">
        <v>77</v>
      </c>
      <c r="AS49" t="s">
        <v>78</v>
      </c>
      <c r="AT49" t="s">
        <v>79</v>
      </c>
      <c r="AU49">
        <v>2013</v>
      </c>
      <c r="AV49">
        <v>11</v>
      </c>
      <c r="AW49">
        <v>15</v>
      </c>
      <c r="AX49" t="s">
        <v>387</v>
      </c>
      <c r="AY49" t="s">
        <v>388</v>
      </c>
      <c r="AZ49" t="s">
        <v>389</v>
      </c>
      <c r="BA49" t="s">
        <v>85</v>
      </c>
      <c r="BB49" t="s">
        <v>86</v>
      </c>
      <c r="BC49" s="3">
        <v>41593</v>
      </c>
      <c r="BD49">
        <v>2013</v>
      </c>
      <c r="BE49">
        <v>11</v>
      </c>
      <c r="BF49" t="s">
        <v>238</v>
      </c>
      <c r="BG49" t="s">
        <v>90</v>
      </c>
      <c r="BH49" t="s">
        <v>390</v>
      </c>
      <c r="BI49">
        <v>46</v>
      </c>
      <c r="BJ49" t="s">
        <v>2</v>
      </c>
      <c r="BK49">
        <v>8</v>
      </c>
      <c r="BL49" t="s">
        <v>102</v>
      </c>
      <c r="BM49">
        <v>8</v>
      </c>
    </row>
    <row r="50" spans="1:65" x14ac:dyDescent="0.3">
      <c r="A50">
        <v>20336</v>
      </c>
      <c r="B50">
        <v>5</v>
      </c>
      <c r="C50" t="s">
        <v>69</v>
      </c>
      <c r="D50">
        <v>6984</v>
      </c>
      <c r="E50" t="s">
        <v>70</v>
      </c>
      <c r="F50">
        <v>10551</v>
      </c>
      <c r="G50">
        <v>1055102</v>
      </c>
      <c r="H50">
        <v>30113</v>
      </c>
      <c r="I50">
        <v>1</v>
      </c>
      <c r="J50">
        <v>14282</v>
      </c>
      <c r="K50">
        <v>1428202</v>
      </c>
      <c r="L50">
        <v>31406</v>
      </c>
      <c r="M50">
        <v>1</v>
      </c>
      <c r="N50">
        <v>4</v>
      </c>
      <c r="O50">
        <v>416</v>
      </c>
      <c r="P50">
        <v>1</v>
      </c>
      <c r="Q50">
        <v>1</v>
      </c>
      <c r="R50" t="s">
        <v>71</v>
      </c>
      <c r="S50" t="s">
        <v>72</v>
      </c>
      <c r="T50">
        <v>0</v>
      </c>
      <c r="U50">
        <v>1</v>
      </c>
      <c r="V50">
        <v>3400</v>
      </c>
      <c r="W50">
        <v>122</v>
      </c>
      <c r="X50">
        <v>9</v>
      </c>
      <c r="Y50">
        <v>0</v>
      </c>
      <c r="Z50">
        <v>0</v>
      </c>
      <c r="AA50">
        <v>0</v>
      </c>
      <c r="AB50">
        <v>51</v>
      </c>
      <c r="AC50">
        <v>47</v>
      </c>
      <c r="AD50" t="s">
        <v>73</v>
      </c>
      <c r="AE50" t="s">
        <v>69</v>
      </c>
      <c r="AF50" t="s">
        <v>73</v>
      </c>
      <c r="AG50" t="s">
        <v>119</v>
      </c>
      <c r="AH50" t="s">
        <v>120</v>
      </c>
      <c r="AI50" t="s">
        <v>76</v>
      </c>
      <c r="AJ50">
        <v>2</v>
      </c>
      <c r="AK50" t="s">
        <v>77</v>
      </c>
      <c r="AL50" t="s">
        <v>78</v>
      </c>
      <c r="AM50" t="s">
        <v>79</v>
      </c>
      <c r="AN50" t="s">
        <v>391</v>
      </c>
      <c r="AO50" t="s">
        <v>392</v>
      </c>
      <c r="AP50" t="s">
        <v>76</v>
      </c>
      <c r="AQ50">
        <v>2</v>
      </c>
      <c r="AR50" t="s">
        <v>77</v>
      </c>
      <c r="AS50" t="s">
        <v>78</v>
      </c>
      <c r="AT50" t="s">
        <v>79</v>
      </c>
      <c r="AU50">
        <v>2013</v>
      </c>
      <c r="AV50">
        <v>10</v>
      </c>
      <c r="AW50">
        <v>25</v>
      </c>
      <c r="AX50" t="s">
        <v>393</v>
      </c>
      <c r="AY50" t="s">
        <v>394</v>
      </c>
      <c r="AZ50" t="s">
        <v>395</v>
      </c>
      <c r="BA50" t="s">
        <v>85</v>
      </c>
      <c r="BB50" t="s">
        <v>86</v>
      </c>
      <c r="BC50" s="3">
        <v>41572</v>
      </c>
      <c r="BD50">
        <v>2013</v>
      </c>
      <c r="BE50">
        <v>10</v>
      </c>
      <c r="BF50" t="s">
        <v>142</v>
      </c>
      <c r="BG50" t="s">
        <v>90</v>
      </c>
      <c r="BH50" t="s">
        <v>396</v>
      </c>
      <c r="BI50">
        <v>43</v>
      </c>
      <c r="BJ50" t="s">
        <v>2</v>
      </c>
      <c r="BK50">
        <v>7</v>
      </c>
      <c r="BL50" t="s">
        <v>102</v>
      </c>
      <c r="BM50">
        <v>7</v>
      </c>
    </row>
    <row r="51" spans="1:65" x14ac:dyDescent="0.3">
      <c r="A51">
        <v>20336</v>
      </c>
      <c r="B51">
        <v>5</v>
      </c>
      <c r="C51" t="s">
        <v>69</v>
      </c>
      <c r="D51">
        <v>6984</v>
      </c>
      <c r="E51" t="s">
        <v>70</v>
      </c>
      <c r="F51">
        <v>11241</v>
      </c>
      <c r="G51">
        <v>1124101</v>
      </c>
      <c r="H51">
        <v>31241</v>
      </c>
      <c r="I51">
        <v>1</v>
      </c>
      <c r="J51">
        <v>10551</v>
      </c>
      <c r="K51">
        <v>1055101</v>
      </c>
      <c r="L51">
        <v>30113</v>
      </c>
      <c r="M51">
        <v>1</v>
      </c>
      <c r="N51">
        <v>4</v>
      </c>
      <c r="O51">
        <v>417</v>
      </c>
      <c r="P51">
        <v>1</v>
      </c>
      <c r="Q51">
        <v>1</v>
      </c>
      <c r="R51" t="s">
        <v>71</v>
      </c>
      <c r="S51" t="s">
        <v>72</v>
      </c>
      <c r="T51">
        <v>0</v>
      </c>
      <c r="U51">
        <v>1</v>
      </c>
      <c r="V51">
        <v>3000</v>
      </c>
      <c r="W51">
        <v>156</v>
      </c>
      <c r="X51">
        <v>9</v>
      </c>
      <c r="Y51">
        <v>0</v>
      </c>
      <c r="Z51">
        <v>0</v>
      </c>
      <c r="AA51">
        <v>0</v>
      </c>
      <c r="AB51">
        <v>51</v>
      </c>
      <c r="AC51">
        <v>42</v>
      </c>
      <c r="AD51" t="s">
        <v>73</v>
      </c>
      <c r="AE51" t="s">
        <v>69</v>
      </c>
      <c r="AF51" t="s">
        <v>73</v>
      </c>
      <c r="AG51" t="s">
        <v>397</v>
      </c>
      <c r="AH51" t="s">
        <v>398</v>
      </c>
      <c r="AI51" t="s">
        <v>76</v>
      </c>
      <c r="AJ51">
        <v>2</v>
      </c>
      <c r="AK51" t="s">
        <v>77</v>
      </c>
      <c r="AL51" t="s">
        <v>78</v>
      </c>
      <c r="AM51" t="s">
        <v>79</v>
      </c>
      <c r="AN51" t="s">
        <v>119</v>
      </c>
      <c r="AO51" t="s">
        <v>120</v>
      </c>
      <c r="AP51" t="s">
        <v>76</v>
      </c>
      <c r="AQ51">
        <v>2</v>
      </c>
      <c r="AR51" t="s">
        <v>77</v>
      </c>
      <c r="AS51" t="s">
        <v>78</v>
      </c>
      <c r="AT51" t="s">
        <v>79</v>
      </c>
      <c r="AU51">
        <v>2008</v>
      </c>
      <c r="AV51">
        <v>7</v>
      </c>
      <c r="AW51">
        <v>11</v>
      </c>
      <c r="AX51" t="s">
        <v>399</v>
      </c>
      <c r="AY51" t="s">
        <v>400</v>
      </c>
      <c r="AZ51" t="s">
        <v>401</v>
      </c>
      <c r="BA51" t="s">
        <v>85</v>
      </c>
      <c r="BB51" t="s">
        <v>86</v>
      </c>
      <c r="BC51" s="3">
        <v>39640</v>
      </c>
      <c r="BD51">
        <v>2008</v>
      </c>
      <c r="BE51">
        <v>7</v>
      </c>
      <c r="BF51" t="s">
        <v>101</v>
      </c>
      <c r="BG51" t="s">
        <v>102</v>
      </c>
      <c r="BH51" t="s">
        <v>103</v>
      </c>
      <c r="BI51">
        <v>28</v>
      </c>
      <c r="BJ51" t="s">
        <v>2</v>
      </c>
      <c r="BK51">
        <v>4</v>
      </c>
      <c r="BL51" t="s">
        <v>104</v>
      </c>
      <c r="BM51">
        <v>4</v>
      </c>
    </row>
    <row r="52" spans="1:65" x14ac:dyDescent="0.3">
      <c r="A52">
        <v>20346</v>
      </c>
      <c r="B52">
        <v>5</v>
      </c>
      <c r="C52" t="s">
        <v>402</v>
      </c>
      <c r="D52">
        <v>6983</v>
      </c>
      <c r="E52" t="s">
        <v>70</v>
      </c>
      <c r="F52">
        <v>10245</v>
      </c>
      <c r="G52">
        <v>1024501</v>
      </c>
      <c r="H52">
        <v>30245</v>
      </c>
      <c r="I52">
        <v>1</v>
      </c>
      <c r="J52">
        <v>12321</v>
      </c>
      <c r="K52">
        <v>1232101</v>
      </c>
      <c r="L52">
        <v>32321</v>
      </c>
      <c r="M52">
        <v>1</v>
      </c>
      <c r="N52">
        <v>4</v>
      </c>
      <c r="O52">
        <v>479</v>
      </c>
      <c r="P52">
        <v>1</v>
      </c>
      <c r="Q52">
        <v>1</v>
      </c>
      <c r="R52" t="s">
        <v>71</v>
      </c>
      <c r="S52" t="s">
        <v>72</v>
      </c>
      <c r="T52">
        <v>0</v>
      </c>
      <c r="U52">
        <v>1</v>
      </c>
      <c r="V52">
        <v>3000</v>
      </c>
      <c r="W52">
        <v>97</v>
      </c>
      <c r="X52">
        <v>9</v>
      </c>
      <c r="Y52">
        <v>0</v>
      </c>
      <c r="Z52">
        <v>0</v>
      </c>
      <c r="AA52">
        <v>0</v>
      </c>
      <c r="AB52">
        <v>26</v>
      </c>
      <c r="AC52">
        <v>22</v>
      </c>
      <c r="AD52" t="s">
        <v>403</v>
      </c>
      <c r="AE52" t="s">
        <v>402</v>
      </c>
      <c r="AF52" t="s">
        <v>403</v>
      </c>
      <c r="AG52" t="s">
        <v>166</v>
      </c>
      <c r="AH52" t="s">
        <v>167</v>
      </c>
      <c r="AI52" t="s">
        <v>76</v>
      </c>
      <c r="AJ52">
        <v>2</v>
      </c>
      <c r="AK52" t="s">
        <v>77</v>
      </c>
      <c r="AL52" t="s">
        <v>78</v>
      </c>
      <c r="AM52" t="s">
        <v>79</v>
      </c>
      <c r="AN52" t="s">
        <v>404</v>
      </c>
      <c r="AO52" t="s">
        <v>405</v>
      </c>
      <c r="AP52" t="s">
        <v>76</v>
      </c>
      <c r="AQ52">
        <v>2</v>
      </c>
      <c r="AR52" t="s">
        <v>77</v>
      </c>
      <c r="AS52" t="s">
        <v>78</v>
      </c>
      <c r="AT52" t="s">
        <v>79</v>
      </c>
      <c r="AU52">
        <v>2008</v>
      </c>
      <c r="AV52">
        <v>6</v>
      </c>
      <c r="AW52">
        <v>13</v>
      </c>
      <c r="AX52" t="s">
        <v>406</v>
      </c>
      <c r="AY52" t="s">
        <v>407</v>
      </c>
      <c r="AZ52" t="s">
        <v>408</v>
      </c>
      <c r="BA52" t="s">
        <v>85</v>
      </c>
      <c r="BB52" t="s">
        <v>86</v>
      </c>
      <c r="BC52" s="3">
        <v>39612</v>
      </c>
      <c r="BD52">
        <v>2008</v>
      </c>
      <c r="BE52">
        <v>6</v>
      </c>
      <c r="BF52" t="s">
        <v>135</v>
      </c>
      <c r="BG52" t="s">
        <v>104</v>
      </c>
      <c r="BH52" t="s">
        <v>136</v>
      </c>
      <c r="BI52">
        <v>24</v>
      </c>
      <c r="BJ52" t="s">
        <v>2</v>
      </c>
      <c r="BK52">
        <v>3</v>
      </c>
      <c r="BL52" t="s">
        <v>88</v>
      </c>
      <c r="BM52">
        <v>3</v>
      </c>
    </row>
    <row r="53" spans="1:65" x14ac:dyDescent="0.3">
      <c r="A53">
        <v>20346</v>
      </c>
      <c r="B53">
        <v>5</v>
      </c>
      <c r="C53" t="s">
        <v>402</v>
      </c>
      <c r="D53">
        <v>6983</v>
      </c>
      <c r="E53" t="s">
        <v>70</v>
      </c>
      <c r="F53">
        <v>12321</v>
      </c>
      <c r="G53">
        <v>1232101</v>
      </c>
      <c r="H53">
        <v>32321</v>
      </c>
      <c r="I53">
        <v>1</v>
      </c>
      <c r="J53">
        <v>12748</v>
      </c>
      <c r="K53">
        <v>1274801</v>
      </c>
      <c r="L53">
        <v>32748</v>
      </c>
      <c r="M53">
        <v>1</v>
      </c>
      <c r="N53">
        <v>4</v>
      </c>
      <c r="O53">
        <v>479</v>
      </c>
      <c r="P53">
        <v>1</v>
      </c>
      <c r="Q53">
        <v>1</v>
      </c>
      <c r="R53" t="s">
        <v>71</v>
      </c>
      <c r="S53" t="s">
        <v>72</v>
      </c>
      <c r="T53">
        <v>0</v>
      </c>
      <c r="U53">
        <v>1</v>
      </c>
      <c r="V53">
        <v>3000</v>
      </c>
      <c r="W53">
        <v>22</v>
      </c>
      <c r="X53">
        <v>9</v>
      </c>
      <c r="Y53">
        <v>0</v>
      </c>
      <c r="Z53">
        <v>0</v>
      </c>
      <c r="AA53">
        <v>0</v>
      </c>
      <c r="AB53">
        <v>15</v>
      </c>
      <c r="AC53">
        <v>11</v>
      </c>
      <c r="AD53" t="s">
        <v>403</v>
      </c>
      <c r="AE53" t="s">
        <v>402</v>
      </c>
      <c r="AF53" t="s">
        <v>403</v>
      </c>
      <c r="AG53" t="s">
        <v>404</v>
      </c>
      <c r="AH53" t="s">
        <v>405</v>
      </c>
      <c r="AI53" t="s">
        <v>76</v>
      </c>
      <c r="AJ53">
        <v>2</v>
      </c>
      <c r="AK53" t="s">
        <v>77</v>
      </c>
      <c r="AL53" t="s">
        <v>78</v>
      </c>
      <c r="AM53" t="s">
        <v>79</v>
      </c>
      <c r="AN53" t="s">
        <v>409</v>
      </c>
      <c r="AO53" t="s">
        <v>410</v>
      </c>
      <c r="AP53" t="s">
        <v>76</v>
      </c>
      <c r="AQ53">
        <v>2</v>
      </c>
      <c r="AR53" t="s">
        <v>77</v>
      </c>
      <c r="AS53" t="s">
        <v>78</v>
      </c>
      <c r="AT53" t="s">
        <v>79</v>
      </c>
      <c r="AU53">
        <v>2008</v>
      </c>
      <c r="AV53">
        <v>2</v>
      </c>
      <c r="AW53">
        <v>15</v>
      </c>
      <c r="AX53" t="s">
        <v>411</v>
      </c>
      <c r="AY53" t="s">
        <v>412</v>
      </c>
      <c r="AZ53" t="s">
        <v>413</v>
      </c>
      <c r="BA53" t="s">
        <v>85</v>
      </c>
      <c r="BB53" t="s">
        <v>86</v>
      </c>
      <c r="BC53" s="3">
        <v>39493</v>
      </c>
      <c r="BD53">
        <v>2008</v>
      </c>
      <c r="BE53">
        <v>2</v>
      </c>
      <c r="BF53" t="s">
        <v>87</v>
      </c>
      <c r="BG53" t="s">
        <v>88</v>
      </c>
      <c r="BH53" t="s">
        <v>89</v>
      </c>
      <c r="BI53">
        <v>7</v>
      </c>
      <c r="BJ53" t="s">
        <v>2</v>
      </c>
      <c r="BK53">
        <v>11</v>
      </c>
      <c r="BL53" t="s">
        <v>90</v>
      </c>
      <c r="BM53">
        <v>11</v>
      </c>
    </row>
    <row r="54" spans="1:65" x14ac:dyDescent="0.3">
      <c r="A54">
        <v>20336</v>
      </c>
      <c r="B54">
        <v>5</v>
      </c>
      <c r="C54" t="s">
        <v>69</v>
      </c>
      <c r="D54">
        <v>6984</v>
      </c>
      <c r="E54" t="s">
        <v>70</v>
      </c>
      <c r="F54">
        <v>10640</v>
      </c>
      <c r="G54">
        <v>1064001</v>
      </c>
      <c r="H54">
        <v>30640</v>
      </c>
      <c r="I54">
        <v>1</v>
      </c>
      <c r="J54">
        <v>11411</v>
      </c>
      <c r="K54">
        <v>1141101</v>
      </c>
      <c r="L54">
        <v>31411</v>
      </c>
      <c r="M54">
        <v>1</v>
      </c>
      <c r="N54">
        <v>4</v>
      </c>
      <c r="O54">
        <v>417</v>
      </c>
      <c r="P54">
        <v>1</v>
      </c>
      <c r="Q54">
        <v>1</v>
      </c>
      <c r="R54" t="s">
        <v>71</v>
      </c>
      <c r="S54" t="s">
        <v>72</v>
      </c>
      <c r="T54">
        <v>0</v>
      </c>
      <c r="U54">
        <v>1</v>
      </c>
      <c r="V54">
        <v>3014</v>
      </c>
      <c r="W54">
        <v>46</v>
      </c>
      <c r="X54">
        <v>9</v>
      </c>
      <c r="Y54">
        <v>0</v>
      </c>
      <c r="Z54">
        <v>0</v>
      </c>
      <c r="AA54">
        <v>0</v>
      </c>
      <c r="AB54">
        <v>22</v>
      </c>
      <c r="AC54">
        <v>16</v>
      </c>
      <c r="AD54" t="s">
        <v>73</v>
      </c>
      <c r="AE54" t="s">
        <v>69</v>
      </c>
      <c r="AF54" t="s">
        <v>73</v>
      </c>
      <c r="AG54" t="s">
        <v>414</v>
      </c>
      <c r="AH54" t="s">
        <v>415</v>
      </c>
      <c r="AI54" t="s">
        <v>76</v>
      </c>
      <c r="AJ54">
        <v>2</v>
      </c>
      <c r="AK54" t="s">
        <v>77</v>
      </c>
      <c r="AL54" t="s">
        <v>78</v>
      </c>
      <c r="AM54" t="s">
        <v>79</v>
      </c>
      <c r="AN54" t="s">
        <v>416</v>
      </c>
      <c r="AO54" t="s">
        <v>417</v>
      </c>
      <c r="AP54" t="s">
        <v>76</v>
      </c>
      <c r="AQ54">
        <v>2</v>
      </c>
      <c r="AR54" t="s">
        <v>77</v>
      </c>
      <c r="AS54" t="s">
        <v>78</v>
      </c>
      <c r="AT54" t="s">
        <v>79</v>
      </c>
      <c r="AU54">
        <v>2008</v>
      </c>
      <c r="AV54">
        <v>10</v>
      </c>
      <c r="AW54">
        <v>24</v>
      </c>
      <c r="AX54" t="s">
        <v>418</v>
      </c>
      <c r="AY54" t="s">
        <v>419</v>
      </c>
      <c r="AZ54" t="s">
        <v>420</v>
      </c>
      <c r="BA54" t="s">
        <v>85</v>
      </c>
      <c r="BB54" t="s">
        <v>86</v>
      </c>
      <c r="BC54" s="3">
        <v>39745</v>
      </c>
      <c r="BD54">
        <v>2008</v>
      </c>
      <c r="BE54">
        <v>10</v>
      </c>
      <c r="BF54" t="s">
        <v>142</v>
      </c>
      <c r="BG54" t="s">
        <v>90</v>
      </c>
      <c r="BH54" t="s">
        <v>143</v>
      </c>
      <c r="BI54">
        <v>43</v>
      </c>
      <c r="BJ54" t="s">
        <v>2</v>
      </c>
      <c r="BK54">
        <v>7</v>
      </c>
      <c r="BL54" t="s">
        <v>102</v>
      </c>
      <c r="BM54">
        <v>7</v>
      </c>
    </row>
    <row r="55" spans="1:65" x14ac:dyDescent="0.3">
      <c r="A55">
        <v>20336</v>
      </c>
      <c r="B55">
        <v>5</v>
      </c>
      <c r="C55" t="s">
        <v>69</v>
      </c>
      <c r="D55">
        <v>6984</v>
      </c>
      <c r="E55" t="s">
        <v>70</v>
      </c>
      <c r="F55">
        <v>11241</v>
      </c>
      <c r="G55">
        <v>1124101</v>
      </c>
      <c r="H55">
        <v>31241</v>
      </c>
      <c r="I55">
        <v>1</v>
      </c>
      <c r="J55">
        <v>10551</v>
      </c>
      <c r="K55">
        <v>1055101</v>
      </c>
      <c r="L55">
        <v>30113</v>
      </c>
      <c r="M55">
        <v>1</v>
      </c>
      <c r="N55">
        <v>4</v>
      </c>
      <c r="O55">
        <v>417</v>
      </c>
      <c r="P55">
        <v>1</v>
      </c>
      <c r="Q55">
        <v>1</v>
      </c>
      <c r="R55" t="s">
        <v>106</v>
      </c>
      <c r="S55" t="s">
        <v>72</v>
      </c>
      <c r="T55">
        <v>0</v>
      </c>
      <c r="U55">
        <v>1</v>
      </c>
      <c r="V55">
        <v>1800</v>
      </c>
      <c r="W55">
        <v>156</v>
      </c>
      <c r="X55">
        <v>9</v>
      </c>
      <c r="Y55">
        <v>0</v>
      </c>
      <c r="Z55">
        <v>0</v>
      </c>
      <c r="AA55">
        <v>0</v>
      </c>
      <c r="AB55">
        <v>55</v>
      </c>
      <c r="AC55">
        <v>46</v>
      </c>
      <c r="AD55" t="s">
        <v>73</v>
      </c>
      <c r="AE55" t="s">
        <v>69</v>
      </c>
      <c r="AF55" t="s">
        <v>73</v>
      </c>
      <c r="AG55" t="s">
        <v>397</v>
      </c>
      <c r="AH55" t="s">
        <v>398</v>
      </c>
      <c r="AI55" t="s">
        <v>76</v>
      </c>
      <c r="AJ55">
        <v>2</v>
      </c>
      <c r="AK55" t="s">
        <v>77</v>
      </c>
      <c r="AL55" t="s">
        <v>78</v>
      </c>
      <c r="AM55" t="s">
        <v>79</v>
      </c>
      <c r="AN55" t="s">
        <v>119</v>
      </c>
      <c r="AO55" t="s">
        <v>120</v>
      </c>
      <c r="AP55" t="s">
        <v>76</v>
      </c>
      <c r="AQ55">
        <v>2</v>
      </c>
      <c r="AR55" t="s">
        <v>77</v>
      </c>
      <c r="AS55" t="s">
        <v>78</v>
      </c>
      <c r="AT55" t="s">
        <v>79</v>
      </c>
      <c r="AU55">
        <v>2008</v>
      </c>
      <c r="AV55">
        <v>6</v>
      </c>
      <c r="AW55">
        <v>6</v>
      </c>
      <c r="AX55" t="s">
        <v>399</v>
      </c>
      <c r="AY55" t="s">
        <v>400</v>
      </c>
      <c r="AZ55" t="s">
        <v>401</v>
      </c>
      <c r="BA55" t="s">
        <v>85</v>
      </c>
      <c r="BB55" t="s">
        <v>86</v>
      </c>
      <c r="BC55" s="3">
        <v>39605</v>
      </c>
      <c r="BD55">
        <v>2008</v>
      </c>
      <c r="BE55">
        <v>6</v>
      </c>
      <c r="BF55" t="s">
        <v>135</v>
      </c>
      <c r="BG55" t="s">
        <v>104</v>
      </c>
      <c r="BH55" t="s">
        <v>136</v>
      </c>
      <c r="BI55">
        <v>23</v>
      </c>
      <c r="BJ55" t="s">
        <v>2</v>
      </c>
      <c r="BK55">
        <v>3</v>
      </c>
      <c r="BL55" t="s">
        <v>88</v>
      </c>
      <c r="BM55">
        <v>3</v>
      </c>
    </row>
    <row r="56" spans="1:65" x14ac:dyDescent="0.3">
      <c r="A56">
        <v>20336</v>
      </c>
      <c r="B56">
        <v>5</v>
      </c>
      <c r="C56" t="s">
        <v>69</v>
      </c>
      <c r="D56">
        <v>6984</v>
      </c>
      <c r="E56" t="s">
        <v>70</v>
      </c>
      <c r="F56">
        <v>13873</v>
      </c>
      <c r="G56">
        <v>1387301</v>
      </c>
      <c r="H56">
        <v>33873</v>
      </c>
      <c r="I56">
        <v>1</v>
      </c>
      <c r="J56">
        <v>11845</v>
      </c>
      <c r="K56">
        <v>1184501</v>
      </c>
      <c r="L56">
        <v>31845</v>
      </c>
      <c r="M56">
        <v>1</v>
      </c>
      <c r="N56">
        <v>4</v>
      </c>
      <c r="O56">
        <v>417</v>
      </c>
      <c r="P56">
        <v>1</v>
      </c>
      <c r="Q56">
        <v>1</v>
      </c>
      <c r="R56" t="s">
        <v>71</v>
      </c>
      <c r="S56" t="s">
        <v>72</v>
      </c>
      <c r="T56">
        <v>0</v>
      </c>
      <c r="U56">
        <v>1</v>
      </c>
      <c r="V56">
        <v>1800</v>
      </c>
      <c r="W56">
        <v>197</v>
      </c>
      <c r="X56">
        <v>9</v>
      </c>
      <c r="Y56">
        <v>0</v>
      </c>
      <c r="Z56">
        <v>0</v>
      </c>
      <c r="AA56">
        <v>0</v>
      </c>
      <c r="AB56">
        <v>57</v>
      </c>
      <c r="AC56">
        <v>48</v>
      </c>
      <c r="AD56" t="s">
        <v>73</v>
      </c>
      <c r="AE56" t="s">
        <v>69</v>
      </c>
      <c r="AF56" t="s">
        <v>73</v>
      </c>
      <c r="AG56" t="s">
        <v>148</v>
      </c>
      <c r="AH56" t="s">
        <v>149</v>
      </c>
      <c r="AI56" t="s">
        <v>76</v>
      </c>
      <c r="AJ56">
        <v>2</v>
      </c>
      <c r="AK56" t="s">
        <v>77</v>
      </c>
      <c r="AL56" t="s">
        <v>78</v>
      </c>
      <c r="AM56" t="s">
        <v>79</v>
      </c>
      <c r="AN56" t="s">
        <v>421</v>
      </c>
      <c r="AO56" t="s">
        <v>422</v>
      </c>
      <c r="AP56" t="s">
        <v>76</v>
      </c>
      <c r="AQ56">
        <v>2</v>
      </c>
      <c r="AR56" t="s">
        <v>77</v>
      </c>
      <c r="AS56" t="s">
        <v>78</v>
      </c>
      <c r="AT56" t="s">
        <v>79</v>
      </c>
      <c r="AU56">
        <v>2008</v>
      </c>
      <c r="AV56">
        <v>1</v>
      </c>
      <c r="AW56">
        <v>18</v>
      </c>
      <c r="AX56" t="s">
        <v>423</v>
      </c>
      <c r="AY56" t="s">
        <v>424</v>
      </c>
      <c r="AZ56" t="s">
        <v>425</v>
      </c>
      <c r="BA56" t="s">
        <v>85</v>
      </c>
      <c r="BB56" t="s">
        <v>86</v>
      </c>
      <c r="BC56" s="3">
        <v>39465</v>
      </c>
      <c r="BD56">
        <v>2008</v>
      </c>
      <c r="BE56">
        <v>1</v>
      </c>
      <c r="BF56" t="s">
        <v>171</v>
      </c>
      <c r="BG56" t="s">
        <v>88</v>
      </c>
      <c r="BH56" t="s">
        <v>426</v>
      </c>
      <c r="BI56">
        <v>3</v>
      </c>
      <c r="BJ56" t="s">
        <v>2</v>
      </c>
      <c r="BK56">
        <v>10</v>
      </c>
      <c r="BL56" t="s">
        <v>90</v>
      </c>
      <c r="BM56">
        <v>10</v>
      </c>
    </row>
    <row r="57" spans="1:65" x14ac:dyDescent="0.3">
      <c r="A57">
        <v>20336</v>
      </c>
      <c r="B57">
        <v>5</v>
      </c>
      <c r="C57" t="s">
        <v>69</v>
      </c>
      <c r="D57">
        <v>6984</v>
      </c>
      <c r="E57" t="s">
        <v>70</v>
      </c>
      <c r="F57">
        <v>10640</v>
      </c>
      <c r="G57">
        <v>1064001</v>
      </c>
      <c r="H57">
        <v>30640</v>
      </c>
      <c r="I57">
        <v>1</v>
      </c>
      <c r="J57">
        <v>13970</v>
      </c>
      <c r="K57">
        <v>1397001</v>
      </c>
      <c r="L57">
        <v>33970</v>
      </c>
      <c r="M57">
        <v>1</v>
      </c>
      <c r="N57">
        <v>4</v>
      </c>
      <c r="O57">
        <v>417</v>
      </c>
      <c r="P57">
        <v>1</v>
      </c>
      <c r="Q57">
        <v>1</v>
      </c>
      <c r="R57" t="s">
        <v>106</v>
      </c>
      <c r="S57" t="s">
        <v>72</v>
      </c>
      <c r="T57">
        <v>0</v>
      </c>
      <c r="U57">
        <v>1</v>
      </c>
      <c r="V57">
        <v>1800</v>
      </c>
      <c r="W57">
        <v>75</v>
      </c>
      <c r="X57">
        <v>9</v>
      </c>
      <c r="Y57">
        <v>0</v>
      </c>
      <c r="Z57">
        <v>0</v>
      </c>
      <c r="AA57">
        <v>0</v>
      </c>
      <c r="AB57">
        <v>29</v>
      </c>
      <c r="AC57">
        <v>22</v>
      </c>
      <c r="AD57" t="s">
        <v>73</v>
      </c>
      <c r="AE57" t="s">
        <v>69</v>
      </c>
      <c r="AF57" t="s">
        <v>73</v>
      </c>
      <c r="AG57" t="s">
        <v>414</v>
      </c>
      <c r="AH57" t="s">
        <v>415</v>
      </c>
      <c r="AI57" t="s">
        <v>76</v>
      </c>
      <c r="AJ57">
        <v>2</v>
      </c>
      <c r="AK57" t="s">
        <v>77</v>
      </c>
      <c r="AL57" t="s">
        <v>78</v>
      </c>
      <c r="AM57" t="s">
        <v>79</v>
      </c>
      <c r="AN57" t="s">
        <v>240</v>
      </c>
      <c r="AO57" t="s">
        <v>241</v>
      </c>
      <c r="AP57" t="s">
        <v>76</v>
      </c>
      <c r="AQ57">
        <v>2</v>
      </c>
      <c r="AR57" t="s">
        <v>77</v>
      </c>
      <c r="AS57" t="s">
        <v>78</v>
      </c>
      <c r="AT57" t="s">
        <v>79</v>
      </c>
      <c r="AU57">
        <v>2009</v>
      </c>
      <c r="AV57">
        <v>2</v>
      </c>
      <c r="AW57">
        <v>20</v>
      </c>
      <c r="AX57" t="s">
        <v>427</v>
      </c>
      <c r="AY57" t="s">
        <v>428</v>
      </c>
      <c r="AZ57" t="s">
        <v>429</v>
      </c>
      <c r="BA57" t="s">
        <v>85</v>
      </c>
      <c r="BB57" t="s">
        <v>86</v>
      </c>
      <c r="BC57" s="3">
        <v>39864</v>
      </c>
      <c r="BD57">
        <v>2009</v>
      </c>
      <c r="BE57">
        <v>2</v>
      </c>
      <c r="BF57" t="s">
        <v>87</v>
      </c>
      <c r="BG57" t="s">
        <v>88</v>
      </c>
      <c r="BH57" t="s">
        <v>430</v>
      </c>
      <c r="BI57">
        <v>8</v>
      </c>
      <c r="BJ57" t="s">
        <v>2</v>
      </c>
      <c r="BK57">
        <v>11</v>
      </c>
      <c r="BL57" t="s">
        <v>90</v>
      </c>
      <c r="BM57">
        <v>11</v>
      </c>
    </row>
    <row r="58" spans="1:65" x14ac:dyDescent="0.3">
      <c r="A58">
        <v>20336</v>
      </c>
      <c r="B58">
        <v>5</v>
      </c>
      <c r="C58" t="s">
        <v>69</v>
      </c>
      <c r="D58">
        <v>6984</v>
      </c>
      <c r="E58" t="s">
        <v>70</v>
      </c>
      <c r="F58">
        <v>12853</v>
      </c>
      <c r="G58">
        <v>1285301</v>
      </c>
      <c r="H58">
        <v>32853</v>
      </c>
      <c r="I58">
        <v>1</v>
      </c>
      <c r="J58">
        <v>11492</v>
      </c>
      <c r="K58">
        <v>1149201</v>
      </c>
      <c r="L58">
        <v>31492</v>
      </c>
      <c r="M58">
        <v>1</v>
      </c>
      <c r="N58">
        <v>4</v>
      </c>
      <c r="O58">
        <v>417</v>
      </c>
      <c r="P58">
        <v>1</v>
      </c>
      <c r="Q58">
        <v>1</v>
      </c>
      <c r="R58" t="s">
        <v>106</v>
      </c>
      <c r="S58" t="s">
        <v>72</v>
      </c>
      <c r="T58">
        <v>0</v>
      </c>
      <c r="U58">
        <v>1</v>
      </c>
      <c r="V58">
        <v>3000</v>
      </c>
      <c r="W58">
        <v>32</v>
      </c>
      <c r="X58">
        <v>9</v>
      </c>
      <c r="Y58">
        <v>0</v>
      </c>
      <c r="Z58">
        <v>0</v>
      </c>
      <c r="AA58">
        <v>0</v>
      </c>
      <c r="AB58">
        <v>23</v>
      </c>
      <c r="AC58">
        <v>17</v>
      </c>
      <c r="AD58" t="s">
        <v>73</v>
      </c>
      <c r="AE58" t="s">
        <v>69</v>
      </c>
      <c r="AF58" t="s">
        <v>73</v>
      </c>
      <c r="AG58" t="s">
        <v>431</v>
      </c>
      <c r="AH58" t="s">
        <v>432</v>
      </c>
      <c r="AI58" t="s">
        <v>76</v>
      </c>
      <c r="AJ58">
        <v>2</v>
      </c>
      <c r="AK58" t="s">
        <v>77</v>
      </c>
      <c r="AL58" t="s">
        <v>78</v>
      </c>
      <c r="AM58" t="s">
        <v>79</v>
      </c>
      <c r="AN58" t="s">
        <v>357</v>
      </c>
      <c r="AO58" t="s">
        <v>358</v>
      </c>
      <c r="AP58" t="s">
        <v>76</v>
      </c>
      <c r="AQ58">
        <v>2</v>
      </c>
      <c r="AR58" t="s">
        <v>77</v>
      </c>
      <c r="AS58" t="s">
        <v>78</v>
      </c>
      <c r="AT58" t="s">
        <v>79</v>
      </c>
      <c r="AU58">
        <v>2009</v>
      </c>
      <c r="AV58">
        <v>11</v>
      </c>
      <c r="AW58">
        <v>13</v>
      </c>
      <c r="AX58" t="s">
        <v>433</v>
      </c>
      <c r="AY58" t="s">
        <v>434</v>
      </c>
      <c r="AZ58" t="s">
        <v>435</v>
      </c>
      <c r="BA58" t="s">
        <v>85</v>
      </c>
      <c r="BB58" t="s">
        <v>86</v>
      </c>
      <c r="BC58" s="3">
        <v>40130</v>
      </c>
      <c r="BD58">
        <v>2009</v>
      </c>
      <c r="BE58">
        <v>11</v>
      </c>
      <c r="BF58" t="s">
        <v>238</v>
      </c>
      <c r="BG58" t="s">
        <v>90</v>
      </c>
      <c r="BH58" t="s">
        <v>436</v>
      </c>
      <c r="BI58">
        <v>46</v>
      </c>
      <c r="BJ58" t="s">
        <v>2</v>
      </c>
      <c r="BK58">
        <v>8</v>
      </c>
      <c r="BL58" t="s">
        <v>102</v>
      </c>
      <c r="BM58">
        <v>8</v>
      </c>
    </row>
    <row r="59" spans="1:65" x14ac:dyDescent="0.3">
      <c r="A59">
        <v>20346</v>
      </c>
      <c r="B59">
        <v>5</v>
      </c>
      <c r="C59" t="s">
        <v>402</v>
      </c>
      <c r="D59">
        <v>6983</v>
      </c>
      <c r="E59" t="s">
        <v>70</v>
      </c>
      <c r="F59">
        <v>10299</v>
      </c>
      <c r="G59">
        <v>1029902</v>
      </c>
      <c r="H59">
        <v>30299</v>
      </c>
      <c r="I59">
        <v>1</v>
      </c>
      <c r="J59">
        <v>12615</v>
      </c>
      <c r="K59">
        <v>1261501</v>
      </c>
      <c r="L59">
        <v>32615</v>
      </c>
      <c r="M59">
        <v>1</v>
      </c>
      <c r="N59">
        <v>4</v>
      </c>
      <c r="O59">
        <v>479</v>
      </c>
      <c r="P59">
        <v>1</v>
      </c>
      <c r="Q59">
        <v>1</v>
      </c>
      <c r="R59" t="s">
        <v>71</v>
      </c>
      <c r="S59" t="s">
        <v>72</v>
      </c>
      <c r="T59">
        <v>0</v>
      </c>
      <c r="U59">
        <v>1</v>
      </c>
      <c r="V59">
        <v>3000</v>
      </c>
      <c r="W59">
        <v>352</v>
      </c>
      <c r="X59">
        <v>9</v>
      </c>
      <c r="Y59">
        <v>0</v>
      </c>
      <c r="Z59">
        <v>0</v>
      </c>
      <c r="AA59">
        <v>0</v>
      </c>
      <c r="AB59">
        <v>79</v>
      </c>
      <c r="AC59">
        <v>75</v>
      </c>
      <c r="AD59" t="s">
        <v>403</v>
      </c>
      <c r="AE59" t="s">
        <v>402</v>
      </c>
      <c r="AF59" t="s">
        <v>403</v>
      </c>
      <c r="AG59" t="s">
        <v>283</v>
      </c>
      <c r="AH59" t="s">
        <v>284</v>
      </c>
      <c r="AI59" t="s">
        <v>76</v>
      </c>
      <c r="AJ59">
        <v>2</v>
      </c>
      <c r="AK59" t="s">
        <v>77</v>
      </c>
      <c r="AL59" t="s">
        <v>78</v>
      </c>
      <c r="AM59" t="s">
        <v>79</v>
      </c>
      <c r="AN59" t="s">
        <v>255</v>
      </c>
      <c r="AO59" t="s">
        <v>256</v>
      </c>
      <c r="AP59" t="s">
        <v>76</v>
      </c>
      <c r="AQ59">
        <v>2</v>
      </c>
      <c r="AR59" t="s">
        <v>77</v>
      </c>
      <c r="AS59" t="s">
        <v>78</v>
      </c>
      <c r="AT59" t="s">
        <v>79</v>
      </c>
      <c r="AU59">
        <v>2010</v>
      </c>
      <c r="AV59">
        <v>10</v>
      </c>
      <c r="AW59">
        <v>1</v>
      </c>
      <c r="AX59" t="s">
        <v>437</v>
      </c>
      <c r="AY59" t="s">
        <v>438</v>
      </c>
      <c r="AZ59" t="s">
        <v>439</v>
      </c>
      <c r="BA59" t="s">
        <v>85</v>
      </c>
      <c r="BB59" t="s">
        <v>86</v>
      </c>
      <c r="BC59" s="3">
        <v>40452</v>
      </c>
      <c r="BD59">
        <v>2010</v>
      </c>
      <c r="BE59">
        <v>10</v>
      </c>
      <c r="BF59" t="s">
        <v>142</v>
      </c>
      <c r="BG59" t="s">
        <v>90</v>
      </c>
      <c r="BH59" t="s">
        <v>247</v>
      </c>
      <c r="BI59">
        <v>40</v>
      </c>
      <c r="BJ59" t="s">
        <v>2</v>
      </c>
      <c r="BK59">
        <v>7</v>
      </c>
      <c r="BL59" t="s">
        <v>102</v>
      </c>
      <c r="BM59">
        <v>7</v>
      </c>
    </row>
    <row r="60" spans="1:65" x14ac:dyDescent="0.3">
      <c r="A60">
        <v>20336</v>
      </c>
      <c r="B60">
        <v>5</v>
      </c>
      <c r="C60" t="s">
        <v>69</v>
      </c>
      <c r="D60">
        <v>6984</v>
      </c>
      <c r="E60" t="s">
        <v>70</v>
      </c>
      <c r="F60">
        <v>14895</v>
      </c>
      <c r="G60">
        <v>1489501</v>
      </c>
      <c r="H60">
        <v>34895</v>
      </c>
      <c r="I60">
        <v>1</v>
      </c>
      <c r="J60">
        <v>13873</v>
      </c>
      <c r="K60">
        <v>1387301</v>
      </c>
      <c r="L60">
        <v>33873</v>
      </c>
      <c r="M60">
        <v>1</v>
      </c>
      <c r="N60">
        <v>4</v>
      </c>
      <c r="O60">
        <v>417</v>
      </c>
      <c r="P60">
        <v>1</v>
      </c>
      <c r="Q60">
        <v>1</v>
      </c>
      <c r="R60" t="s">
        <v>106</v>
      </c>
      <c r="S60" t="s">
        <v>72</v>
      </c>
      <c r="T60">
        <v>0</v>
      </c>
      <c r="U60">
        <v>1</v>
      </c>
      <c r="V60">
        <v>3000</v>
      </c>
      <c r="W60">
        <v>126</v>
      </c>
      <c r="X60">
        <v>9</v>
      </c>
      <c r="Y60">
        <v>0</v>
      </c>
      <c r="Z60">
        <v>0</v>
      </c>
      <c r="AA60">
        <v>0</v>
      </c>
      <c r="AB60">
        <v>47</v>
      </c>
      <c r="AC60">
        <v>39</v>
      </c>
      <c r="AD60" t="s">
        <v>73</v>
      </c>
      <c r="AE60" t="s">
        <v>69</v>
      </c>
      <c r="AF60" t="s">
        <v>73</v>
      </c>
      <c r="AG60" t="s">
        <v>146</v>
      </c>
      <c r="AH60" t="s">
        <v>147</v>
      </c>
      <c r="AI60" t="s">
        <v>76</v>
      </c>
      <c r="AJ60">
        <v>2</v>
      </c>
      <c r="AK60" t="s">
        <v>77</v>
      </c>
      <c r="AL60" t="s">
        <v>78</v>
      </c>
      <c r="AM60" t="s">
        <v>79</v>
      </c>
      <c r="AN60" t="s">
        <v>148</v>
      </c>
      <c r="AO60" t="s">
        <v>149</v>
      </c>
      <c r="AP60" t="s">
        <v>76</v>
      </c>
      <c r="AQ60">
        <v>2</v>
      </c>
      <c r="AR60" t="s">
        <v>77</v>
      </c>
      <c r="AS60" t="s">
        <v>78</v>
      </c>
      <c r="AT60" t="s">
        <v>79</v>
      </c>
      <c r="AU60">
        <v>2010</v>
      </c>
      <c r="AV60">
        <v>3</v>
      </c>
      <c r="AW60">
        <v>26</v>
      </c>
      <c r="AX60" t="s">
        <v>150</v>
      </c>
      <c r="AY60" t="s">
        <v>151</v>
      </c>
      <c r="AZ60" t="s">
        <v>152</v>
      </c>
      <c r="BA60" t="s">
        <v>85</v>
      </c>
      <c r="BB60" t="s">
        <v>86</v>
      </c>
      <c r="BC60" s="3">
        <v>40263</v>
      </c>
      <c r="BD60">
        <v>2010</v>
      </c>
      <c r="BE60">
        <v>3</v>
      </c>
      <c r="BF60" t="s">
        <v>269</v>
      </c>
      <c r="BG60" t="s">
        <v>88</v>
      </c>
      <c r="BH60" t="s">
        <v>440</v>
      </c>
      <c r="BI60">
        <v>13</v>
      </c>
      <c r="BJ60" t="s">
        <v>2</v>
      </c>
      <c r="BK60">
        <v>12</v>
      </c>
      <c r="BL60" t="s">
        <v>90</v>
      </c>
      <c r="BM60">
        <v>12</v>
      </c>
    </row>
    <row r="61" spans="1:65" x14ac:dyDescent="0.3">
      <c r="A61">
        <v>20346</v>
      </c>
      <c r="B61">
        <v>5</v>
      </c>
      <c r="C61" t="s">
        <v>402</v>
      </c>
      <c r="D61">
        <v>6983</v>
      </c>
      <c r="E61" t="s">
        <v>70</v>
      </c>
      <c r="F61">
        <v>13715</v>
      </c>
      <c r="G61">
        <v>1371501</v>
      </c>
      <c r="H61">
        <v>33715</v>
      </c>
      <c r="I61">
        <v>1</v>
      </c>
      <c r="J61">
        <v>12321</v>
      </c>
      <c r="K61">
        <v>1232101</v>
      </c>
      <c r="L61">
        <v>32321</v>
      </c>
      <c r="M61">
        <v>1</v>
      </c>
      <c r="N61">
        <v>4</v>
      </c>
      <c r="O61">
        <v>479</v>
      </c>
      <c r="P61">
        <v>1</v>
      </c>
      <c r="Q61">
        <v>1</v>
      </c>
      <c r="R61" t="s">
        <v>71</v>
      </c>
      <c r="S61" t="s">
        <v>72</v>
      </c>
      <c r="T61">
        <v>0</v>
      </c>
      <c r="U61">
        <v>1</v>
      </c>
      <c r="V61">
        <v>3000</v>
      </c>
      <c r="W61">
        <v>16</v>
      </c>
      <c r="X61">
        <v>9</v>
      </c>
      <c r="Y61">
        <v>0</v>
      </c>
      <c r="Z61">
        <v>0</v>
      </c>
      <c r="AA61">
        <v>0</v>
      </c>
      <c r="AB61">
        <v>16</v>
      </c>
      <c r="AC61">
        <v>12</v>
      </c>
      <c r="AD61" t="s">
        <v>403</v>
      </c>
      <c r="AE61" t="s">
        <v>402</v>
      </c>
      <c r="AF61" t="s">
        <v>403</v>
      </c>
      <c r="AG61" t="s">
        <v>441</v>
      </c>
      <c r="AH61" t="s">
        <v>442</v>
      </c>
      <c r="AI61" t="s">
        <v>76</v>
      </c>
      <c r="AJ61">
        <v>2</v>
      </c>
      <c r="AK61" t="s">
        <v>77</v>
      </c>
      <c r="AL61" t="s">
        <v>78</v>
      </c>
      <c r="AM61" t="s">
        <v>79</v>
      </c>
      <c r="AN61" t="s">
        <v>404</v>
      </c>
      <c r="AO61" t="s">
        <v>405</v>
      </c>
      <c r="AP61" t="s">
        <v>76</v>
      </c>
      <c r="AQ61">
        <v>2</v>
      </c>
      <c r="AR61" t="s">
        <v>77</v>
      </c>
      <c r="AS61" t="s">
        <v>78</v>
      </c>
      <c r="AT61" t="s">
        <v>79</v>
      </c>
      <c r="AU61">
        <v>2011</v>
      </c>
      <c r="AV61">
        <v>6</v>
      </c>
      <c r="AW61">
        <v>3</v>
      </c>
      <c r="AX61" t="s">
        <v>443</v>
      </c>
      <c r="AY61" t="s">
        <v>444</v>
      </c>
      <c r="AZ61" t="s">
        <v>445</v>
      </c>
      <c r="BA61" t="s">
        <v>85</v>
      </c>
      <c r="BB61" t="s">
        <v>86</v>
      </c>
      <c r="BC61" s="3">
        <v>40697</v>
      </c>
      <c r="BD61">
        <v>2011</v>
      </c>
      <c r="BE61">
        <v>6</v>
      </c>
      <c r="BF61" t="s">
        <v>135</v>
      </c>
      <c r="BG61" t="s">
        <v>104</v>
      </c>
      <c r="BH61" t="s">
        <v>268</v>
      </c>
      <c r="BI61">
        <v>23</v>
      </c>
      <c r="BJ61" t="s">
        <v>2</v>
      </c>
      <c r="BK61">
        <v>3</v>
      </c>
      <c r="BL61" t="s">
        <v>88</v>
      </c>
      <c r="BM61">
        <v>3</v>
      </c>
    </row>
    <row r="62" spans="1:65" x14ac:dyDescent="0.3">
      <c r="A62">
        <v>20336</v>
      </c>
      <c r="B62">
        <v>5</v>
      </c>
      <c r="C62" t="s">
        <v>69</v>
      </c>
      <c r="D62">
        <v>6984</v>
      </c>
      <c r="E62" t="s">
        <v>70</v>
      </c>
      <c r="F62">
        <v>11813</v>
      </c>
      <c r="G62">
        <v>1181302</v>
      </c>
      <c r="H62">
        <v>31813</v>
      </c>
      <c r="I62">
        <v>1</v>
      </c>
      <c r="J62">
        <v>10551</v>
      </c>
      <c r="K62">
        <v>1055102</v>
      </c>
      <c r="L62">
        <v>30113</v>
      </c>
      <c r="M62">
        <v>1</v>
      </c>
      <c r="N62">
        <v>4</v>
      </c>
      <c r="O62">
        <v>417</v>
      </c>
      <c r="P62">
        <v>1</v>
      </c>
      <c r="Q62">
        <v>1</v>
      </c>
      <c r="R62" t="s">
        <v>71</v>
      </c>
      <c r="S62" t="s">
        <v>72</v>
      </c>
      <c r="T62">
        <v>0</v>
      </c>
      <c r="U62">
        <v>1</v>
      </c>
      <c r="V62">
        <v>3000</v>
      </c>
      <c r="W62">
        <v>150</v>
      </c>
      <c r="X62">
        <v>9</v>
      </c>
      <c r="Y62">
        <v>0</v>
      </c>
      <c r="Z62">
        <v>0</v>
      </c>
      <c r="AA62">
        <v>0</v>
      </c>
      <c r="AB62">
        <v>52</v>
      </c>
      <c r="AC62">
        <v>43</v>
      </c>
      <c r="AD62" t="s">
        <v>73</v>
      </c>
      <c r="AE62" t="s">
        <v>69</v>
      </c>
      <c r="AF62" t="s">
        <v>73</v>
      </c>
      <c r="AG62" t="s">
        <v>446</v>
      </c>
      <c r="AH62" t="s">
        <v>447</v>
      </c>
      <c r="AI62" t="s">
        <v>76</v>
      </c>
      <c r="AJ62">
        <v>2</v>
      </c>
      <c r="AK62" t="s">
        <v>77</v>
      </c>
      <c r="AL62" t="s">
        <v>78</v>
      </c>
      <c r="AM62" t="s">
        <v>79</v>
      </c>
      <c r="AN62" t="s">
        <v>119</v>
      </c>
      <c r="AO62" t="s">
        <v>120</v>
      </c>
      <c r="AP62" t="s">
        <v>76</v>
      </c>
      <c r="AQ62">
        <v>2</v>
      </c>
      <c r="AR62" t="s">
        <v>77</v>
      </c>
      <c r="AS62" t="s">
        <v>78</v>
      </c>
      <c r="AT62" t="s">
        <v>79</v>
      </c>
      <c r="AU62">
        <v>2011</v>
      </c>
      <c r="AV62">
        <v>7</v>
      </c>
      <c r="AW62">
        <v>22</v>
      </c>
      <c r="AX62" t="s">
        <v>448</v>
      </c>
      <c r="AY62" t="s">
        <v>449</v>
      </c>
      <c r="AZ62" t="s">
        <v>450</v>
      </c>
      <c r="BA62" t="s">
        <v>85</v>
      </c>
      <c r="BB62" t="s">
        <v>86</v>
      </c>
      <c r="BC62" s="3">
        <v>40746</v>
      </c>
      <c r="BD62">
        <v>2011</v>
      </c>
      <c r="BE62">
        <v>7</v>
      </c>
      <c r="BF62" t="s">
        <v>101</v>
      </c>
      <c r="BG62" t="s">
        <v>102</v>
      </c>
      <c r="BH62" t="s">
        <v>292</v>
      </c>
      <c r="BI62">
        <v>30</v>
      </c>
      <c r="BJ62" t="s">
        <v>2</v>
      </c>
      <c r="BK62">
        <v>4</v>
      </c>
      <c r="BL62" t="s">
        <v>104</v>
      </c>
      <c r="BM62">
        <v>4</v>
      </c>
    </row>
    <row r="63" spans="1:65" x14ac:dyDescent="0.3">
      <c r="A63">
        <v>20455</v>
      </c>
      <c r="B63">
        <v>5</v>
      </c>
      <c r="C63" t="s">
        <v>105</v>
      </c>
      <c r="D63">
        <v>6985</v>
      </c>
      <c r="E63" t="s">
        <v>70</v>
      </c>
      <c r="F63">
        <v>12721</v>
      </c>
      <c r="G63">
        <v>1272102</v>
      </c>
      <c r="H63">
        <v>32721</v>
      </c>
      <c r="I63">
        <v>1</v>
      </c>
      <c r="J63">
        <v>10299</v>
      </c>
      <c r="K63">
        <v>1029904</v>
      </c>
      <c r="L63">
        <v>30299</v>
      </c>
      <c r="M63">
        <v>1</v>
      </c>
      <c r="N63">
        <v>4</v>
      </c>
      <c r="O63">
        <v>406</v>
      </c>
      <c r="P63">
        <v>1</v>
      </c>
      <c r="Q63">
        <v>1</v>
      </c>
      <c r="R63" t="s">
        <v>71</v>
      </c>
      <c r="S63" t="s">
        <v>72</v>
      </c>
      <c r="T63">
        <v>0</v>
      </c>
      <c r="U63">
        <v>1</v>
      </c>
      <c r="V63">
        <v>1800</v>
      </c>
      <c r="W63">
        <v>288</v>
      </c>
      <c r="X63">
        <v>9</v>
      </c>
      <c r="Y63">
        <v>0</v>
      </c>
      <c r="Z63">
        <v>0</v>
      </c>
      <c r="AA63">
        <v>0</v>
      </c>
      <c r="AB63">
        <v>68</v>
      </c>
      <c r="AC63">
        <v>60</v>
      </c>
      <c r="AD63" t="s">
        <v>107</v>
      </c>
      <c r="AE63" t="s">
        <v>105</v>
      </c>
      <c r="AF63" t="s">
        <v>107</v>
      </c>
      <c r="AG63" t="s">
        <v>451</v>
      </c>
      <c r="AH63" t="s">
        <v>452</v>
      </c>
      <c r="AI63" t="s">
        <v>76</v>
      </c>
      <c r="AJ63">
        <v>2</v>
      </c>
      <c r="AK63" t="s">
        <v>77</v>
      </c>
      <c r="AL63" t="s">
        <v>78</v>
      </c>
      <c r="AM63" t="s">
        <v>79</v>
      </c>
      <c r="AN63" t="s">
        <v>283</v>
      </c>
      <c r="AO63" t="s">
        <v>284</v>
      </c>
      <c r="AP63" t="s">
        <v>76</v>
      </c>
      <c r="AQ63">
        <v>2</v>
      </c>
      <c r="AR63" t="s">
        <v>77</v>
      </c>
      <c r="AS63" t="s">
        <v>78</v>
      </c>
      <c r="AT63" t="s">
        <v>79</v>
      </c>
      <c r="AU63">
        <v>2011</v>
      </c>
      <c r="AV63">
        <v>11</v>
      </c>
      <c r="AW63">
        <v>4</v>
      </c>
      <c r="AX63" t="s">
        <v>453</v>
      </c>
      <c r="AY63" t="s">
        <v>454</v>
      </c>
      <c r="AZ63" t="s">
        <v>455</v>
      </c>
      <c r="BA63" t="s">
        <v>85</v>
      </c>
      <c r="BB63" t="s">
        <v>86</v>
      </c>
      <c r="BC63" s="3">
        <v>40851</v>
      </c>
      <c r="BD63">
        <v>2011</v>
      </c>
      <c r="BE63">
        <v>11</v>
      </c>
      <c r="BF63" t="s">
        <v>238</v>
      </c>
      <c r="BG63" t="s">
        <v>90</v>
      </c>
      <c r="BH63" t="s">
        <v>456</v>
      </c>
      <c r="BI63">
        <v>45</v>
      </c>
      <c r="BJ63" t="s">
        <v>2</v>
      </c>
      <c r="BK63">
        <v>8</v>
      </c>
      <c r="BL63" t="s">
        <v>102</v>
      </c>
      <c r="BM63">
        <v>8</v>
      </c>
    </row>
    <row r="64" spans="1:65" x14ac:dyDescent="0.3">
      <c r="A64">
        <v>20346</v>
      </c>
      <c r="B64">
        <v>5</v>
      </c>
      <c r="C64" t="s">
        <v>402</v>
      </c>
      <c r="D64">
        <v>6983</v>
      </c>
      <c r="E64" t="s">
        <v>70</v>
      </c>
      <c r="F64">
        <v>12748</v>
      </c>
      <c r="G64">
        <v>1274801</v>
      </c>
      <c r="H64">
        <v>32748</v>
      </c>
      <c r="I64">
        <v>1</v>
      </c>
      <c r="J64">
        <v>12294</v>
      </c>
      <c r="K64">
        <v>1229402</v>
      </c>
      <c r="L64">
        <v>32294</v>
      </c>
      <c r="M64">
        <v>1</v>
      </c>
      <c r="N64">
        <v>4</v>
      </c>
      <c r="O64">
        <v>479</v>
      </c>
      <c r="P64">
        <v>1</v>
      </c>
      <c r="Q64">
        <v>1</v>
      </c>
      <c r="R64" t="s">
        <v>71</v>
      </c>
      <c r="S64" t="s">
        <v>72</v>
      </c>
      <c r="T64">
        <v>0</v>
      </c>
      <c r="U64">
        <v>1</v>
      </c>
      <c r="V64">
        <v>3000</v>
      </c>
      <c r="W64">
        <v>40</v>
      </c>
      <c r="X64">
        <v>9</v>
      </c>
      <c r="Y64">
        <v>0</v>
      </c>
      <c r="Z64">
        <v>0</v>
      </c>
      <c r="AA64">
        <v>0</v>
      </c>
      <c r="AB64">
        <v>19</v>
      </c>
      <c r="AC64">
        <v>15</v>
      </c>
      <c r="AD64" t="s">
        <v>403</v>
      </c>
      <c r="AE64" t="s">
        <v>402</v>
      </c>
      <c r="AF64" t="s">
        <v>403</v>
      </c>
      <c r="AG64" t="s">
        <v>409</v>
      </c>
      <c r="AH64" t="s">
        <v>410</v>
      </c>
      <c r="AI64" t="s">
        <v>76</v>
      </c>
      <c r="AJ64">
        <v>2</v>
      </c>
      <c r="AK64" t="s">
        <v>77</v>
      </c>
      <c r="AL64" t="s">
        <v>78</v>
      </c>
      <c r="AM64" t="s">
        <v>79</v>
      </c>
      <c r="AN64" t="s">
        <v>457</v>
      </c>
      <c r="AO64" t="s">
        <v>458</v>
      </c>
      <c r="AP64" t="s">
        <v>76</v>
      </c>
      <c r="AQ64">
        <v>2</v>
      </c>
      <c r="AR64" t="s">
        <v>77</v>
      </c>
      <c r="AS64" t="s">
        <v>78</v>
      </c>
      <c r="AT64" t="s">
        <v>79</v>
      </c>
      <c r="AU64">
        <v>2011</v>
      </c>
      <c r="AV64">
        <v>11</v>
      </c>
      <c r="AW64">
        <v>18</v>
      </c>
      <c r="AX64" t="s">
        <v>459</v>
      </c>
      <c r="AY64" t="s">
        <v>460</v>
      </c>
      <c r="AZ64" t="s">
        <v>461</v>
      </c>
      <c r="BA64" t="s">
        <v>85</v>
      </c>
      <c r="BB64" t="s">
        <v>86</v>
      </c>
      <c r="BC64" s="3">
        <v>40865</v>
      </c>
      <c r="BD64">
        <v>2011</v>
      </c>
      <c r="BE64">
        <v>11</v>
      </c>
      <c r="BF64" t="s">
        <v>238</v>
      </c>
      <c r="BG64" t="s">
        <v>90</v>
      </c>
      <c r="BH64" t="s">
        <v>456</v>
      </c>
      <c r="BI64">
        <v>47</v>
      </c>
      <c r="BJ64" t="s">
        <v>2</v>
      </c>
      <c r="BK64">
        <v>8</v>
      </c>
      <c r="BL64" t="s">
        <v>102</v>
      </c>
      <c r="BM64">
        <v>8</v>
      </c>
    </row>
    <row r="65" spans="1:65" x14ac:dyDescent="0.3">
      <c r="A65">
        <v>20336</v>
      </c>
      <c r="B65">
        <v>5</v>
      </c>
      <c r="C65" t="s">
        <v>69</v>
      </c>
      <c r="D65">
        <v>6984</v>
      </c>
      <c r="E65" t="s">
        <v>70</v>
      </c>
      <c r="F65">
        <v>10304</v>
      </c>
      <c r="G65">
        <v>1030401</v>
      </c>
      <c r="H65">
        <v>30304</v>
      </c>
      <c r="I65">
        <v>1</v>
      </c>
      <c r="J65">
        <v>10551</v>
      </c>
      <c r="K65">
        <v>1055101</v>
      </c>
      <c r="L65">
        <v>30113</v>
      </c>
      <c r="M65">
        <v>1</v>
      </c>
      <c r="N65">
        <v>4</v>
      </c>
      <c r="O65">
        <v>417</v>
      </c>
      <c r="P65">
        <v>1</v>
      </c>
      <c r="Q65">
        <v>1</v>
      </c>
      <c r="R65" t="s">
        <v>106</v>
      </c>
      <c r="S65" t="s">
        <v>72</v>
      </c>
      <c r="T65">
        <v>0</v>
      </c>
      <c r="U65">
        <v>1</v>
      </c>
      <c r="V65">
        <v>3000</v>
      </c>
      <c r="W65">
        <v>94</v>
      </c>
      <c r="X65">
        <v>9</v>
      </c>
      <c r="Y65">
        <v>0</v>
      </c>
      <c r="Z65">
        <v>0</v>
      </c>
      <c r="AA65">
        <v>0</v>
      </c>
      <c r="AB65">
        <v>40</v>
      </c>
      <c r="AC65">
        <v>32</v>
      </c>
      <c r="AD65" t="s">
        <v>73</v>
      </c>
      <c r="AE65" t="s">
        <v>69</v>
      </c>
      <c r="AF65" t="s">
        <v>73</v>
      </c>
      <c r="AG65" t="s">
        <v>261</v>
      </c>
      <c r="AH65" t="s">
        <v>262</v>
      </c>
      <c r="AI65" t="s">
        <v>76</v>
      </c>
      <c r="AJ65">
        <v>2</v>
      </c>
      <c r="AK65" t="s">
        <v>77</v>
      </c>
      <c r="AL65" t="s">
        <v>78</v>
      </c>
      <c r="AM65" t="s">
        <v>79</v>
      </c>
      <c r="AN65" t="s">
        <v>119</v>
      </c>
      <c r="AO65" t="s">
        <v>120</v>
      </c>
      <c r="AP65" t="s">
        <v>76</v>
      </c>
      <c r="AQ65">
        <v>2</v>
      </c>
      <c r="AR65" t="s">
        <v>77</v>
      </c>
      <c r="AS65" t="s">
        <v>78</v>
      </c>
      <c r="AT65" t="s">
        <v>79</v>
      </c>
      <c r="AU65">
        <v>2012</v>
      </c>
      <c r="AV65">
        <v>1</v>
      </c>
      <c r="AW65">
        <v>6</v>
      </c>
      <c r="AX65" t="s">
        <v>462</v>
      </c>
      <c r="AY65" t="s">
        <v>463</v>
      </c>
      <c r="AZ65" t="s">
        <v>464</v>
      </c>
      <c r="BA65" t="s">
        <v>85</v>
      </c>
      <c r="BB65" t="s">
        <v>86</v>
      </c>
      <c r="BC65" s="3">
        <v>40914</v>
      </c>
      <c r="BD65">
        <v>2012</v>
      </c>
      <c r="BE65">
        <v>1</v>
      </c>
      <c r="BF65" t="s">
        <v>171</v>
      </c>
      <c r="BG65" t="s">
        <v>88</v>
      </c>
      <c r="BH65" t="s">
        <v>465</v>
      </c>
      <c r="BI65">
        <v>2</v>
      </c>
      <c r="BJ65" t="s">
        <v>2</v>
      </c>
      <c r="BK65">
        <v>10</v>
      </c>
      <c r="BL65" t="s">
        <v>90</v>
      </c>
      <c r="BM65">
        <v>10</v>
      </c>
    </row>
    <row r="66" spans="1:65" x14ac:dyDescent="0.3">
      <c r="A66">
        <v>20346</v>
      </c>
      <c r="B66">
        <v>5</v>
      </c>
      <c r="C66" t="s">
        <v>402</v>
      </c>
      <c r="D66">
        <v>6983</v>
      </c>
      <c r="E66" t="s">
        <v>70</v>
      </c>
      <c r="F66">
        <v>14268</v>
      </c>
      <c r="G66">
        <v>1426801</v>
      </c>
      <c r="H66">
        <v>34268</v>
      </c>
      <c r="I66">
        <v>1</v>
      </c>
      <c r="J66">
        <v>12321</v>
      </c>
      <c r="K66">
        <v>1232101</v>
      </c>
      <c r="L66">
        <v>32321</v>
      </c>
      <c r="M66">
        <v>1</v>
      </c>
      <c r="N66">
        <v>4</v>
      </c>
      <c r="O66">
        <v>479</v>
      </c>
      <c r="P66">
        <v>1</v>
      </c>
      <c r="Q66">
        <v>1</v>
      </c>
      <c r="R66" t="s">
        <v>71</v>
      </c>
      <c r="S66" t="s">
        <v>72</v>
      </c>
      <c r="T66">
        <v>0</v>
      </c>
      <c r="U66">
        <v>1</v>
      </c>
      <c r="V66">
        <v>1800</v>
      </c>
      <c r="W66">
        <v>37</v>
      </c>
      <c r="X66">
        <v>9</v>
      </c>
      <c r="Y66">
        <v>0</v>
      </c>
      <c r="Z66">
        <v>0</v>
      </c>
      <c r="AA66">
        <v>0</v>
      </c>
      <c r="AB66">
        <v>18</v>
      </c>
      <c r="AC66">
        <v>14</v>
      </c>
      <c r="AD66" t="s">
        <v>403</v>
      </c>
      <c r="AE66" t="s">
        <v>402</v>
      </c>
      <c r="AF66" t="s">
        <v>403</v>
      </c>
      <c r="AG66" t="s">
        <v>466</v>
      </c>
      <c r="AH66" t="s">
        <v>467</v>
      </c>
      <c r="AI66" t="s">
        <v>76</v>
      </c>
      <c r="AJ66">
        <v>2</v>
      </c>
      <c r="AK66" t="s">
        <v>77</v>
      </c>
      <c r="AL66" t="s">
        <v>78</v>
      </c>
      <c r="AM66" t="s">
        <v>79</v>
      </c>
      <c r="AN66" t="s">
        <v>404</v>
      </c>
      <c r="AO66" t="s">
        <v>405</v>
      </c>
      <c r="AP66" t="s">
        <v>76</v>
      </c>
      <c r="AQ66">
        <v>2</v>
      </c>
      <c r="AR66" t="s">
        <v>77</v>
      </c>
      <c r="AS66" t="s">
        <v>78</v>
      </c>
      <c r="AT66" t="s">
        <v>79</v>
      </c>
      <c r="AU66">
        <v>2012</v>
      </c>
      <c r="AV66">
        <v>6</v>
      </c>
      <c r="AW66">
        <v>15</v>
      </c>
      <c r="AX66" t="s">
        <v>468</v>
      </c>
      <c r="AY66" t="s">
        <v>469</v>
      </c>
      <c r="AZ66" t="s">
        <v>470</v>
      </c>
      <c r="BA66" t="s">
        <v>85</v>
      </c>
      <c r="BB66" t="s">
        <v>86</v>
      </c>
      <c r="BC66" s="3">
        <v>41075</v>
      </c>
      <c r="BD66">
        <v>2012</v>
      </c>
      <c r="BE66">
        <v>6</v>
      </c>
      <c r="BF66" t="s">
        <v>135</v>
      </c>
      <c r="BG66" t="s">
        <v>104</v>
      </c>
      <c r="BH66" t="s">
        <v>471</v>
      </c>
      <c r="BI66">
        <v>25</v>
      </c>
      <c r="BJ66" t="s">
        <v>2</v>
      </c>
      <c r="BK66">
        <v>3</v>
      </c>
      <c r="BL66" t="s">
        <v>88</v>
      </c>
      <c r="BM66">
        <v>3</v>
      </c>
    </row>
    <row r="67" spans="1:65" x14ac:dyDescent="0.3">
      <c r="A67">
        <v>20336</v>
      </c>
      <c r="B67">
        <v>5</v>
      </c>
      <c r="C67" t="s">
        <v>69</v>
      </c>
      <c r="D67">
        <v>6984</v>
      </c>
      <c r="E67" t="s">
        <v>70</v>
      </c>
      <c r="F67">
        <v>13873</v>
      </c>
      <c r="G67">
        <v>1387301</v>
      </c>
      <c r="H67">
        <v>33873</v>
      </c>
      <c r="I67">
        <v>1</v>
      </c>
      <c r="J67">
        <v>15245</v>
      </c>
      <c r="K67">
        <v>1524501</v>
      </c>
      <c r="L67">
        <v>35245</v>
      </c>
      <c r="M67">
        <v>1</v>
      </c>
      <c r="N67">
        <v>4</v>
      </c>
      <c r="O67">
        <v>417</v>
      </c>
      <c r="P67">
        <v>1</v>
      </c>
      <c r="Q67">
        <v>1</v>
      </c>
      <c r="R67" t="s">
        <v>71</v>
      </c>
      <c r="S67" t="s">
        <v>72</v>
      </c>
      <c r="T67">
        <v>0</v>
      </c>
      <c r="U67">
        <v>1</v>
      </c>
      <c r="V67">
        <v>3000</v>
      </c>
      <c r="W67">
        <v>59</v>
      </c>
      <c r="X67">
        <v>9</v>
      </c>
      <c r="Y67">
        <v>0</v>
      </c>
      <c r="Z67">
        <v>0</v>
      </c>
      <c r="AA67">
        <v>0</v>
      </c>
      <c r="AB67">
        <v>25</v>
      </c>
      <c r="AC67">
        <v>18</v>
      </c>
      <c r="AD67" t="s">
        <v>73</v>
      </c>
      <c r="AE67" t="s">
        <v>69</v>
      </c>
      <c r="AF67" t="s">
        <v>73</v>
      </c>
      <c r="AG67" t="s">
        <v>148</v>
      </c>
      <c r="AH67" t="s">
        <v>149</v>
      </c>
      <c r="AI67" t="s">
        <v>76</v>
      </c>
      <c r="AJ67">
        <v>2</v>
      </c>
      <c r="AK67" t="s">
        <v>77</v>
      </c>
      <c r="AL67" t="s">
        <v>78</v>
      </c>
      <c r="AM67" t="s">
        <v>79</v>
      </c>
      <c r="AN67" t="s">
        <v>327</v>
      </c>
      <c r="AO67" t="s">
        <v>328</v>
      </c>
      <c r="AP67" t="s">
        <v>76</v>
      </c>
      <c r="AQ67">
        <v>2</v>
      </c>
      <c r="AR67" t="s">
        <v>77</v>
      </c>
      <c r="AS67" t="s">
        <v>78</v>
      </c>
      <c r="AT67" t="s">
        <v>79</v>
      </c>
      <c r="AU67">
        <v>2013</v>
      </c>
      <c r="AV67">
        <v>5</v>
      </c>
      <c r="AW67">
        <v>10</v>
      </c>
      <c r="AX67" t="s">
        <v>472</v>
      </c>
      <c r="AY67" t="s">
        <v>473</v>
      </c>
      <c r="AZ67" t="s">
        <v>474</v>
      </c>
      <c r="BA67" t="s">
        <v>85</v>
      </c>
      <c r="BB67" t="s">
        <v>86</v>
      </c>
      <c r="BC67" s="3">
        <v>41404</v>
      </c>
      <c r="BD67">
        <v>2013</v>
      </c>
      <c r="BE67">
        <v>5</v>
      </c>
      <c r="BF67" t="s">
        <v>124</v>
      </c>
      <c r="BG67" t="s">
        <v>104</v>
      </c>
      <c r="BH67" t="s">
        <v>356</v>
      </c>
      <c r="BI67">
        <v>19</v>
      </c>
      <c r="BJ67" t="s">
        <v>2</v>
      </c>
      <c r="BK67">
        <v>2</v>
      </c>
      <c r="BL67" t="s">
        <v>88</v>
      </c>
      <c r="BM67">
        <v>2</v>
      </c>
    </row>
    <row r="68" spans="1:65" x14ac:dyDescent="0.3">
      <c r="A68">
        <v>20331</v>
      </c>
      <c r="B68">
        <v>5</v>
      </c>
      <c r="C68" t="s">
        <v>144</v>
      </c>
      <c r="D68">
        <v>6992</v>
      </c>
      <c r="E68" t="s">
        <v>70</v>
      </c>
      <c r="F68">
        <v>15478</v>
      </c>
      <c r="G68">
        <v>1547801</v>
      </c>
      <c r="H68">
        <v>35478</v>
      </c>
      <c r="I68">
        <v>1</v>
      </c>
      <c r="J68">
        <v>15721</v>
      </c>
      <c r="K68">
        <v>1572101</v>
      </c>
      <c r="L68">
        <v>35721</v>
      </c>
      <c r="M68">
        <v>1</v>
      </c>
      <c r="N68">
        <v>4</v>
      </c>
      <c r="O68">
        <v>406</v>
      </c>
      <c r="P68">
        <v>1</v>
      </c>
      <c r="Q68">
        <v>1</v>
      </c>
      <c r="R68" t="s">
        <v>71</v>
      </c>
      <c r="S68" t="s">
        <v>72</v>
      </c>
      <c r="T68">
        <v>0</v>
      </c>
      <c r="U68">
        <v>1</v>
      </c>
      <c r="V68">
        <v>2400</v>
      </c>
      <c r="W68">
        <v>52</v>
      </c>
      <c r="X68">
        <v>9</v>
      </c>
      <c r="Y68">
        <v>0</v>
      </c>
      <c r="Z68">
        <v>0</v>
      </c>
      <c r="AA68">
        <v>0</v>
      </c>
      <c r="AB68">
        <v>21</v>
      </c>
      <c r="AC68">
        <v>17</v>
      </c>
      <c r="AD68" t="s">
        <v>145</v>
      </c>
      <c r="AE68" t="s">
        <v>144</v>
      </c>
      <c r="AF68" t="s">
        <v>145</v>
      </c>
      <c r="AG68" t="s">
        <v>231</v>
      </c>
      <c r="AH68" t="s">
        <v>232</v>
      </c>
      <c r="AI68" t="s">
        <v>76</v>
      </c>
      <c r="AJ68">
        <v>2</v>
      </c>
      <c r="AK68" t="s">
        <v>77</v>
      </c>
      <c r="AL68" t="s">
        <v>78</v>
      </c>
      <c r="AM68" t="s">
        <v>79</v>
      </c>
      <c r="AN68" t="s">
        <v>248</v>
      </c>
      <c r="AO68" t="s">
        <v>249</v>
      </c>
      <c r="AP68" t="s">
        <v>76</v>
      </c>
      <c r="AQ68">
        <v>2</v>
      </c>
      <c r="AR68" t="s">
        <v>77</v>
      </c>
      <c r="AS68" t="s">
        <v>78</v>
      </c>
      <c r="AT68" t="s">
        <v>79</v>
      </c>
      <c r="AU68">
        <v>2013</v>
      </c>
      <c r="AV68">
        <v>2</v>
      </c>
      <c r="AW68">
        <v>8</v>
      </c>
      <c r="AX68" t="s">
        <v>475</v>
      </c>
      <c r="AY68" t="s">
        <v>476</v>
      </c>
      <c r="AZ68" t="s">
        <v>477</v>
      </c>
      <c r="BA68" t="s">
        <v>85</v>
      </c>
      <c r="BB68" t="s">
        <v>86</v>
      </c>
      <c r="BC68" s="3">
        <v>41313</v>
      </c>
      <c r="BD68">
        <v>2013</v>
      </c>
      <c r="BE68">
        <v>2</v>
      </c>
      <c r="BF68" t="s">
        <v>87</v>
      </c>
      <c r="BG68" t="s">
        <v>88</v>
      </c>
      <c r="BH68" t="s">
        <v>345</v>
      </c>
      <c r="BI68">
        <v>6</v>
      </c>
      <c r="BJ68" t="s">
        <v>2</v>
      </c>
      <c r="BK68">
        <v>11</v>
      </c>
      <c r="BL68" t="s">
        <v>90</v>
      </c>
      <c r="BM68">
        <v>11</v>
      </c>
    </row>
    <row r="69" spans="1:65" x14ac:dyDescent="0.3">
      <c r="A69">
        <v>20333</v>
      </c>
      <c r="B69">
        <v>5</v>
      </c>
      <c r="C69" t="s">
        <v>126</v>
      </c>
      <c r="D69">
        <v>6965</v>
      </c>
      <c r="E69" t="s">
        <v>70</v>
      </c>
      <c r="F69">
        <v>13196</v>
      </c>
      <c r="G69">
        <v>1319601</v>
      </c>
      <c r="H69">
        <v>33196</v>
      </c>
      <c r="I69">
        <v>1</v>
      </c>
      <c r="J69">
        <v>11630</v>
      </c>
      <c r="K69">
        <v>1163001</v>
      </c>
      <c r="L69">
        <v>31517</v>
      </c>
      <c r="M69">
        <v>1</v>
      </c>
      <c r="N69">
        <v>4</v>
      </c>
      <c r="O69">
        <v>416</v>
      </c>
      <c r="P69">
        <v>2</v>
      </c>
      <c r="Q69">
        <v>1</v>
      </c>
      <c r="R69" t="s">
        <v>478</v>
      </c>
      <c r="S69" t="s">
        <v>72</v>
      </c>
      <c r="T69">
        <v>0</v>
      </c>
      <c r="U69">
        <v>1</v>
      </c>
      <c r="V69">
        <v>3000</v>
      </c>
      <c r="W69">
        <v>269</v>
      </c>
      <c r="X69">
        <v>9</v>
      </c>
      <c r="Y69">
        <v>0</v>
      </c>
      <c r="Z69">
        <v>0</v>
      </c>
      <c r="AA69">
        <v>0</v>
      </c>
      <c r="AB69">
        <v>105</v>
      </c>
      <c r="AC69">
        <v>101</v>
      </c>
      <c r="AD69" t="s">
        <v>127</v>
      </c>
      <c r="AE69" t="s">
        <v>126</v>
      </c>
      <c r="AF69" t="s">
        <v>127</v>
      </c>
      <c r="AG69" t="s">
        <v>263</v>
      </c>
      <c r="AH69" t="s">
        <v>264</v>
      </c>
      <c r="AI69" t="s">
        <v>76</v>
      </c>
      <c r="AJ69">
        <v>2</v>
      </c>
      <c r="AK69" t="s">
        <v>77</v>
      </c>
      <c r="AL69" t="s">
        <v>78</v>
      </c>
      <c r="AM69" t="s">
        <v>79</v>
      </c>
      <c r="AN69" t="s">
        <v>128</v>
      </c>
      <c r="AO69" t="s">
        <v>129</v>
      </c>
      <c r="AP69" t="s">
        <v>76</v>
      </c>
      <c r="AQ69">
        <v>2</v>
      </c>
      <c r="AR69" t="s">
        <v>77</v>
      </c>
      <c r="AS69" t="s">
        <v>78</v>
      </c>
      <c r="AT69" t="s">
        <v>79</v>
      </c>
      <c r="AU69">
        <v>2010</v>
      </c>
      <c r="AV69">
        <v>6</v>
      </c>
      <c r="AW69">
        <v>11</v>
      </c>
      <c r="AX69" t="s">
        <v>479</v>
      </c>
      <c r="AY69" t="s">
        <v>480</v>
      </c>
      <c r="AZ69" t="s">
        <v>481</v>
      </c>
      <c r="BA69" t="s">
        <v>85</v>
      </c>
      <c r="BB69" t="s">
        <v>86</v>
      </c>
      <c r="BC69" s="3">
        <v>40340</v>
      </c>
      <c r="BD69">
        <v>2010</v>
      </c>
      <c r="BE69">
        <v>6</v>
      </c>
      <c r="BF69" t="s">
        <v>135</v>
      </c>
      <c r="BG69" t="s">
        <v>104</v>
      </c>
      <c r="BH69" t="s">
        <v>482</v>
      </c>
      <c r="BI69">
        <v>24</v>
      </c>
      <c r="BJ69" t="s">
        <v>2</v>
      </c>
      <c r="BK69">
        <v>3</v>
      </c>
      <c r="BL69" t="s">
        <v>88</v>
      </c>
      <c r="BM69">
        <v>3</v>
      </c>
    </row>
    <row r="70" spans="1:65" x14ac:dyDescent="0.3">
      <c r="A70">
        <v>20333</v>
      </c>
      <c r="B70">
        <v>5</v>
      </c>
      <c r="C70" t="s">
        <v>126</v>
      </c>
      <c r="D70">
        <v>6965</v>
      </c>
      <c r="E70" t="s">
        <v>70</v>
      </c>
      <c r="F70">
        <v>15504</v>
      </c>
      <c r="G70">
        <v>1550401</v>
      </c>
      <c r="H70">
        <v>35504</v>
      </c>
      <c r="I70">
        <v>1</v>
      </c>
      <c r="J70">
        <v>11630</v>
      </c>
      <c r="K70">
        <v>1163001</v>
      </c>
      <c r="L70">
        <v>31517</v>
      </c>
      <c r="M70">
        <v>1</v>
      </c>
      <c r="N70">
        <v>4</v>
      </c>
      <c r="O70">
        <v>416</v>
      </c>
      <c r="P70">
        <v>2</v>
      </c>
      <c r="Q70">
        <v>1</v>
      </c>
      <c r="R70" t="s">
        <v>483</v>
      </c>
      <c r="S70" t="s">
        <v>72</v>
      </c>
      <c r="T70">
        <v>0</v>
      </c>
      <c r="U70">
        <v>1</v>
      </c>
      <c r="V70">
        <v>3000</v>
      </c>
      <c r="W70">
        <v>187</v>
      </c>
      <c r="X70">
        <v>9</v>
      </c>
      <c r="Y70">
        <v>0</v>
      </c>
      <c r="Z70">
        <v>0</v>
      </c>
      <c r="AA70">
        <v>0</v>
      </c>
      <c r="AB70">
        <v>65</v>
      </c>
      <c r="AC70">
        <v>61</v>
      </c>
      <c r="AD70" t="s">
        <v>127</v>
      </c>
      <c r="AE70" t="s">
        <v>126</v>
      </c>
      <c r="AF70" t="s">
        <v>127</v>
      </c>
      <c r="AG70" t="s">
        <v>484</v>
      </c>
      <c r="AH70" t="s">
        <v>485</v>
      </c>
      <c r="AI70" t="s">
        <v>76</v>
      </c>
      <c r="AJ70">
        <v>2</v>
      </c>
      <c r="AK70" t="s">
        <v>77</v>
      </c>
      <c r="AL70" t="s">
        <v>78</v>
      </c>
      <c r="AM70" t="s">
        <v>79</v>
      </c>
      <c r="AN70" t="s">
        <v>128</v>
      </c>
      <c r="AO70" t="s">
        <v>129</v>
      </c>
      <c r="AP70" t="s">
        <v>76</v>
      </c>
      <c r="AQ70">
        <v>2</v>
      </c>
      <c r="AR70" t="s">
        <v>77</v>
      </c>
      <c r="AS70" t="s">
        <v>78</v>
      </c>
      <c r="AT70" t="s">
        <v>79</v>
      </c>
      <c r="AU70">
        <v>2012</v>
      </c>
      <c r="AV70">
        <v>2</v>
      </c>
      <c r="AW70">
        <v>3</v>
      </c>
      <c r="AX70" t="s">
        <v>486</v>
      </c>
      <c r="AY70" t="s">
        <v>487</v>
      </c>
      <c r="AZ70" t="s">
        <v>488</v>
      </c>
      <c r="BA70" t="s">
        <v>85</v>
      </c>
      <c r="BB70" t="s">
        <v>86</v>
      </c>
      <c r="BC70" s="3">
        <v>40942</v>
      </c>
      <c r="BD70">
        <v>2012</v>
      </c>
      <c r="BE70">
        <v>2</v>
      </c>
      <c r="BF70" t="s">
        <v>87</v>
      </c>
      <c r="BG70" t="s">
        <v>88</v>
      </c>
      <c r="BH70" t="s">
        <v>337</v>
      </c>
      <c r="BI70">
        <v>6</v>
      </c>
      <c r="BJ70" t="s">
        <v>2</v>
      </c>
      <c r="BK70">
        <v>11</v>
      </c>
      <c r="BL70" t="s">
        <v>90</v>
      </c>
      <c r="BM70">
        <v>11</v>
      </c>
    </row>
    <row r="71" spans="1:65" x14ac:dyDescent="0.3">
      <c r="A71">
        <v>20333</v>
      </c>
      <c r="B71">
        <v>5</v>
      </c>
      <c r="C71" t="s">
        <v>126</v>
      </c>
      <c r="D71">
        <v>6965</v>
      </c>
      <c r="E71" t="s">
        <v>70</v>
      </c>
      <c r="F71">
        <v>12615</v>
      </c>
      <c r="G71">
        <v>1261501</v>
      </c>
      <c r="H71">
        <v>32615</v>
      </c>
      <c r="I71">
        <v>1</v>
      </c>
      <c r="J71">
        <v>11844</v>
      </c>
      <c r="K71">
        <v>1184401</v>
      </c>
      <c r="L71">
        <v>31844</v>
      </c>
      <c r="M71">
        <v>1</v>
      </c>
      <c r="N71">
        <v>4</v>
      </c>
      <c r="O71">
        <v>416</v>
      </c>
      <c r="P71">
        <v>2</v>
      </c>
      <c r="Q71">
        <v>1</v>
      </c>
      <c r="R71" t="s">
        <v>483</v>
      </c>
      <c r="S71" t="s">
        <v>72</v>
      </c>
      <c r="T71">
        <v>0</v>
      </c>
      <c r="U71">
        <v>1</v>
      </c>
      <c r="V71">
        <v>3000</v>
      </c>
      <c r="W71">
        <v>61</v>
      </c>
      <c r="X71">
        <v>9</v>
      </c>
      <c r="Y71">
        <v>0</v>
      </c>
      <c r="Z71">
        <v>0</v>
      </c>
      <c r="AA71">
        <v>0</v>
      </c>
      <c r="AB71">
        <v>25</v>
      </c>
      <c r="AC71">
        <v>21</v>
      </c>
      <c r="AD71" t="s">
        <v>127</v>
      </c>
      <c r="AE71" t="s">
        <v>126</v>
      </c>
      <c r="AF71" t="s">
        <v>127</v>
      </c>
      <c r="AG71" t="s">
        <v>255</v>
      </c>
      <c r="AH71" t="s">
        <v>256</v>
      </c>
      <c r="AI71" t="s">
        <v>76</v>
      </c>
      <c r="AJ71">
        <v>2</v>
      </c>
      <c r="AK71" t="s">
        <v>77</v>
      </c>
      <c r="AL71" t="s">
        <v>78</v>
      </c>
      <c r="AM71" t="s">
        <v>79</v>
      </c>
      <c r="AN71" t="s">
        <v>188</v>
      </c>
      <c r="AO71" t="s">
        <v>189</v>
      </c>
      <c r="AP71" t="s">
        <v>76</v>
      </c>
      <c r="AQ71">
        <v>2</v>
      </c>
      <c r="AR71" t="s">
        <v>77</v>
      </c>
      <c r="AS71" t="s">
        <v>78</v>
      </c>
      <c r="AT71" t="s">
        <v>79</v>
      </c>
      <c r="AU71">
        <v>2012</v>
      </c>
      <c r="AV71">
        <v>10</v>
      </c>
      <c r="AW71">
        <v>5</v>
      </c>
      <c r="AX71" t="s">
        <v>489</v>
      </c>
      <c r="AY71" t="s">
        <v>490</v>
      </c>
      <c r="AZ71" t="s">
        <v>491</v>
      </c>
      <c r="BA71" t="s">
        <v>85</v>
      </c>
      <c r="BB71" t="s">
        <v>86</v>
      </c>
      <c r="BC71" s="3">
        <v>41187</v>
      </c>
      <c r="BD71">
        <v>2012</v>
      </c>
      <c r="BE71">
        <v>10</v>
      </c>
      <c r="BF71" t="s">
        <v>142</v>
      </c>
      <c r="BG71" t="s">
        <v>90</v>
      </c>
      <c r="BH71" t="s">
        <v>492</v>
      </c>
      <c r="BI71">
        <v>41</v>
      </c>
      <c r="BJ71" t="s">
        <v>2</v>
      </c>
      <c r="BK71">
        <v>7</v>
      </c>
      <c r="BL71" t="s">
        <v>102</v>
      </c>
      <c r="BM71">
        <v>7</v>
      </c>
    </row>
    <row r="72" spans="1:65" x14ac:dyDescent="0.3">
      <c r="A72">
        <v>20408</v>
      </c>
      <c r="B72">
        <v>1</v>
      </c>
      <c r="C72" t="s">
        <v>493</v>
      </c>
      <c r="D72">
        <v>6860</v>
      </c>
      <c r="E72" t="s">
        <v>70</v>
      </c>
      <c r="F72">
        <v>15581</v>
      </c>
      <c r="G72">
        <v>1558101</v>
      </c>
      <c r="H72">
        <v>35581</v>
      </c>
      <c r="I72">
        <v>1</v>
      </c>
      <c r="J72">
        <v>10349</v>
      </c>
      <c r="K72">
        <v>1034901</v>
      </c>
      <c r="L72">
        <v>30349</v>
      </c>
      <c r="M72">
        <v>1</v>
      </c>
      <c r="N72">
        <v>4</v>
      </c>
      <c r="O72">
        <v>416</v>
      </c>
      <c r="P72">
        <v>3</v>
      </c>
      <c r="Q72">
        <v>1</v>
      </c>
      <c r="R72" t="s">
        <v>71</v>
      </c>
      <c r="S72" t="s">
        <v>72</v>
      </c>
      <c r="T72">
        <v>0</v>
      </c>
      <c r="U72">
        <v>1</v>
      </c>
      <c r="V72">
        <v>2422</v>
      </c>
      <c r="W72">
        <v>81</v>
      </c>
      <c r="X72">
        <v>9</v>
      </c>
      <c r="Y72">
        <v>0</v>
      </c>
      <c r="Z72">
        <v>0</v>
      </c>
      <c r="AA72">
        <v>0</v>
      </c>
      <c r="AB72">
        <v>35</v>
      </c>
      <c r="AC72">
        <v>31</v>
      </c>
      <c r="AD72" t="s">
        <v>494</v>
      </c>
      <c r="AE72" t="s">
        <v>493</v>
      </c>
      <c r="AF72" t="s">
        <v>494</v>
      </c>
      <c r="AG72" t="s">
        <v>495</v>
      </c>
      <c r="AH72" t="s">
        <v>496</v>
      </c>
      <c r="AI72" t="s">
        <v>76</v>
      </c>
      <c r="AJ72">
        <v>2</v>
      </c>
      <c r="AK72" t="s">
        <v>77</v>
      </c>
      <c r="AL72" t="s">
        <v>78</v>
      </c>
      <c r="AM72" t="s">
        <v>79</v>
      </c>
      <c r="AN72" t="s">
        <v>497</v>
      </c>
      <c r="AO72" t="s">
        <v>498</v>
      </c>
      <c r="AP72" t="s">
        <v>76</v>
      </c>
      <c r="AQ72">
        <v>2</v>
      </c>
      <c r="AR72" t="s">
        <v>77</v>
      </c>
      <c r="AS72" t="s">
        <v>78</v>
      </c>
      <c r="AT72" t="s">
        <v>79</v>
      </c>
      <c r="AU72">
        <v>2009</v>
      </c>
      <c r="AV72">
        <v>7</v>
      </c>
      <c r="AW72">
        <v>10</v>
      </c>
      <c r="AX72" t="s">
        <v>499</v>
      </c>
      <c r="AY72" t="s">
        <v>500</v>
      </c>
      <c r="AZ72" t="s">
        <v>501</v>
      </c>
      <c r="BA72" t="s">
        <v>85</v>
      </c>
      <c r="BB72" t="s">
        <v>86</v>
      </c>
      <c r="BC72" s="3">
        <v>40004</v>
      </c>
      <c r="BD72">
        <v>2009</v>
      </c>
      <c r="BE72">
        <v>7</v>
      </c>
      <c r="BF72" t="s">
        <v>101</v>
      </c>
      <c r="BG72" t="s">
        <v>102</v>
      </c>
      <c r="BH72" t="s">
        <v>187</v>
      </c>
      <c r="BI72">
        <v>28</v>
      </c>
      <c r="BJ72" t="s">
        <v>2</v>
      </c>
      <c r="BK72">
        <v>4</v>
      </c>
      <c r="BL72" t="s">
        <v>104</v>
      </c>
      <c r="BM72">
        <v>4</v>
      </c>
    </row>
    <row r="73" spans="1:65" x14ac:dyDescent="0.3">
      <c r="A73">
        <v>20408</v>
      </c>
      <c r="B73">
        <v>1</v>
      </c>
      <c r="C73" t="s">
        <v>493</v>
      </c>
      <c r="D73">
        <v>6860</v>
      </c>
      <c r="E73" t="s">
        <v>70</v>
      </c>
      <c r="F73">
        <v>15581</v>
      </c>
      <c r="G73">
        <v>1558101</v>
      </c>
      <c r="H73">
        <v>35581</v>
      </c>
      <c r="I73">
        <v>1</v>
      </c>
      <c r="J73">
        <v>15581</v>
      </c>
      <c r="K73">
        <v>1558101</v>
      </c>
      <c r="L73">
        <v>35581</v>
      </c>
      <c r="M73">
        <v>1</v>
      </c>
      <c r="N73">
        <v>4</v>
      </c>
      <c r="O73">
        <v>416</v>
      </c>
      <c r="P73">
        <v>3</v>
      </c>
      <c r="Q73">
        <v>1</v>
      </c>
      <c r="R73" t="s">
        <v>106</v>
      </c>
      <c r="S73" t="s">
        <v>72</v>
      </c>
      <c r="T73">
        <v>0</v>
      </c>
      <c r="U73">
        <v>1</v>
      </c>
      <c r="V73">
        <v>2422</v>
      </c>
      <c r="W73">
        <v>0</v>
      </c>
      <c r="X73">
        <v>9</v>
      </c>
      <c r="Y73">
        <v>0</v>
      </c>
      <c r="Z73">
        <v>0</v>
      </c>
      <c r="AA73">
        <v>0</v>
      </c>
      <c r="AB73">
        <v>20</v>
      </c>
      <c r="AC73">
        <v>16</v>
      </c>
      <c r="AD73" t="s">
        <v>494</v>
      </c>
      <c r="AE73" t="s">
        <v>493</v>
      </c>
      <c r="AF73" t="s">
        <v>494</v>
      </c>
      <c r="AG73" t="s">
        <v>495</v>
      </c>
      <c r="AH73" t="s">
        <v>496</v>
      </c>
      <c r="AI73" t="s">
        <v>76</v>
      </c>
      <c r="AJ73">
        <v>2</v>
      </c>
      <c r="AK73" t="s">
        <v>77</v>
      </c>
      <c r="AL73" t="s">
        <v>78</v>
      </c>
      <c r="AM73" t="s">
        <v>79</v>
      </c>
      <c r="AN73" t="s">
        <v>495</v>
      </c>
      <c r="AO73" t="s">
        <v>496</v>
      </c>
      <c r="AP73" t="s">
        <v>76</v>
      </c>
      <c r="AQ73">
        <v>2</v>
      </c>
      <c r="AR73" t="s">
        <v>77</v>
      </c>
      <c r="AS73" t="s">
        <v>78</v>
      </c>
      <c r="AT73" t="s">
        <v>79</v>
      </c>
      <c r="AU73">
        <v>2013</v>
      </c>
      <c r="AV73">
        <v>6</v>
      </c>
      <c r="AW73">
        <v>21</v>
      </c>
      <c r="AX73" t="s">
        <v>502</v>
      </c>
      <c r="AY73" t="s">
        <v>503</v>
      </c>
      <c r="AZ73" t="s">
        <v>504</v>
      </c>
      <c r="BA73" t="s">
        <v>85</v>
      </c>
      <c r="BB73" t="s">
        <v>86</v>
      </c>
      <c r="BC73" s="3">
        <v>41446</v>
      </c>
      <c r="BD73">
        <v>2013</v>
      </c>
      <c r="BE73">
        <v>6</v>
      </c>
      <c r="BF73" t="s">
        <v>135</v>
      </c>
      <c r="BG73" t="s">
        <v>104</v>
      </c>
      <c r="BH73" t="s">
        <v>367</v>
      </c>
      <c r="BI73">
        <v>25</v>
      </c>
      <c r="BJ73" t="s">
        <v>2</v>
      </c>
      <c r="BK73">
        <v>3</v>
      </c>
      <c r="BL73" t="s">
        <v>88</v>
      </c>
      <c r="BM73">
        <v>3</v>
      </c>
    </row>
    <row r="74" spans="1:65" x14ac:dyDescent="0.3">
      <c r="A74">
        <v>20331</v>
      </c>
      <c r="B74">
        <v>5</v>
      </c>
      <c r="C74" t="s">
        <v>144</v>
      </c>
      <c r="D74">
        <v>6992</v>
      </c>
      <c r="E74" t="s">
        <v>70</v>
      </c>
      <c r="F74">
        <v>12704</v>
      </c>
      <c r="G74">
        <v>1270401</v>
      </c>
      <c r="H74">
        <v>32704</v>
      </c>
      <c r="I74">
        <v>1</v>
      </c>
      <c r="J74">
        <v>15478</v>
      </c>
      <c r="K74">
        <v>1547801</v>
      </c>
      <c r="L74">
        <v>35478</v>
      </c>
      <c r="M74">
        <v>1</v>
      </c>
      <c r="N74">
        <v>1</v>
      </c>
      <c r="O74">
        <v>194</v>
      </c>
      <c r="P74">
        <v>1</v>
      </c>
      <c r="Q74">
        <v>1</v>
      </c>
      <c r="R74" t="s">
        <v>106</v>
      </c>
      <c r="S74" t="s">
        <v>72</v>
      </c>
      <c r="T74">
        <v>0</v>
      </c>
      <c r="U74">
        <v>1</v>
      </c>
      <c r="V74">
        <v>1750</v>
      </c>
      <c r="W74">
        <v>74</v>
      </c>
      <c r="X74">
        <v>9</v>
      </c>
      <c r="Y74">
        <v>0</v>
      </c>
      <c r="Z74">
        <v>0</v>
      </c>
      <c r="AA74">
        <v>0</v>
      </c>
      <c r="AB74">
        <v>30</v>
      </c>
      <c r="AC74">
        <v>26</v>
      </c>
      <c r="AD74" t="s">
        <v>145</v>
      </c>
      <c r="AE74" t="s">
        <v>144</v>
      </c>
      <c r="AF74" t="s">
        <v>145</v>
      </c>
      <c r="AG74" t="s">
        <v>278</v>
      </c>
      <c r="AH74" t="s">
        <v>279</v>
      </c>
      <c r="AI74" t="s">
        <v>76</v>
      </c>
      <c r="AJ74">
        <v>2</v>
      </c>
      <c r="AK74" t="s">
        <v>77</v>
      </c>
      <c r="AL74" t="s">
        <v>78</v>
      </c>
      <c r="AM74" t="s">
        <v>79</v>
      </c>
      <c r="AN74" t="s">
        <v>231</v>
      </c>
      <c r="AO74" t="s">
        <v>232</v>
      </c>
      <c r="AP74" t="s">
        <v>76</v>
      </c>
      <c r="AQ74">
        <v>2</v>
      </c>
      <c r="AR74" t="s">
        <v>77</v>
      </c>
      <c r="AS74" t="s">
        <v>78</v>
      </c>
      <c r="AT74" t="s">
        <v>79</v>
      </c>
      <c r="AU74">
        <v>2008</v>
      </c>
      <c r="AV74">
        <v>3</v>
      </c>
      <c r="AW74">
        <v>14</v>
      </c>
      <c r="AX74" t="s">
        <v>505</v>
      </c>
      <c r="AY74" t="s">
        <v>506</v>
      </c>
      <c r="AZ74" t="s">
        <v>507</v>
      </c>
      <c r="BA74" t="s">
        <v>85</v>
      </c>
      <c r="BB74" t="s">
        <v>86</v>
      </c>
      <c r="BC74" s="3">
        <v>39521</v>
      </c>
      <c r="BD74">
        <v>2008</v>
      </c>
      <c r="BE74">
        <v>3</v>
      </c>
      <c r="BF74" t="s">
        <v>269</v>
      </c>
      <c r="BG74" t="s">
        <v>88</v>
      </c>
      <c r="BH74" t="s">
        <v>508</v>
      </c>
      <c r="BI74">
        <v>11</v>
      </c>
      <c r="BJ74" t="s">
        <v>2</v>
      </c>
      <c r="BK74">
        <v>12</v>
      </c>
      <c r="BL74" t="s">
        <v>90</v>
      </c>
      <c r="BM74">
        <v>12</v>
      </c>
    </row>
    <row r="75" spans="1:65" x14ac:dyDescent="0.3">
      <c r="A75">
        <v>20455</v>
      </c>
      <c r="B75">
        <v>5</v>
      </c>
      <c r="C75" t="s">
        <v>105</v>
      </c>
      <c r="D75">
        <v>6985</v>
      </c>
      <c r="E75" t="s">
        <v>70</v>
      </c>
      <c r="F75">
        <v>11555</v>
      </c>
      <c r="G75">
        <v>1155501</v>
      </c>
      <c r="H75">
        <v>31555</v>
      </c>
      <c r="I75">
        <v>1</v>
      </c>
      <c r="J75">
        <v>10299</v>
      </c>
      <c r="K75">
        <v>1029902</v>
      </c>
      <c r="L75">
        <v>30299</v>
      </c>
      <c r="M75">
        <v>1</v>
      </c>
      <c r="N75">
        <v>1</v>
      </c>
      <c r="O75">
        <v>194</v>
      </c>
      <c r="P75">
        <v>1</v>
      </c>
      <c r="Q75">
        <v>1</v>
      </c>
      <c r="R75" t="s">
        <v>71</v>
      </c>
      <c r="S75" t="s">
        <v>72</v>
      </c>
      <c r="T75">
        <v>0</v>
      </c>
      <c r="U75">
        <v>1</v>
      </c>
      <c r="V75">
        <v>1800</v>
      </c>
      <c r="W75">
        <v>60</v>
      </c>
      <c r="X75">
        <v>9</v>
      </c>
      <c r="Y75">
        <v>0</v>
      </c>
      <c r="Z75">
        <v>0</v>
      </c>
      <c r="AA75">
        <v>0</v>
      </c>
      <c r="AB75">
        <v>21</v>
      </c>
      <c r="AC75">
        <v>18</v>
      </c>
      <c r="AD75" t="s">
        <v>107</v>
      </c>
      <c r="AE75" t="s">
        <v>105</v>
      </c>
      <c r="AF75" t="s">
        <v>107</v>
      </c>
      <c r="AG75" t="s">
        <v>509</v>
      </c>
      <c r="AH75" t="s">
        <v>510</v>
      </c>
      <c r="AI75" t="s">
        <v>76</v>
      </c>
      <c r="AJ75">
        <v>2</v>
      </c>
      <c r="AK75" t="s">
        <v>77</v>
      </c>
      <c r="AL75" t="s">
        <v>78</v>
      </c>
      <c r="AM75" t="s">
        <v>79</v>
      </c>
      <c r="AN75" t="s">
        <v>283</v>
      </c>
      <c r="AO75" t="s">
        <v>284</v>
      </c>
      <c r="AP75" t="s">
        <v>76</v>
      </c>
      <c r="AQ75">
        <v>2</v>
      </c>
      <c r="AR75" t="s">
        <v>77</v>
      </c>
      <c r="AS75" t="s">
        <v>78</v>
      </c>
      <c r="AT75" t="s">
        <v>79</v>
      </c>
      <c r="AU75">
        <v>2008</v>
      </c>
      <c r="AV75">
        <v>9</v>
      </c>
      <c r="AW75">
        <v>19</v>
      </c>
      <c r="AX75" t="s">
        <v>511</v>
      </c>
      <c r="AY75" t="s">
        <v>512</v>
      </c>
      <c r="AZ75" t="s">
        <v>513</v>
      </c>
      <c r="BA75" t="s">
        <v>85</v>
      </c>
      <c r="BB75" t="s">
        <v>86</v>
      </c>
      <c r="BC75" s="3">
        <v>39710</v>
      </c>
      <c r="BD75">
        <v>2008</v>
      </c>
      <c r="BE75">
        <v>9</v>
      </c>
      <c r="BF75" t="s">
        <v>178</v>
      </c>
      <c r="BG75" t="s">
        <v>102</v>
      </c>
      <c r="BH75" t="s">
        <v>514</v>
      </c>
      <c r="BI75">
        <v>38</v>
      </c>
      <c r="BJ75" t="s">
        <v>2</v>
      </c>
      <c r="BK75">
        <v>6</v>
      </c>
      <c r="BL75" t="s">
        <v>104</v>
      </c>
      <c r="BM75">
        <v>6</v>
      </c>
    </row>
    <row r="76" spans="1:65" x14ac:dyDescent="0.3">
      <c r="A76">
        <v>20331</v>
      </c>
      <c r="B76">
        <v>5</v>
      </c>
      <c r="C76" t="s">
        <v>144</v>
      </c>
      <c r="D76">
        <v>6992</v>
      </c>
      <c r="E76" t="s">
        <v>70</v>
      </c>
      <c r="F76">
        <v>11535</v>
      </c>
      <c r="G76">
        <v>1153501</v>
      </c>
      <c r="H76">
        <v>31535</v>
      </c>
      <c r="I76">
        <v>1</v>
      </c>
      <c r="J76">
        <v>13873</v>
      </c>
      <c r="K76">
        <v>1387301</v>
      </c>
      <c r="L76">
        <v>33873</v>
      </c>
      <c r="M76">
        <v>1</v>
      </c>
      <c r="N76">
        <v>1</v>
      </c>
      <c r="O76">
        <v>194</v>
      </c>
      <c r="P76">
        <v>1</v>
      </c>
      <c r="Q76">
        <v>1</v>
      </c>
      <c r="R76" t="s">
        <v>71</v>
      </c>
      <c r="S76" t="s">
        <v>72</v>
      </c>
      <c r="T76">
        <v>0</v>
      </c>
      <c r="U76">
        <v>1</v>
      </c>
      <c r="V76">
        <v>1750</v>
      </c>
      <c r="W76">
        <v>95</v>
      </c>
      <c r="X76">
        <v>9</v>
      </c>
      <c r="Y76">
        <v>0</v>
      </c>
      <c r="Z76">
        <v>0</v>
      </c>
      <c r="AA76">
        <v>0</v>
      </c>
      <c r="AB76">
        <v>39</v>
      </c>
      <c r="AC76">
        <v>35</v>
      </c>
      <c r="AD76" t="s">
        <v>145</v>
      </c>
      <c r="AE76" t="s">
        <v>144</v>
      </c>
      <c r="AF76" t="s">
        <v>145</v>
      </c>
      <c r="AG76" t="s">
        <v>233</v>
      </c>
      <c r="AH76" t="s">
        <v>234</v>
      </c>
      <c r="AI76" t="s">
        <v>76</v>
      </c>
      <c r="AJ76">
        <v>2</v>
      </c>
      <c r="AK76" t="s">
        <v>77</v>
      </c>
      <c r="AL76" t="s">
        <v>78</v>
      </c>
      <c r="AM76" t="s">
        <v>79</v>
      </c>
      <c r="AN76" t="s">
        <v>148</v>
      </c>
      <c r="AO76" t="s">
        <v>149</v>
      </c>
      <c r="AP76" t="s">
        <v>76</v>
      </c>
      <c r="AQ76">
        <v>2</v>
      </c>
      <c r="AR76" t="s">
        <v>77</v>
      </c>
      <c r="AS76" t="s">
        <v>78</v>
      </c>
      <c r="AT76" t="s">
        <v>79</v>
      </c>
      <c r="AU76">
        <v>2008</v>
      </c>
      <c r="AV76">
        <v>1</v>
      </c>
      <c r="AW76">
        <v>11</v>
      </c>
      <c r="AX76" t="s">
        <v>515</v>
      </c>
      <c r="AY76" t="s">
        <v>516</v>
      </c>
      <c r="AZ76" t="s">
        <v>517</v>
      </c>
      <c r="BA76" t="s">
        <v>85</v>
      </c>
      <c r="BB76" t="s">
        <v>86</v>
      </c>
      <c r="BC76" s="3">
        <v>39458</v>
      </c>
      <c r="BD76">
        <v>2008</v>
      </c>
      <c r="BE76">
        <v>1</v>
      </c>
      <c r="BF76" t="s">
        <v>171</v>
      </c>
      <c r="BG76" t="s">
        <v>88</v>
      </c>
      <c r="BH76" t="s">
        <v>426</v>
      </c>
      <c r="BI76">
        <v>2</v>
      </c>
      <c r="BJ76" t="s">
        <v>2</v>
      </c>
      <c r="BK76">
        <v>10</v>
      </c>
      <c r="BL76" t="s">
        <v>90</v>
      </c>
      <c r="BM76">
        <v>10</v>
      </c>
    </row>
    <row r="77" spans="1:65" x14ac:dyDescent="0.3">
      <c r="A77">
        <v>20331</v>
      </c>
      <c r="B77">
        <v>5</v>
      </c>
      <c r="C77" t="s">
        <v>144</v>
      </c>
      <c r="D77">
        <v>6992</v>
      </c>
      <c r="E77" t="s">
        <v>70</v>
      </c>
      <c r="F77">
        <v>13873</v>
      </c>
      <c r="G77">
        <v>1387301</v>
      </c>
      <c r="H77">
        <v>33873</v>
      </c>
      <c r="I77">
        <v>1</v>
      </c>
      <c r="J77">
        <v>13873</v>
      </c>
      <c r="K77">
        <v>1387301</v>
      </c>
      <c r="L77">
        <v>33873</v>
      </c>
      <c r="M77">
        <v>1</v>
      </c>
      <c r="N77">
        <v>1</v>
      </c>
      <c r="O77">
        <v>194</v>
      </c>
      <c r="P77">
        <v>1</v>
      </c>
      <c r="Q77">
        <v>1</v>
      </c>
      <c r="R77" t="s">
        <v>106</v>
      </c>
      <c r="S77" t="s">
        <v>72</v>
      </c>
      <c r="T77">
        <v>0</v>
      </c>
      <c r="U77">
        <v>1</v>
      </c>
      <c r="V77">
        <v>1750</v>
      </c>
      <c r="W77">
        <v>0</v>
      </c>
      <c r="X77">
        <v>9</v>
      </c>
      <c r="Y77">
        <v>0</v>
      </c>
      <c r="Z77">
        <v>0</v>
      </c>
      <c r="AA77">
        <v>0</v>
      </c>
      <c r="AB77">
        <v>33</v>
      </c>
      <c r="AC77">
        <v>29</v>
      </c>
      <c r="AD77" t="s">
        <v>145</v>
      </c>
      <c r="AE77" t="s">
        <v>144</v>
      </c>
      <c r="AF77" t="s">
        <v>145</v>
      </c>
      <c r="AG77" t="s">
        <v>148</v>
      </c>
      <c r="AH77" t="s">
        <v>149</v>
      </c>
      <c r="AI77" t="s">
        <v>76</v>
      </c>
      <c r="AJ77">
        <v>2</v>
      </c>
      <c r="AK77" t="s">
        <v>77</v>
      </c>
      <c r="AL77" t="s">
        <v>78</v>
      </c>
      <c r="AM77" t="s">
        <v>79</v>
      </c>
      <c r="AN77" t="s">
        <v>148</v>
      </c>
      <c r="AO77" t="s">
        <v>149</v>
      </c>
      <c r="AP77" t="s">
        <v>76</v>
      </c>
      <c r="AQ77">
        <v>2</v>
      </c>
      <c r="AR77" t="s">
        <v>77</v>
      </c>
      <c r="AS77" t="s">
        <v>78</v>
      </c>
      <c r="AT77" t="s">
        <v>79</v>
      </c>
      <c r="AU77">
        <v>2008</v>
      </c>
      <c r="AV77">
        <v>10</v>
      </c>
      <c r="AW77">
        <v>17</v>
      </c>
      <c r="AX77" t="s">
        <v>518</v>
      </c>
      <c r="AY77" t="s">
        <v>519</v>
      </c>
      <c r="AZ77" t="s">
        <v>520</v>
      </c>
      <c r="BA77" t="s">
        <v>85</v>
      </c>
      <c r="BB77" t="s">
        <v>86</v>
      </c>
      <c r="BC77" s="3">
        <v>39738</v>
      </c>
      <c r="BD77">
        <v>2008</v>
      </c>
      <c r="BE77">
        <v>10</v>
      </c>
      <c r="BF77" t="s">
        <v>142</v>
      </c>
      <c r="BG77" t="s">
        <v>90</v>
      </c>
      <c r="BH77" t="s">
        <v>143</v>
      </c>
      <c r="BI77">
        <v>42</v>
      </c>
      <c r="BJ77" t="s">
        <v>2</v>
      </c>
      <c r="BK77">
        <v>7</v>
      </c>
      <c r="BL77" t="s">
        <v>102</v>
      </c>
      <c r="BM77">
        <v>7</v>
      </c>
    </row>
    <row r="78" spans="1:65" x14ac:dyDescent="0.3">
      <c r="A78">
        <v>20455</v>
      </c>
      <c r="B78">
        <v>5</v>
      </c>
      <c r="C78" t="s">
        <v>105</v>
      </c>
      <c r="D78">
        <v>6985</v>
      </c>
      <c r="E78" t="s">
        <v>70</v>
      </c>
      <c r="F78">
        <v>12737</v>
      </c>
      <c r="G78">
        <v>1273701</v>
      </c>
      <c r="H78">
        <v>32737</v>
      </c>
      <c r="I78">
        <v>1</v>
      </c>
      <c r="J78">
        <v>10551</v>
      </c>
      <c r="K78">
        <v>1055101</v>
      </c>
      <c r="L78">
        <v>30113</v>
      </c>
      <c r="M78">
        <v>1</v>
      </c>
      <c r="N78">
        <v>1</v>
      </c>
      <c r="O78">
        <v>194</v>
      </c>
      <c r="P78">
        <v>1</v>
      </c>
      <c r="Q78">
        <v>1</v>
      </c>
      <c r="R78" t="s">
        <v>106</v>
      </c>
      <c r="S78" t="s">
        <v>72</v>
      </c>
      <c r="T78">
        <v>0</v>
      </c>
      <c r="U78">
        <v>1</v>
      </c>
      <c r="V78">
        <v>1800</v>
      </c>
      <c r="W78">
        <v>158</v>
      </c>
      <c r="X78">
        <v>9</v>
      </c>
      <c r="Y78">
        <v>0</v>
      </c>
      <c r="Z78">
        <v>0</v>
      </c>
      <c r="AA78">
        <v>0</v>
      </c>
      <c r="AB78">
        <v>52</v>
      </c>
      <c r="AC78">
        <v>49</v>
      </c>
      <c r="AD78" t="s">
        <v>107</v>
      </c>
      <c r="AE78" t="s">
        <v>105</v>
      </c>
      <c r="AF78" t="s">
        <v>107</v>
      </c>
      <c r="AG78" t="s">
        <v>226</v>
      </c>
      <c r="AH78" t="s">
        <v>227</v>
      </c>
      <c r="AI78" t="s">
        <v>76</v>
      </c>
      <c r="AJ78">
        <v>2</v>
      </c>
      <c r="AK78" t="s">
        <v>77</v>
      </c>
      <c r="AL78" t="s">
        <v>78</v>
      </c>
      <c r="AM78" t="s">
        <v>79</v>
      </c>
      <c r="AN78" t="s">
        <v>119</v>
      </c>
      <c r="AO78" t="s">
        <v>120</v>
      </c>
      <c r="AP78" t="s">
        <v>76</v>
      </c>
      <c r="AQ78">
        <v>2</v>
      </c>
      <c r="AR78" t="s">
        <v>77</v>
      </c>
      <c r="AS78" t="s">
        <v>78</v>
      </c>
      <c r="AT78" t="s">
        <v>79</v>
      </c>
      <c r="AU78">
        <v>2009</v>
      </c>
      <c r="AV78">
        <v>6</v>
      </c>
      <c r="AW78">
        <v>12</v>
      </c>
      <c r="AX78" t="s">
        <v>521</v>
      </c>
      <c r="AY78" t="s">
        <v>522</v>
      </c>
      <c r="AZ78" t="s">
        <v>523</v>
      </c>
      <c r="BA78" t="s">
        <v>85</v>
      </c>
      <c r="BB78" t="s">
        <v>86</v>
      </c>
      <c r="BC78" s="3">
        <v>39976</v>
      </c>
      <c r="BD78">
        <v>2009</v>
      </c>
      <c r="BE78">
        <v>6</v>
      </c>
      <c r="BF78" t="s">
        <v>135</v>
      </c>
      <c r="BG78" t="s">
        <v>104</v>
      </c>
      <c r="BH78" t="s">
        <v>524</v>
      </c>
      <c r="BI78">
        <v>24</v>
      </c>
      <c r="BJ78" t="s">
        <v>2</v>
      </c>
      <c r="BK78">
        <v>3</v>
      </c>
      <c r="BL78" t="s">
        <v>88</v>
      </c>
      <c r="BM78">
        <v>3</v>
      </c>
    </row>
    <row r="79" spans="1:65" x14ac:dyDescent="0.3">
      <c r="A79">
        <v>20455</v>
      </c>
      <c r="B79">
        <v>5</v>
      </c>
      <c r="C79" t="s">
        <v>105</v>
      </c>
      <c r="D79">
        <v>6985</v>
      </c>
      <c r="E79" t="s">
        <v>70</v>
      </c>
      <c r="F79">
        <v>12855</v>
      </c>
      <c r="G79">
        <v>1285501</v>
      </c>
      <c r="H79">
        <v>32855</v>
      </c>
      <c r="I79">
        <v>1</v>
      </c>
      <c r="J79">
        <v>10551</v>
      </c>
      <c r="K79">
        <v>1055101</v>
      </c>
      <c r="L79">
        <v>30113</v>
      </c>
      <c r="M79">
        <v>1</v>
      </c>
      <c r="N79">
        <v>1</v>
      </c>
      <c r="O79">
        <v>194</v>
      </c>
      <c r="P79">
        <v>1</v>
      </c>
      <c r="Q79">
        <v>1</v>
      </c>
      <c r="R79" t="s">
        <v>71</v>
      </c>
      <c r="S79" t="s">
        <v>72</v>
      </c>
      <c r="T79">
        <v>0</v>
      </c>
      <c r="U79">
        <v>1</v>
      </c>
      <c r="V79">
        <v>1800</v>
      </c>
      <c r="W79">
        <v>13</v>
      </c>
      <c r="X79">
        <v>9</v>
      </c>
      <c r="Y79">
        <v>0</v>
      </c>
      <c r="Z79">
        <v>0</v>
      </c>
      <c r="AA79">
        <v>0</v>
      </c>
      <c r="AB79">
        <v>7</v>
      </c>
      <c r="AC79">
        <v>4</v>
      </c>
      <c r="AD79" t="s">
        <v>107</v>
      </c>
      <c r="AE79" t="s">
        <v>105</v>
      </c>
      <c r="AF79" t="s">
        <v>107</v>
      </c>
      <c r="AG79" t="s">
        <v>525</v>
      </c>
      <c r="AH79" t="s">
        <v>526</v>
      </c>
      <c r="AI79" t="s">
        <v>76</v>
      </c>
      <c r="AJ79">
        <v>2</v>
      </c>
      <c r="AK79" t="s">
        <v>77</v>
      </c>
      <c r="AL79" t="s">
        <v>78</v>
      </c>
      <c r="AM79" t="s">
        <v>79</v>
      </c>
      <c r="AN79" t="s">
        <v>119</v>
      </c>
      <c r="AO79" t="s">
        <v>120</v>
      </c>
      <c r="AP79" t="s">
        <v>76</v>
      </c>
      <c r="AQ79">
        <v>2</v>
      </c>
      <c r="AR79" t="s">
        <v>77</v>
      </c>
      <c r="AS79" t="s">
        <v>78</v>
      </c>
      <c r="AT79" t="s">
        <v>79</v>
      </c>
      <c r="AU79">
        <v>2010</v>
      </c>
      <c r="AV79">
        <v>1</v>
      </c>
      <c r="AW79">
        <v>1</v>
      </c>
      <c r="AX79" t="s">
        <v>527</v>
      </c>
      <c r="AY79" t="s">
        <v>528</v>
      </c>
      <c r="AZ79" t="s">
        <v>529</v>
      </c>
      <c r="BA79" t="s">
        <v>85</v>
      </c>
      <c r="BB79" t="s">
        <v>86</v>
      </c>
      <c r="BC79" s="3">
        <v>40179</v>
      </c>
      <c r="BD79">
        <v>2010</v>
      </c>
      <c r="BE79">
        <v>1</v>
      </c>
      <c r="BF79" t="s">
        <v>171</v>
      </c>
      <c r="BG79" t="s">
        <v>88</v>
      </c>
      <c r="BH79" t="s">
        <v>530</v>
      </c>
      <c r="BI79">
        <v>1</v>
      </c>
      <c r="BJ79" t="s">
        <v>2</v>
      </c>
      <c r="BK79">
        <v>10</v>
      </c>
      <c r="BL79" t="s">
        <v>90</v>
      </c>
      <c r="BM79">
        <v>10</v>
      </c>
    </row>
    <row r="80" spans="1:65" x14ac:dyDescent="0.3">
      <c r="A80">
        <v>20455</v>
      </c>
      <c r="B80">
        <v>5</v>
      </c>
      <c r="C80" t="s">
        <v>105</v>
      </c>
      <c r="D80">
        <v>6985</v>
      </c>
      <c r="E80" t="s">
        <v>70</v>
      </c>
      <c r="F80">
        <v>11550</v>
      </c>
      <c r="G80">
        <v>1155001</v>
      </c>
      <c r="H80">
        <v>31550</v>
      </c>
      <c r="I80">
        <v>1</v>
      </c>
      <c r="J80">
        <v>12195</v>
      </c>
      <c r="K80">
        <v>1219501</v>
      </c>
      <c r="L80">
        <v>32195</v>
      </c>
      <c r="M80">
        <v>1</v>
      </c>
      <c r="N80">
        <v>1</v>
      </c>
      <c r="O80">
        <v>194</v>
      </c>
      <c r="P80">
        <v>1</v>
      </c>
      <c r="Q80">
        <v>1</v>
      </c>
      <c r="R80" t="s">
        <v>106</v>
      </c>
      <c r="S80" t="s">
        <v>72</v>
      </c>
      <c r="T80">
        <v>0</v>
      </c>
      <c r="U80">
        <v>1</v>
      </c>
      <c r="V80">
        <v>1800</v>
      </c>
      <c r="W80">
        <v>102</v>
      </c>
      <c r="X80">
        <v>9</v>
      </c>
      <c r="Y80">
        <v>0</v>
      </c>
      <c r="Z80">
        <v>0</v>
      </c>
      <c r="AA80">
        <v>0</v>
      </c>
      <c r="AB80">
        <v>34</v>
      </c>
      <c r="AC80">
        <v>31</v>
      </c>
      <c r="AD80" t="s">
        <v>107</v>
      </c>
      <c r="AE80" t="s">
        <v>105</v>
      </c>
      <c r="AF80" t="s">
        <v>107</v>
      </c>
      <c r="AG80" t="s">
        <v>531</v>
      </c>
      <c r="AH80" t="s">
        <v>532</v>
      </c>
      <c r="AI80" t="s">
        <v>76</v>
      </c>
      <c r="AJ80">
        <v>2</v>
      </c>
      <c r="AK80" t="s">
        <v>77</v>
      </c>
      <c r="AL80" t="s">
        <v>78</v>
      </c>
      <c r="AM80" t="s">
        <v>79</v>
      </c>
      <c r="AN80" t="s">
        <v>533</v>
      </c>
      <c r="AO80" t="s">
        <v>534</v>
      </c>
      <c r="AP80" t="s">
        <v>76</v>
      </c>
      <c r="AQ80">
        <v>2</v>
      </c>
      <c r="AR80" t="s">
        <v>77</v>
      </c>
      <c r="AS80" t="s">
        <v>78</v>
      </c>
      <c r="AT80" t="s">
        <v>79</v>
      </c>
      <c r="AU80">
        <v>2010</v>
      </c>
      <c r="AV80">
        <v>9</v>
      </c>
      <c r="AW80">
        <v>10</v>
      </c>
      <c r="AX80" t="s">
        <v>535</v>
      </c>
      <c r="AY80" t="s">
        <v>536</v>
      </c>
      <c r="AZ80" t="s">
        <v>537</v>
      </c>
      <c r="BA80" t="s">
        <v>85</v>
      </c>
      <c r="BB80" t="s">
        <v>86</v>
      </c>
      <c r="BC80" s="3">
        <v>40431</v>
      </c>
      <c r="BD80">
        <v>2010</v>
      </c>
      <c r="BE80">
        <v>9</v>
      </c>
      <c r="BF80" t="s">
        <v>178</v>
      </c>
      <c r="BG80" t="s">
        <v>102</v>
      </c>
      <c r="BH80" t="s">
        <v>217</v>
      </c>
      <c r="BI80">
        <v>37</v>
      </c>
      <c r="BJ80" t="s">
        <v>2</v>
      </c>
      <c r="BK80">
        <v>6</v>
      </c>
      <c r="BL80" t="s">
        <v>104</v>
      </c>
      <c r="BM80">
        <v>6</v>
      </c>
    </row>
    <row r="81" spans="1:65" x14ac:dyDescent="0.3">
      <c r="A81">
        <v>20455</v>
      </c>
      <c r="B81">
        <v>5</v>
      </c>
      <c r="C81" t="s">
        <v>105</v>
      </c>
      <c r="D81">
        <v>6985</v>
      </c>
      <c r="E81" t="s">
        <v>70</v>
      </c>
      <c r="F81">
        <v>12755</v>
      </c>
      <c r="G81">
        <v>1275501</v>
      </c>
      <c r="H81">
        <v>32755</v>
      </c>
      <c r="I81">
        <v>1</v>
      </c>
      <c r="J81">
        <v>11336</v>
      </c>
      <c r="K81">
        <v>1133601</v>
      </c>
      <c r="L81">
        <v>31336</v>
      </c>
      <c r="M81">
        <v>1</v>
      </c>
      <c r="N81">
        <v>1</v>
      </c>
      <c r="O81">
        <v>194</v>
      </c>
      <c r="P81">
        <v>1</v>
      </c>
      <c r="Q81">
        <v>1</v>
      </c>
      <c r="R81" t="s">
        <v>106</v>
      </c>
      <c r="S81" t="s">
        <v>72</v>
      </c>
      <c r="T81">
        <v>0</v>
      </c>
      <c r="U81">
        <v>1</v>
      </c>
      <c r="V81">
        <v>1800</v>
      </c>
      <c r="W81">
        <v>50</v>
      </c>
      <c r="X81">
        <v>9</v>
      </c>
      <c r="Y81">
        <v>0</v>
      </c>
      <c r="Z81">
        <v>0</v>
      </c>
      <c r="AA81">
        <v>0</v>
      </c>
      <c r="AB81">
        <v>18</v>
      </c>
      <c r="AC81">
        <v>15</v>
      </c>
      <c r="AD81" t="s">
        <v>107</v>
      </c>
      <c r="AE81" t="s">
        <v>105</v>
      </c>
      <c r="AF81" t="s">
        <v>107</v>
      </c>
      <c r="AG81" t="s">
        <v>538</v>
      </c>
      <c r="AH81" t="s">
        <v>539</v>
      </c>
      <c r="AI81" t="s">
        <v>76</v>
      </c>
      <c r="AJ81">
        <v>2</v>
      </c>
      <c r="AK81" t="s">
        <v>77</v>
      </c>
      <c r="AL81" t="s">
        <v>78</v>
      </c>
      <c r="AM81" t="s">
        <v>79</v>
      </c>
      <c r="AN81" t="s">
        <v>156</v>
      </c>
      <c r="AO81" t="s">
        <v>157</v>
      </c>
      <c r="AP81" t="s">
        <v>76</v>
      </c>
      <c r="AQ81">
        <v>2</v>
      </c>
      <c r="AR81" t="s">
        <v>77</v>
      </c>
      <c r="AS81" t="s">
        <v>78</v>
      </c>
      <c r="AT81" t="s">
        <v>79</v>
      </c>
      <c r="AU81">
        <v>2010</v>
      </c>
      <c r="AV81">
        <v>4</v>
      </c>
      <c r="AW81">
        <v>2</v>
      </c>
      <c r="AX81" t="s">
        <v>540</v>
      </c>
      <c r="AY81" t="s">
        <v>541</v>
      </c>
      <c r="AZ81" t="s">
        <v>542</v>
      </c>
      <c r="BA81" t="s">
        <v>85</v>
      </c>
      <c r="BB81" t="s">
        <v>86</v>
      </c>
      <c r="BC81" s="3">
        <v>40270</v>
      </c>
      <c r="BD81">
        <v>2010</v>
      </c>
      <c r="BE81">
        <v>4</v>
      </c>
      <c r="BF81" t="s">
        <v>274</v>
      </c>
      <c r="BG81" t="s">
        <v>104</v>
      </c>
      <c r="BH81" t="s">
        <v>543</v>
      </c>
      <c r="BI81">
        <v>14</v>
      </c>
      <c r="BJ81" t="s">
        <v>2</v>
      </c>
      <c r="BK81">
        <v>1</v>
      </c>
      <c r="BL81" t="s">
        <v>88</v>
      </c>
      <c r="BM81">
        <v>1</v>
      </c>
    </row>
    <row r="82" spans="1:65" x14ac:dyDescent="0.3">
      <c r="A82">
        <v>20331</v>
      </c>
      <c r="B82">
        <v>5</v>
      </c>
      <c r="C82" t="s">
        <v>144</v>
      </c>
      <c r="D82">
        <v>6992</v>
      </c>
      <c r="E82" t="s">
        <v>70</v>
      </c>
      <c r="F82">
        <v>15709</v>
      </c>
      <c r="G82">
        <v>1570901</v>
      </c>
      <c r="H82">
        <v>35709</v>
      </c>
      <c r="I82">
        <v>1</v>
      </c>
      <c r="J82">
        <v>14895</v>
      </c>
      <c r="K82">
        <v>1489501</v>
      </c>
      <c r="L82">
        <v>34895</v>
      </c>
      <c r="M82">
        <v>1</v>
      </c>
      <c r="N82">
        <v>1</v>
      </c>
      <c r="O82">
        <v>194</v>
      </c>
      <c r="P82">
        <v>1</v>
      </c>
      <c r="Q82">
        <v>1</v>
      </c>
      <c r="R82" t="s">
        <v>71</v>
      </c>
      <c r="S82" t="s">
        <v>72</v>
      </c>
      <c r="T82">
        <v>0</v>
      </c>
      <c r="U82">
        <v>1</v>
      </c>
      <c r="V82">
        <v>1750</v>
      </c>
      <c r="W82">
        <v>234</v>
      </c>
      <c r="X82">
        <v>9</v>
      </c>
      <c r="Y82">
        <v>0</v>
      </c>
      <c r="Z82">
        <v>0</v>
      </c>
      <c r="AA82">
        <v>0</v>
      </c>
      <c r="AB82">
        <v>73</v>
      </c>
      <c r="AC82">
        <v>69</v>
      </c>
      <c r="AD82" t="s">
        <v>145</v>
      </c>
      <c r="AE82" t="s">
        <v>144</v>
      </c>
      <c r="AF82" t="s">
        <v>145</v>
      </c>
      <c r="AG82" t="s">
        <v>74</v>
      </c>
      <c r="AH82" t="s">
        <v>75</v>
      </c>
      <c r="AI82" t="s">
        <v>76</v>
      </c>
      <c r="AJ82">
        <v>2</v>
      </c>
      <c r="AK82" t="s">
        <v>77</v>
      </c>
      <c r="AL82" t="s">
        <v>78</v>
      </c>
      <c r="AM82" t="s">
        <v>79</v>
      </c>
      <c r="AN82" t="s">
        <v>146</v>
      </c>
      <c r="AO82" t="s">
        <v>147</v>
      </c>
      <c r="AP82" t="s">
        <v>76</v>
      </c>
      <c r="AQ82">
        <v>2</v>
      </c>
      <c r="AR82" t="s">
        <v>77</v>
      </c>
      <c r="AS82" t="s">
        <v>78</v>
      </c>
      <c r="AT82" t="s">
        <v>79</v>
      </c>
      <c r="AU82">
        <v>2011</v>
      </c>
      <c r="AV82">
        <v>5</v>
      </c>
      <c r="AW82">
        <v>13</v>
      </c>
      <c r="AX82" t="s">
        <v>544</v>
      </c>
      <c r="AY82" t="s">
        <v>545</v>
      </c>
      <c r="AZ82" t="s">
        <v>546</v>
      </c>
      <c r="BA82" t="s">
        <v>85</v>
      </c>
      <c r="BB82" t="s">
        <v>86</v>
      </c>
      <c r="BC82" s="3">
        <v>40676</v>
      </c>
      <c r="BD82">
        <v>2011</v>
      </c>
      <c r="BE82">
        <v>5</v>
      </c>
      <c r="BF82" t="s">
        <v>124</v>
      </c>
      <c r="BG82" t="s">
        <v>104</v>
      </c>
      <c r="BH82" t="s">
        <v>547</v>
      </c>
      <c r="BI82">
        <v>20</v>
      </c>
      <c r="BJ82" t="s">
        <v>2</v>
      </c>
      <c r="BK82">
        <v>2</v>
      </c>
      <c r="BL82" t="s">
        <v>88</v>
      </c>
      <c r="BM82">
        <v>2</v>
      </c>
    </row>
    <row r="83" spans="1:65" x14ac:dyDescent="0.3">
      <c r="A83">
        <v>20331</v>
      </c>
      <c r="B83">
        <v>5</v>
      </c>
      <c r="C83" t="s">
        <v>144</v>
      </c>
      <c r="D83">
        <v>6992</v>
      </c>
      <c r="E83" t="s">
        <v>70</v>
      </c>
      <c r="F83">
        <v>11941</v>
      </c>
      <c r="G83">
        <v>1194101</v>
      </c>
      <c r="H83">
        <v>31941</v>
      </c>
      <c r="I83">
        <v>1</v>
      </c>
      <c r="J83">
        <v>13873</v>
      </c>
      <c r="K83">
        <v>1387301</v>
      </c>
      <c r="L83">
        <v>33873</v>
      </c>
      <c r="M83">
        <v>1</v>
      </c>
      <c r="N83">
        <v>1</v>
      </c>
      <c r="O83">
        <v>194</v>
      </c>
      <c r="P83">
        <v>1</v>
      </c>
      <c r="Q83">
        <v>1</v>
      </c>
      <c r="R83" t="s">
        <v>71</v>
      </c>
      <c r="S83" t="s">
        <v>72</v>
      </c>
      <c r="T83">
        <v>0</v>
      </c>
      <c r="U83">
        <v>1</v>
      </c>
      <c r="V83">
        <v>1750</v>
      </c>
      <c r="W83">
        <v>72</v>
      </c>
      <c r="X83">
        <v>9</v>
      </c>
      <c r="Y83">
        <v>0</v>
      </c>
      <c r="Z83">
        <v>0</v>
      </c>
      <c r="AA83">
        <v>0</v>
      </c>
      <c r="AB83">
        <v>30</v>
      </c>
      <c r="AC83">
        <v>26</v>
      </c>
      <c r="AD83" t="s">
        <v>145</v>
      </c>
      <c r="AE83" t="s">
        <v>144</v>
      </c>
      <c r="AF83" t="s">
        <v>145</v>
      </c>
      <c r="AG83" t="s">
        <v>548</v>
      </c>
      <c r="AH83" t="s">
        <v>549</v>
      </c>
      <c r="AI83" t="s">
        <v>76</v>
      </c>
      <c r="AJ83">
        <v>2</v>
      </c>
      <c r="AK83" t="s">
        <v>77</v>
      </c>
      <c r="AL83" t="s">
        <v>78</v>
      </c>
      <c r="AM83" t="s">
        <v>79</v>
      </c>
      <c r="AN83" t="s">
        <v>148</v>
      </c>
      <c r="AO83" t="s">
        <v>149</v>
      </c>
      <c r="AP83" t="s">
        <v>76</v>
      </c>
      <c r="AQ83">
        <v>2</v>
      </c>
      <c r="AR83" t="s">
        <v>77</v>
      </c>
      <c r="AS83" t="s">
        <v>78</v>
      </c>
      <c r="AT83" t="s">
        <v>79</v>
      </c>
      <c r="AU83">
        <v>2011</v>
      </c>
      <c r="AV83">
        <v>2</v>
      </c>
      <c r="AW83">
        <v>4</v>
      </c>
      <c r="AX83" t="s">
        <v>550</v>
      </c>
      <c r="AY83" t="s">
        <v>551</v>
      </c>
      <c r="AZ83" t="s">
        <v>552</v>
      </c>
      <c r="BA83" t="s">
        <v>85</v>
      </c>
      <c r="BB83" t="s">
        <v>86</v>
      </c>
      <c r="BC83" s="3">
        <v>40578</v>
      </c>
      <c r="BD83">
        <v>2011</v>
      </c>
      <c r="BE83">
        <v>2</v>
      </c>
      <c r="BF83" t="s">
        <v>87</v>
      </c>
      <c r="BG83" t="s">
        <v>88</v>
      </c>
      <c r="BH83" t="s">
        <v>553</v>
      </c>
      <c r="BI83">
        <v>6</v>
      </c>
      <c r="BJ83" t="s">
        <v>2</v>
      </c>
      <c r="BK83">
        <v>11</v>
      </c>
      <c r="BL83" t="s">
        <v>90</v>
      </c>
      <c r="BM83">
        <v>11</v>
      </c>
    </row>
    <row r="84" spans="1:65" x14ac:dyDescent="0.3">
      <c r="A84">
        <v>20331</v>
      </c>
      <c r="B84">
        <v>5</v>
      </c>
      <c r="C84" t="s">
        <v>144</v>
      </c>
      <c r="D84">
        <v>6992</v>
      </c>
      <c r="E84" t="s">
        <v>70</v>
      </c>
      <c r="F84">
        <v>12807</v>
      </c>
      <c r="G84">
        <v>1280702</v>
      </c>
      <c r="H84">
        <v>32807</v>
      </c>
      <c r="I84">
        <v>1</v>
      </c>
      <c r="J84">
        <v>13873</v>
      </c>
      <c r="K84">
        <v>1387302</v>
      </c>
      <c r="L84">
        <v>33873</v>
      </c>
      <c r="M84">
        <v>1</v>
      </c>
      <c r="N84">
        <v>1</v>
      </c>
      <c r="O84">
        <v>194</v>
      </c>
      <c r="P84">
        <v>1</v>
      </c>
      <c r="Q84">
        <v>1</v>
      </c>
      <c r="R84" t="s">
        <v>71</v>
      </c>
      <c r="S84" t="s">
        <v>72</v>
      </c>
      <c r="T84">
        <v>0</v>
      </c>
      <c r="U84">
        <v>1</v>
      </c>
      <c r="V84">
        <v>1750</v>
      </c>
      <c r="W84">
        <v>182</v>
      </c>
      <c r="X84">
        <v>9</v>
      </c>
      <c r="Y84">
        <v>0</v>
      </c>
      <c r="Z84">
        <v>0</v>
      </c>
      <c r="AA84">
        <v>0</v>
      </c>
      <c r="AB84">
        <v>60</v>
      </c>
      <c r="AC84">
        <v>56</v>
      </c>
      <c r="AD84" t="s">
        <v>145</v>
      </c>
      <c r="AE84" t="s">
        <v>144</v>
      </c>
      <c r="AF84" t="s">
        <v>145</v>
      </c>
      <c r="AG84" t="s">
        <v>321</v>
      </c>
      <c r="AH84" t="s">
        <v>322</v>
      </c>
      <c r="AI84" t="s">
        <v>76</v>
      </c>
      <c r="AJ84">
        <v>2</v>
      </c>
      <c r="AK84" t="s">
        <v>77</v>
      </c>
      <c r="AL84" t="s">
        <v>78</v>
      </c>
      <c r="AM84" t="s">
        <v>79</v>
      </c>
      <c r="AN84" t="s">
        <v>148</v>
      </c>
      <c r="AO84" t="s">
        <v>149</v>
      </c>
      <c r="AP84" t="s">
        <v>76</v>
      </c>
      <c r="AQ84">
        <v>2</v>
      </c>
      <c r="AR84" t="s">
        <v>77</v>
      </c>
      <c r="AS84" t="s">
        <v>78</v>
      </c>
      <c r="AT84" t="s">
        <v>79</v>
      </c>
      <c r="AU84">
        <v>2011</v>
      </c>
      <c r="AV84">
        <v>10</v>
      </c>
      <c r="AW84">
        <v>21</v>
      </c>
      <c r="AX84" t="s">
        <v>554</v>
      </c>
      <c r="AY84" t="s">
        <v>555</v>
      </c>
      <c r="AZ84" t="s">
        <v>556</v>
      </c>
      <c r="BA84" t="s">
        <v>85</v>
      </c>
      <c r="BB84" t="s">
        <v>86</v>
      </c>
      <c r="BC84" s="3">
        <v>40837</v>
      </c>
      <c r="BD84">
        <v>2011</v>
      </c>
      <c r="BE84">
        <v>10</v>
      </c>
      <c r="BF84" t="s">
        <v>142</v>
      </c>
      <c r="BG84" t="s">
        <v>90</v>
      </c>
      <c r="BH84" t="s">
        <v>296</v>
      </c>
      <c r="BI84">
        <v>43</v>
      </c>
      <c r="BJ84" t="s">
        <v>2</v>
      </c>
      <c r="BK84">
        <v>7</v>
      </c>
      <c r="BL84" t="s">
        <v>102</v>
      </c>
      <c r="BM84">
        <v>7</v>
      </c>
    </row>
    <row r="85" spans="1:65" x14ac:dyDescent="0.3">
      <c r="A85">
        <v>20331</v>
      </c>
      <c r="B85">
        <v>5</v>
      </c>
      <c r="C85" t="s">
        <v>144</v>
      </c>
      <c r="D85">
        <v>6992</v>
      </c>
      <c r="E85" t="s">
        <v>70</v>
      </c>
      <c r="F85">
        <v>15478</v>
      </c>
      <c r="G85">
        <v>1547801</v>
      </c>
      <c r="H85">
        <v>35478</v>
      </c>
      <c r="I85">
        <v>1</v>
      </c>
      <c r="J85">
        <v>13873</v>
      </c>
      <c r="K85">
        <v>1387301</v>
      </c>
      <c r="L85">
        <v>33873</v>
      </c>
      <c r="M85">
        <v>1</v>
      </c>
      <c r="N85">
        <v>1</v>
      </c>
      <c r="O85">
        <v>194</v>
      </c>
      <c r="P85">
        <v>1</v>
      </c>
      <c r="Q85">
        <v>1</v>
      </c>
      <c r="R85" t="s">
        <v>71</v>
      </c>
      <c r="S85" t="s">
        <v>72</v>
      </c>
      <c r="T85">
        <v>0</v>
      </c>
      <c r="U85">
        <v>1</v>
      </c>
      <c r="V85">
        <v>1750</v>
      </c>
      <c r="W85">
        <v>147</v>
      </c>
      <c r="X85">
        <v>9</v>
      </c>
      <c r="Y85">
        <v>0</v>
      </c>
      <c r="Z85">
        <v>0</v>
      </c>
      <c r="AA85">
        <v>0</v>
      </c>
      <c r="AB85">
        <v>52</v>
      </c>
      <c r="AC85">
        <v>48</v>
      </c>
      <c r="AD85" t="s">
        <v>145</v>
      </c>
      <c r="AE85" t="s">
        <v>144</v>
      </c>
      <c r="AF85" t="s">
        <v>145</v>
      </c>
      <c r="AG85" t="s">
        <v>231</v>
      </c>
      <c r="AH85" t="s">
        <v>232</v>
      </c>
      <c r="AI85" t="s">
        <v>76</v>
      </c>
      <c r="AJ85">
        <v>2</v>
      </c>
      <c r="AK85" t="s">
        <v>77</v>
      </c>
      <c r="AL85" t="s">
        <v>78</v>
      </c>
      <c r="AM85" t="s">
        <v>79</v>
      </c>
      <c r="AN85" t="s">
        <v>148</v>
      </c>
      <c r="AO85" t="s">
        <v>149</v>
      </c>
      <c r="AP85" t="s">
        <v>76</v>
      </c>
      <c r="AQ85">
        <v>2</v>
      </c>
      <c r="AR85" t="s">
        <v>77</v>
      </c>
      <c r="AS85" t="s">
        <v>78</v>
      </c>
      <c r="AT85" t="s">
        <v>79</v>
      </c>
      <c r="AU85">
        <v>2012</v>
      </c>
      <c r="AV85">
        <v>12</v>
      </c>
      <c r="AW85">
        <v>28</v>
      </c>
      <c r="AX85" t="s">
        <v>293</v>
      </c>
      <c r="AY85" t="s">
        <v>294</v>
      </c>
      <c r="AZ85" t="s">
        <v>295</v>
      </c>
      <c r="BA85" t="s">
        <v>85</v>
      </c>
      <c r="BB85" t="s">
        <v>86</v>
      </c>
      <c r="BC85" s="3">
        <v>41271</v>
      </c>
      <c r="BD85">
        <v>2012</v>
      </c>
      <c r="BE85">
        <v>12</v>
      </c>
      <c r="BF85" t="s">
        <v>253</v>
      </c>
      <c r="BG85" t="s">
        <v>90</v>
      </c>
      <c r="BH85" t="s">
        <v>557</v>
      </c>
      <c r="BI85">
        <v>53</v>
      </c>
      <c r="BJ85" t="s">
        <v>2</v>
      </c>
      <c r="BK85">
        <v>9</v>
      </c>
      <c r="BL85" t="s">
        <v>102</v>
      </c>
      <c r="BM85">
        <v>9</v>
      </c>
    </row>
    <row r="86" spans="1:65" x14ac:dyDescent="0.3">
      <c r="A86">
        <v>20331</v>
      </c>
      <c r="B86">
        <v>5</v>
      </c>
      <c r="C86" t="s">
        <v>144</v>
      </c>
      <c r="D86">
        <v>6992</v>
      </c>
      <c r="E86" t="s">
        <v>70</v>
      </c>
      <c r="F86">
        <v>11941</v>
      </c>
      <c r="G86">
        <v>1194101</v>
      </c>
      <c r="H86">
        <v>31941</v>
      </c>
      <c r="I86">
        <v>1</v>
      </c>
      <c r="J86">
        <v>14856</v>
      </c>
      <c r="K86">
        <v>1485601</v>
      </c>
      <c r="L86">
        <v>34856</v>
      </c>
      <c r="M86">
        <v>1</v>
      </c>
      <c r="N86">
        <v>1</v>
      </c>
      <c r="O86">
        <v>194</v>
      </c>
      <c r="P86">
        <v>1</v>
      </c>
      <c r="Q86">
        <v>1</v>
      </c>
      <c r="R86" t="s">
        <v>106</v>
      </c>
      <c r="S86" t="s">
        <v>72</v>
      </c>
      <c r="T86">
        <v>0</v>
      </c>
      <c r="U86">
        <v>1</v>
      </c>
      <c r="V86">
        <v>1750</v>
      </c>
      <c r="W86">
        <v>59</v>
      </c>
      <c r="X86">
        <v>9</v>
      </c>
      <c r="Y86">
        <v>0</v>
      </c>
      <c r="Z86">
        <v>0</v>
      </c>
      <c r="AA86">
        <v>0</v>
      </c>
      <c r="AB86">
        <v>19</v>
      </c>
      <c r="AC86">
        <v>15</v>
      </c>
      <c r="AD86" t="s">
        <v>145</v>
      </c>
      <c r="AE86" t="s">
        <v>144</v>
      </c>
      <c r="AF86" t="s">
        <v>145</v>
      </c>
      <c r="AG86" t="s">
        <v>548</v>
      </c>
      <c r="AH86" t="s">
        <v>549</v>
      </c>
      <c r="AI86" t="s">
        <v>76</v>
      </c>
      <c r="AJ86">
        <v>2</v>
      </c>
      <c r="AK86" t="s">
        <v>77</v>
      </c>
      <c r="AL86" t="s">
        <v>78</v>
      </c>
      <c r="AM86" t="s">
        <v>79</v>
      </c>
      <c r="AN86" t="s">
        <v>558</v>
      </c>
      <c r="AO86" t="s">
        <v>559</v>
      </c>
      <c r="AP86" t="s">
        <v>76</v>
      </c>
      <c r="AQ86">
        <v>2</v>
      </c>
      <c r="AR86" t="s">
        <v>77</v>
      </c>
      <c r="AS86" t="s">
        <v>78</v>
      </c>
      <c r="AT86" t="s">
        <v>79</v>
      </c>
      <c r="AU86">
        <v>2012</v>
      </c>
      <c r="AV86">
        <v>11</v>
      </c>
      <c r="AW86">
        <v>9</v>
      </c>
      <c r="AX86" t="s">
        <v>560</v>
      </c>
      <c r="AY86" t="s">
        <v>561</v>
      </c>
      <c r="AZ86" t="s">
        <v>562</v>
      </c>
      <c r="BA86" t="s">
        <v>85</v>
      </c>
      <c r="BB86" t="s">
        <v>86</v>
      </c>
      <c r="BC86" s="3">
        <v>41222</v>
      </c>
      <c r="BD86">
        <v>2012</v>
      </c>
      <c r="BE86">
        <v>11</v>
      </c>
      <c r="BF86" t="s">
        <v>238</v>
      </c>
      <c r="BG86" t="s">
        <v>90</v>
      </c>
      <c r="BH86" t="s">
        <v>314</v>
      </c>
      <c r="BI86">
        <v>46</v>
      </c>
      <c r="BJ86" t="s">
        <v>2</v>
      </c>
      <c r="BK86">
        <v>8</v>
      </c>
      <c r="BL86" t="s">
        <v>102</v>
      </c>
      <c r="BM86">
        <v>8</v>
      </c>
    </row>
    <row r="87" spans="1:65" x14ac:dyDescent="0.3">
      <c r="A87">
        <v>20331</v>
      </c>
      <c r="B87">
        <v>5</v>
      </c>
      <c r="C87" t="s">
        <v>144</v>
      </c>
      <c r="D87">
        <v>6992</v>
      </c>
      <c r="E87" t="s">
        <v>70</v>
      </c>
      <c r="F87">
        <v>15709</v>
      </c>
      <c r="G87">
        <v>1570901</v>
      </c>
      <c r="H87">
        <v>35709</v>
      </c>
      <c r="I87">
        <v>1</v>
      </c>
      <c r="J87">
        <v>12822</v>
      </c>
      <c r="K87">
        <v>1282201</v>
      </c>
      <c r="L87">
        <v>32822</v>
      </c>
      <c r="M87">
        <v>1</v>
      </c>
      <c r="N87">
        <v>1</v>
      </c>
      <c r="O87">
        <v>194</v>
      </c>
      <c r="P87">
        <v>1</v>
      </c>
      <c r="Q87">
        <v>1</v>
      </c>
      <c r="R87" t="s">
        <v>106</v>
      </c>
      <c r="S87" t="s">
        <v>72</v>
      </c>
      <c r="T87">
        <v>0</v>
      </c>
      <c r="U87">
        <v>1</v>
      </c>
      <c r="V87">
        <v>1750</v>
      </c>
      <c r="W87">
        <v>51</v>
      </c>
      <c r="X87">
        <v>9</v>
      </c>
      <c r="Y87">
        <v>0</v>
      </c>
      <c r="Z87">
        <v>0</v>
      </c>
      <c r="AA87">
        <v>0</v>
      </c>
      <c r="AB87">
        <v>20</v>
      </c>
      <c r="AC87">
        <v>16</v>
      </c>
      <c r="AD87" t="s">
        <v>145</v>
      </c>
      <c r="AE87" t="s">
        <v>144</v>
      </c>
      <c r="AF87" t="s">
        <v>145</v>
      </c>
      <c r="AG87" t="s">
        <v>74</v>
      </c>
      <c r="AH87" t="s">
        <v>75</v>
      </c>
      <c r="AI87" t="s">
        <v>76</v>
      </c>
      <c r="AJ87">
        <v>2</v>
      </c>
      <c r="AK87" t="s">
        <v>77</v>
      </c>
      <c r="AL87" t="s">
        <v>78</v>
      </c>
      <c r="AM87" t="s">
        <v>79</v>
      </c>
      <c r="AN87" t="s">
        <v>80</v>
      </c>
      <c r="AO87" t="s">
        <v>81</v>
      </c>
      <c r="AP87" t="s">
        <v>76</v>
      </c>
      <c r="AQ87">
        <v>2</v>
      </c>
      <c r="AR87" t="s">
        <v>77</v>
      </c>
      <c r="AS87" t="s">
        <v>78</v>
      </c>
      <c r="AT87" t="s">
        <v>79</v>
      </c>
      <c r="AU87">
        <v>2012</v>
      </c>
      <c r="AV87">
        <v>7</v>
      </c>
      <c r="AW87">
        <v>13</v>
      </c>
      <c r="AX87" t="s">
        <v>82</v>
      </c>
      <c r="AY87" t="s">
        <v>83</v>
      </c>
      <c r="AZ87" t="s">
        <v>84</v>
      </c>
      <c r="BA87" t="s">
        <v>85</v>
      </c>
      <c r="BB87" t="s">
        <v>86</v>
      </c>
      <c r="BC87" s="3">
        <v>41103</v>
      </c>
      <c r="BD87">
        <v>2012</v>
      </c>
      <c r="BE87">
        <v>7</v>
      </c>
      <c r="BF87" t="s">
        <v>101</v>
      </c>
      <c r="BG87" t="s">
        <v>102</v>
      </c>
      <c r="BH87" t="s">
        <v>326</v>
      </c>
      <c r="BI87">
        <v>29</v>
      </c>
      <c r="BJ87" t="s">
        <v>2</v>
      </c>
      <c r="BK87">
        <v>4</v>
      </c>
      <c r="BL87" t="s">
        <v>104</v>
      </c>
      <c r="BM87">
        <v>4</v>
      </c>
    </row>
    <row r="88" spans="1:65" x14ac:dyDescent="0.3">
      <c r="A88">
        <v>20455</v>
      </c>
      <c r="B88">
        <v>5</v>
      </c>
      <c r="C88" t="s">
        <v>105</v>
      </c>
      <c r="D88">
        <v>6985</v>
      </c>
      <c r="E88" t="s">
        <v>70</v>
      </c>
      <c r="F88">
        <v>10551</v>
      </c>
      <c r="G88">
        <v>1055101</v>
      </c>
      <c r="H88">
        <v>30113</v>
      </c>
      <c r="I88">
        <v>1</v>
      </c>
      <c r="J88">
        <v>11492</v>
      </c>
      <c r="K88">
        <v>1149201</v>
      </c>
      <c r="L88">
        <v>31492</v>
      </c>
      <c r="M88">
        <v>1</v>
      </c>
      <c r="N88">
        <v>1</v>
      </c>
      <c r="O88">
        <v>194</v>
      </c>
      <c r="P88">
        <v>1</v>
      </c>
      <c r="Q88">
        <v>1</v>
      </c>
      <c r="R88" t="s">
        <v>71</v>
      </c>
      <c r="S88" t="s">
        <v>72</v>
      </c>
      <c r="T88">
        <v>0</v>
      </c>
      <c r="U88">
        <v>1</v>
      </c>
      <c r="V88">
        <v>1800</v>
      </c>
      <c r="W88">
        <v>40</v>
      </c>
      <c r="X88">
        <v>9</v>
      </c>
      <c r="Y88">
        <v>0</v>
      </c>
      <c r="Z88">
        <v>0</v>
      </c>
      <c r="AA88">
        <v>0</v>
      </c>
      <c r="AB88">
        <v>15</v>
      </c>
      <c r="AC88">
        <v>12</v>
      </c>
      <c r="AD88" t="s">
        <v>107</v>
      </c>
      <c r="AE88" t="s">
        <v>105</v>
      </c>
      <c r="AF88" t="s">
        <v>107</v>
      </c>
      <c r="AG88" t="s">
        <v>119</v>
      </c>
      <c r="AH88" t="s">
        <v>120</v>
      </c>
      <c r="AI88" t="s">
        <v>76</v>
      </c>
      <c r="AJ88">
        <v>2</v>
      </c>
      <c r="AK88" t="s">
        <v>77</v>
      </c>
      <c r="AL88" t="s">
        <v>78</v>
      </c>
      <c r="AM88" t="s">
        <v>79</v>
      </c>
      <c r="AN88" t="s">
        <v>357</v>
      </c>
      <c r="AO88" t="s">
        <v>358</v>
      </c>
      <c r="AP88" t="s">
        <v>76</v>
      </c>
      <c r="AQ88">
        <v>2</v>
      </c>
      <c r="AR88" t="s">
        <v>77</v>
      </c>
      <c r="AS88" t="s">
        <v>78</v>
      </c>
      <c r="AT88" t="s">
        <v>79</v>
      </c>
      <c r="AU88">
        <v>2013</v>
      </c>
      <c r="AV88">
        <v>5</v>
      </c>
      <c r="AW88">
        <v>17</v>
      </c>
      <c r="AX88" t="s">
        <v>563</v>
      </c>
      <c r="AY88" t="s">
        <v>564</v>
      </c>
      <c r="AZ88" t="s">
        <v>565</v>
      </c>
      <c r="BA88" t="s">
        <v>85</v>
      </c>
      <c r="BB88" t="s">
        <v>86</v>
      </c>
      <c r="BC88" s="3">
        <v>41411</v>
      </c>
      <c r="BD88">
        <v>2013</v>
      </c>
      <c r="BE88">
        <v>5</v>
      </c>
      <c r="BF88" t="s">
        <v>124</v>
      </c>
      <c r="BG88" t="s">
        <v>104</v>
      </c>
      <c r="BH88" t="s">
        <v>356</v>
      </c>
      <c r="BI88">
        <v>20</v>
      </c>
      <c r="BJ88" t="s">
        <v>2</v>
      </c>
      <c r="BK88">
        <v>2</v>
      </c>
      <c r="BL88" t="s">
        <v>88</v>
      </c>
      <c r="BM88">
        <v>2</v>
      </c>
    </row>
    <row r="89" spans="1:65" x14ac:dyDescent="0.3">
      <c r="A89">
        <v>20323</v>
      </c>
      <c r="B89">
        <v>5</v>
      </c>
      <c r="C89" t="s">
        <v>566</v>
      </c>
      <c r="D89">
        <v>6967</v>
      </c>
      <c r="E89" t="s">
        <v>70</v>
      </c>
      <c r="F89">
        <v>14474</v>
      </c>
      <c r="G89">
        <v>1447402</v>
      </c>
      <c r="H89">
        <v>34474</v>
      </c>
      <c r="I89">
        <v>1</v>
      </c>
      <c r="J89">
        <v>11844</v>
      </c>
      <c r="K89">
        <v>1184402</v>
      </c>
      <c r="L89">
        <v>31844</v>
      </c>
      <c r="M89">
        <v>1</v>
      </c>
      <c r="N89">
        <v>1</v>
      </c>
      <c r="O89">
        <v>194</v>
      </c>
      <c r="P89">
        <v>1</v>
      </c>
      <c r="Q89">
        <v>1</v>
      </c>
      <c r="R89" t="s">
        <v>71</v>
      </c>
      <c r="S89" t="s">
        <v>72</v>
      </c>
      <c r="T89">
        <v>0</v>
      </c>
      <c r="U89">
        <v>1</v>
      </c>
      <c r="V89">
        <v>2209</v>
      </c>
      <c r="W89">
        <v>43</v>
      </c>
      <c r="X89">
        <v>9</v>
      </c>
      <c r="Y89">
        <v>0</v>
      </c>
      <c r="Z89">
        <v>0</v>
      </c>
      <c r="AA89">
        <v>0</v>
      </c>
      <c r="AB89">
        <v>19</v>
      </c>
      <c r="AC89">
        <v>16</v>
      </c>
      <c r="AD89" t="s">
        <v>567</v>
      </c>
      <c r="AE89" t="s">
        <v>566</v>
      </c>
      <c r="AF89" t="s">
        <v>567</v>
      </c>
      <c r="AG89" t="s">
        <v>568</v>
      </c>
      <c r="AH89" t="s">
        <v>569</v>
      </c>
      <c r="AI89" t="s">
        <v>76</v>
      </c>
      <c r="AJ89">
        <v>2</v>
      </c>
      <c r="AK89" t="s">
        <v>77</v>
      </c>
      <c r="AL89" t="s">
        <v>78</v>
      </c>
      <c r="AM89" t="s">
        <v>79</v>
      </c>
      <c r="AN89" t="s">
        <v>188</v>
      </c>
      <c r="AO89" t="s">
        <v>189</v>
      </c>
      <c r="AP89" t="s">
        <v>76</v>
      </c>
      <c r="AQ89">
        <v>2</v>
      </c>
      <c r="AR89" t="s">
        <v>77</v>
      </c>
      <c r="AS89" t="s">
        <v>78</v>
      </c>
      <c r="AT89" t="s">
        <v>79</v>
      </c>
      <c r="AU89">
        <v>2013</v>
      </c>
      <c r="AV89">
        <v>8</v>
      </c>
      <c r="AW89">
        <v>2</v>
      </c>
      <c r="AX89" t="s">
        <v>570</v>
      </c>
      <c r="AY89" t="s">
        <v>571</v>
      </c>
      <c r="AZ89" t="s">
        <v>572</v>
      </c>
      <c r="BA89" t="s">
        <v>85</v>
      </c>
      <c r="BB89" t="s">
        <v>86</v>
      </c>
      <c r="BC89" s="3">
        <v>41488</v>
      </c>
      <c r="BD89">
        <v>2013</v>
      </c>
      <c r="BE89">
        <v>8</v>
      </c>
      <c r="BF89" t="s">
        <v>115</v>
      </c>
      <c r="BG89" t="s">
        <v>102</v>
      </c>
      <c r="BH89" t="s">
        <v>573</v>
      </c>
      <c r="BI89">
        <v>31</v>
      </c>
      <c r="BJ89" t="s">
        <v>2</v>
      </c>
      <c r="BK89">
        <v>5</v>
      </c>
      <c r="BL89" t="s">
        <v>104</v>
      </c>
      <c r="BM89">
        <v>5</v>
      </c>
    </row>
    <row r="90" spans="1:65" x14ac:dyDescent="0.3">
      <c r="A90">
        <v>20346</v>
      </c>
      <c r="B90">
        <v>5</v>
      </c>
      <c r="C90" t="s">
        <v>402</v>
      </c>
      <c r="D90">
        <v>6983</v>
      </c>
      <c r="E90" t="s">
        <v>70</v>
      </c>
      <c r="F90">
        <v>12321</v>
      </c>
      <c r="G90">
        <v>1232102</v>
      </c>
      <c r="H90">
        <v>32321</v>
      </c>
      <c r="I90">
        <v>1</v>
      </c>
      <c r="J90">
        <v>10245</v>
      </c>
      <c r="K90">
        <v>1024502</v>
      </c>
      <c r="L90">
        <v>30245</v>
      </c>
      <c r="M90">
        <v>1</v>
      </c>
      <c r="N90">
        <v>1</v>
      </c>
      <c r="O90">
        <v>194</v>
      </c>
      <c r="P90">
        <v>1</v>
      </c>
      <c r="Q90">
        <v>1</v>
      </c>
      <c r="R90" t="s">
        <v>71</v>
      </c>
      <c r="S90" t="s">
        <v>72</v>
      </c>
      <c r="T90">
        <v>0</v>
      </c>
      <c r="U90">
        <v>1</v>
      </c>
      <c r="V90">
        <v>1800</v>
      </c>
      <c r="W90">
        <v>97</v>
      </c>
      <c r="X90">
        <v>9</v>
      </c>
      <c r="Y90">
        <v>0</v>
      </c>
      <c r="Z90">
        <v>0</v>
      </c>
      <c r="AA90">
        <v>0</v>
      </c>
      <c r="AB90">
        <v>35</v>
      </c>
      <c r="AC90">
        <v>31</v>
      </c>
      <c r="AD90" t="s">
        <v>403</v>
      </c>
      <c r="AE90" t="s">
        <v>402</v>
      </c>
      <c r="AF90" t="s">
        <v>403</v>
      </c>
      <c r="AG90" t="s">
        <v>404</v>
      </c>
      <c r="AH90" t="s">
        <v>405</v>
      </c>
      <c r="AI90" t="s">
        <v>76</v>
      </c>
      <c r="AJ90">
        <v>2</v>
      </c>
      <c r="AK90" t="s">
        <v>77</v>
      </c>
      <c r="AL90" t="s">
        <v>78</v>
      </c>
      <c r="AM90" t="s">
        <v>79</v>
      </c>
      <c r="AN90" t="s">
        <v>166</v>
      </c>
      <c r="AO90" t="s">
        <v>167</v>
      </c>
      <c r="AP90" t="s">
        <v>76</v>
      </c>
      <c r="AQ90">
        <v>2</v>
      </c>
      <c r="AR90" t="s">
        <v>77</v>
      </c>
      <c r="AS90" t="s">
        <v>78</v>
      </c>
      <c r="AT90" t="s">
        <v>79</v>
      </c>
      <c r="AU90">
        <v>2013</v>
      </c>
      <c r="AV90">
        <v>9</v>
      </c>
      <c r="AW90">
        <v>13</v>
      </c>
      <c r="AX90" t="s">
        <v>574</v>
      </c>
      <c r="AY90" t="s">
        <v>575</v>
      </c>
      <c r="AZ90" t="s">
        <v>576</v>
      </c>
      <c r="BA90" t="s">
        <v>85</v>
      </c>
      <c r="BB90" t="s">
        <v>86</v>
      </c>
      <c r="BC90" s="3">
        <v>41530</v>
      </c>
      <c r="BD90">
        <v>2013</v>
      </c>
      <c r="BE90">
        <v>9</v>
      </c>
      <c r="BF90" t="s">
        <v>178</v>
      </c>
      <c r="BG90" t="s">
        <v>102</v>
      </c>
      <c r="BH90" t="s">
        <v>577</v>
      </c>
      <c r="BI90">
        <v>37</v>
      </c>
      <c r="BJ90" t="s">
        <v>2</v>
      </c>
      <c r="BK90">
        <v>6</v>
      </c>
      <c r="BL90" t="s">
        <v>104</v>
      </c>
      <c r="BM90">
        <v>6</v>
      </c>
    </row>
    <row r="91" spans="1:65" x14ac:dyDescent="0.3">
      <c r="A91">
        <v>20353</v>
      </c>
      <c r="B91">
        <v>5</v>
      </c>
      <c r="C91" t="s">
        <v>578</v>
      </c>
      <c r="D91">
        <v>6973</v>
      </c>
      <c r="E91" t="s">
        <v>70</v>
      </c>
      <c r="F91">
        <v>13863</v>
      </c>
      <c r="G91">
        <v>1386301</v>
      </c>
      <c r="H91">
        <v>33863</v>
      </c>
      <c r="I91">
        <v>1</v>
      </c>
      <c r="J91">
        <v>12721</v>
      </c>
      <c r="K91">
        <v>1272101</v>
      </c>
      <c r="L91">
        <v>32721</v>
      </c>
      <c r="M91">
        <v>1</v>
      </c>
      <c r="N91">
        <v>1</v>
      </c>
      <c r="O91">
        <v>131</v>
      </c>
      <c r="P91">
        <v>1</v>
      </c>
      <c r="Q91">
        <v>1</v>
      </c>
      <c r="R91" t="s">
        <v>106</v>
      </c>
      <c r="S91" t="s">
        <v>72</v>
      </c>
      <c r="T91">
        <v>0</v>
      </c>
      <c r="U91">
        <v>1</v>
      </c>
      <c r="V91">
        <v>1800</v>
      </c>
      <c r="W91">
        <v>35</v>
      </c>
      <c r="X91">
        <v>9</v>
      </c>
      <c r="Y91">
        <v>0</v>
      </c>
      <c r="Z91">
        <v>0</v>
      </c>
      <c r="AA91">
        <v>0</v>
      </c>
      <c r="AB91">
        <v>20</v>
      </c>
      <c r="AC91">
        <v>18</v>
      </c>
      <c r="AD91" t="s">
        <v>579</v>
      </c>
      <c r="AE91" t="s">
        <v>578</v>
      </c>
      <c r="AF91" t="s">
        <v>579</v>
      </c>
      <c r="AG91" t="s">
        <v>580</v>
      </c>
      <c r="AH91" t="s">
        <v>581</v>
      </c>
      <c r="AI91" t="s">
        <v>76</v>
      </c>
      <c r="AJ91">
        <v>2</v>
      </c>
      <c r="AK91" t="s">
        <v>77</v>
      </c>
      <c r="AL91" t="s">
        <v>78</v>
      </c>
      <c r="AM91" t="s">
        <v>79</v>
      </c>
      <c r="AN91" t="s">
        <v>451</v>
      </c>
      <c r="AO91" t="s">
        <v>452</v>
      </c>
      <c r="AP91" t="s">
        <v>76</v>
      </c>
      <c r="AQ91">
        <v>2</v>
      </c>
      <c r="AR91" t="s">
        <v>77</v>
      </c>
      <c r="AS91" t="s">
        <v>78</v>
      </c>
      <c r="AT91" t="s">
        <v>79</v>
      </c>
      <c r="AU91">
        <v>2009</v>
      </c>
      <c r="AV91">
        <v>7</v>
      </c>
      <c r="AW91">
        <v>10</v>
      </c>
      <c r="AX91" t="s">
        <v>582</v>
      </c>
      <c r="AY91" t="s">
        <v>583</v>
      </c>
      <c r="AZ91" t="s">
        <v>584</v>
      </c>
      <c r="BA91" t="s">
        <v>85</v>
      </c>
      <c r="BB91" t="s">
        <v>86</v>
      </c>
      <c r="BC91" s="3">
        <v>40004</v>
      </c>
      <c r="BD91">
        <v>2009</v>
      </c>
      <c r="BE91">
        <v>7</v>
      </c>
      <c r="BF91" t="s">
        <v>101</v>
      </c>
      <c r="BG91" t="s">
        <v>102</v>
      </c>
      <c r="BH91" t="s">
        <v>187</v>
      </c>
      <c r="BI91">
        <v>28</v>
      </c>
      <c r="BJ91" t="s">
        <v>2</v>
      </c>
      <c r="BK91">
        <v>4</v>
      </c>
      <c r="BL91" t="s">
        <v>104</v>
      </c>
      <c r="BM91">
        <v>4</v>
      </c>
    </row>
    <row r="92" spans="1:65" x14ac:dyDescent="0.3">
      <c r="A92">
        <v>20225</v>
      </c>
      <c r="B92">
        <v>5</v>
      </c>
      <c r="C92" t="s">
        <v>162</v>
      </c>
      <c r="D92">
        <v>6975</v>
      </c>
      <c r="E92" t="s">
        <v>70</v>
      </c>
      <c r="F92">
        <v>12315</v>
      </c>
      <c r="G92">
        <v>1231501</v>
      </c>
      <c r="H92">
        <v>32315</v>
      </c>
      <c r="I92">
        <v>1</v>
      </c>
      <c r="J92">
        <v>11445</v>
      </c>
      <c r="K92">
        <v>1144501</v>
      </c>
      <c r="L92">
        <v>31445</v>
      </c>
      <c r="M92">
        <v>1</v>
      </c>
      <c r="N92">
        <v>1</v>
      </c>
      <c r="O92">
        <v>170</v>
      </c>
      <c r="P92">
        <v>4</v>
      </c>
      <c r="Q92">
        <v>1</v>
      </c>
      <c r="R92" t="s">
        <v>71</v>
      </c>
      <c r="S92" t="s">
        <v>72</v>
      </c>
      <c r="T92">
        <v>0</v>
      </c>
      <c r="U92">
        <v>1</v>
      </c>
      <c r="V92">
        <v>1800</v>
      </c>
      <c r="W92">
        <v>116</v>
      </c>
      <c r="X92">
        <v>9</v>
      </c>
      <c r="Y92">
        <v>0</v>
      </c>
      <c r="Z92">
        <v>0</v>
      </c>
      <c r="AA92">
        <v>0</v>
      </c>
      <c r="AB92">
        <v>66</v>
      </c>
      <c r="AC92">
        <v>62</v>
      </c>
      <c r="AD92" t="s">
        <v>163</v>
      </c>
      <c r="AE92" t="s">
        <v>162</v>
      </c>
      <c r="AF92" t="s">
        <v>163</v>
      </c>
      <c r="AG92" t="s">
        <v>585</v>
      </c>
      <c r="AH92" t="s">
        <v>586</v>
      </c>
      <c r="AI92" t="s">
        <v>76</v>
      </c>
      <c r="AJ92">
        <v>2</v>
      </c>
      <c r="AK92" t="s">
        <v>77</v>
      </c>
      <c r="AL92" t="s">
        <v>78</v>
      </c>
      <c r="AM92" t="s">
        <v>79</v>
      </c>
      <c r="AN92" t="s">
        <v>587</v>
      </c>
      <c r="AO92" t="s">
        <v>588</v>
      </c>
      <c r="AP92" t="s">
        <v>76</v>
      </c>
      <c r="AQ92">
        <v>2</v>
      </c>
      <c r="AR92" t="s">
        <v>77</v>
      </c>
      <c r="AS92" t="s">
        <v>78</v>
      </c>
      <c r="AT92" t="s">
        <v>79</v>
      </c>
      <c r="AU92">
        <v>2012</v>
      </c>
      <c r="AV92">
        <v>11</v>
      </c>
      <c r="AW92">
        <v>16</v>
      </c>
      <c r="AX92" t="s">
        <v>589</v>
      </c>
      <c r="AY92" t="s">
        <v>590</v>
      </c>
      <c r="AZ92" t="s">
        <v>591</v>
      </c>
      <c r="BA92" t="s">
        <v>85</v>
      </c>
      <c r="BB92" t="s">
        <v>86</v>
      </c>
      <c r="BC92" s="3">
        <v>41229</v>
      </c>
      <c r="BD92">
        <v>2012</v>
      </c>
      <c r="BE92">
        <v>11</v>
      </c>
      <c r="BF92" t="s">
        <v>238</v>
      </c>
      <c r="BG92" t="s">
        <v>90</v>
      </c>
      <c r="BH92" t="s">
        <v>314</v>
      </c>
      <c r="BI92">
        <v>47</v>
      </c>
      <c r="BJ92" t="s">
        <v>2</v>
      </c>
      <c r="BK92">
        <v>8</v>
      </c>
      <c r="BL92" t="s">
        <v>102</v>
      </c>
      <c r="BM92">
        <v>8</v>
      </c>
    </row>
    <row r="93" spans="1:65" x14ac:dyDescent="0.3">
      <c r="A93">
        <v>20443</v>
      </c>
      <c r="B93">
        <v>5</v>
      </c>
      <c r="C93" t="s">
        <v>592</v>
      </c>
      <c r="D93">
        <v>6981</v>
      </c>
      <c r="E93" t="s">
        <v>70</v>
      </c>
      <c r="F93">
        <v>10042</v>
      </c>
      <c r="G93">
        <v>1004201</v>
      </c>
      <c r="H93">
        <v>30042</v>
      </c>
      <c r="I93">
        <v>1</v>
      </c>
      <c r="J93">
        <v>10170</v>
      </c>
      <c r="K93">
        <v>1017001</v>
      </c>
      <c r="L93">
        <v>30070</v>
      </c>
      <c r="M93">
        <v>1</v>
      </c>
      <c r="N93">
        <v>0</v>
      </c>
      <c r="O93">
        <v>40</v>
      </c>
      <c r="P93">
        <v>4</v>
      </c>
      <c r="Q93">
        <v>1</v>
      </c>
      <c r="R93" t="s">
        <v>106</v>
      </c>
      <c r="S93" t="s">
        <v>72</v>
      </c>
      <c r="T93">
        <v>0</v>
      </c>
      <c r="U93">
        <v>1</v>
      </c>
      <c r="V93">
        <v>1424</v>
      </c>
      <c r="W93">
        <v>38</v>
      </c>
      <c r="X93">
        <v>9</v>
      </c>
      <c r="Y93">
        <v>0</v>
      </c>
      <c r="Z93">
        <v>0</v>
      </c>
      <c r="AA93">
        <v>0</v>
      </c>
      <c r="AB93">
        <v>30</v>
      </c>
      <c r="AC93">
        <v>28</v>
      </c>
      <c r="AD93" t="s">
        <v>593</v>
      </c>
      <c r="AE93" t="s">
        <v>592</v>
      </c>
      <c r="AF93" t="s">
        <v>593</v>
      </c>
      <c r="AG93" t="s">
        <v>594</v>
      </c>
      <c r="AH93" t="s">
        <v>595</v>
      </c>
      <c r="AI93" t="s">
        <v>76</v>
      </c>
      <c r="AJ93">
        <v>2</v>
      </c>
      <c r="AK93" t="s">
        <v>77</v>
      </c>
      <c r="AL93" t="s">
        <v>78</v>
      </c>
      <c r="AM93" t="s">
        <v>79</v>
      </c>
      <c r="AN93" t="s">
        <v>596</v>
      </c>
      <c r="AO93" t="s">
        <v>597</v>
      </c>
      <c r="AP93" t="s">
        <v>76</v>
      </c>
      <c r="AQ93">
        <v>2</v>
      </c>
      <c r="AR93" t="s">
        <v>77</v>
      </c>
      <c r="AS93" t="s">
        <v>78</v>
      </c>
      <c r="AT93" t="s">
        <v>79</v>
      </c>
      <c r="AU93">
        <v>2009</v>
      </c>
      <c r="AV93">
        <v>10</v>
      </c>
      <c r="AW93">
        <v>16</v>
      </c>
      <c r="AX93" t="s">
        <v>598</v>
      </c>
      <c r="AY93" t="s">
        <v>599</v>
      </c>
      <c r="AZ93" t="s">
        <v>600</v>
      </c>
      <c r="BA93" t="s">
        <v>85</v>
      </c>
      <c r="BB93" t="s">
        <v>86</v>
      </c>
      <c r="BC93" s="3">
        <v>40102</v>
      </c>
      <c r="BD93">
        <v>2009</v>
      </c>
      <c r="BE93">
        <v>10</v>
      </c>
      <c r="BF93" t="s">
        <v>142</v>
      </c>
      <c r="BG93" t="s">
        <v>90</v>
      </c>
      <c r="BH93" t="s">
        <v>153</v>
      </c>
      <c r="BI93">
        <v>42</v>
      </c>
      <c r="BJ93" t="s">
        <v>2</v>
      </c>
      <c r="BK93">
        <v>7</v>
      </c>
      <c r="BL93" t="s">
        <v>102</v>
      </c>
      <c r="BM93">
        <v>7</v>
      </c>
    </row>
    <row r="94" spans="1:65" x14ac:dyDescent="0.3">
      <c r="A94">
        <v>20443</v>
      </c>
      <c r="B94">
        <v>5</v>
      </c>
      <c r="C94" t="s">
        <v>592</v>
      </c>
      <c r="D94">
        <v>6981</v>
      </c>
      <c r="E94" t="s">
        <v>70</v>
      </c>
      <c r="F94">
        <v>10041</v>
      </c>
      <c r="G94">
        <v>1004101</v>
      </c>
      <c r="H94">
        <v>30041</v>
      </c>
      <c r="I94">
        <v>1</v>
      </c>
      <c r="J94">
        <v>10170</v>
      </c>
      <c r="K94">
        <v>1017001</v>
      </c>
      <c r="L94">
        <v>30070</v>
      </c>
      <c r="M94">
        <v>1</v>
      </c>
      <c r="N94">
        <v>0</v>
      </c>
      <c r="O94">
        <v>40</v>
      </c>
      <c r="P94">
        <v>4</v>
      </c>
      <c r="Q94">
        <v>1</v>
      </c>
      <c r="R94" t="s">
        <v>106</v>
      </c>
      <c r="S94" t="s">
        <v>72</v>
      </c>
      <c r="T94">
        <v>0</v>
      </c>
      <c r="U94">
        <v>1</v>
      </c>
      <c r="V94">
        <v>1424</v>
      </c>
      <c r="W94">
        <v>80</v>
      </c>
      <c r="X94">
        <v>9</v>
      </c>
      <c r="Y94">
        <v>0</v>
      </c>
      <c r="Z94">
        <v>0</v>
      </c>
      <c r="AA94">
        <v>0</v>
      </c>
      <c r="AB94">
        <v>50</v>
      </c>
      <c r="AC94">
        <v>48</v>
      </c>
      <c r="AD94" t="s">
        <v>593</v>
      </c>
      <c r="AE94" t="s">
        <v>592</v>
      </c>
      <c r="AF94" t="s">
        <v>593</v>
      </c>
      <c r="AG94" t="s">
        <v>601</v>
      </c>
      <c r="AH94" t="s">
        <v>602</v>
      </c>
      <c r="AI94" t="s">
        <v>76</v>
      </c>
      <c r="AJ94">
        <v>2</v>
      </c>
      <c r="AK94" t="s">
        <v>77</v>
      </c>
      <c r="AL94" t="s">
        <v>78</v>
      </c>
      <c r="AM94" t="s">
        <v>79</v>
      </c>
      <c r="AN94" t="s">
        <v>596</v>
      </c>
      <c r="AO94" t="s">
        <v>597</v>
      </c>
      <c r="AP94" t="s">
        <v>76</v>
      </c>
      <c r="AQ94">
        <v>2</v>
      </c>
      <c r="AR94" t="s">
        <v>77</v>
      </c>
      <c r="AS94" t="s">
        <v>78</v>
      </c>
      <c r="AT94" t="s">
        <v>79</v>
      </c>
      <c r="AU94">
        <v>2013</v>
      </c>
      <c r="AV94">
        <v>10</v>
      </c>
      <c r="AW94">
        <v>18</v>
      </c>
      <c r="AX94" t="s">
        <v>603</v>
      </c>
      <c r="AY94" t="s">
        <v>604</v>
      </c>
      <c r="AZ94" t="s">
        <v>605</v>
      </c>
      <c r="BA94" t="s">
        <v>85</v>
      </c>
      <c r="BB94" t="s">
        <v>86</v>
      </c>
      <c r="BC94" s="3">
        <v>41565</v>
      </c>
      <c r="BD94">
        <v>2013</v>
      </c>
      <c r="BE94">
        <v>10</v>
      </c>
      <c r="BF94" t="s">
        <v>142</v>
      </c>
      <c r="BG94" t="s">
        <v>90</v>
      </c>
      <c r="BH94" t="s">
        <v>396</v>
      </c>
      <c r="BI94">
        <v>42</v>
      </c>
      <c r="BJ94" t="s">
        <v>2</v>
      </c>
      <c r="BK94">
        <v>7</v>
      </c>
      <c r="BL94" t="s">
        <v>102</v>
      </c>
      <c r="BM94">
        <v>7</v>
      </c>
    </row>
    <row r="95" spans="1:65" x14ac:dyDescent="0.3">
      <c r="A95">
        <v>20340</v>
      </c>
      <c r="B95">
        <v>5</v>
      </c>
      <c r="C95" t="s">
        <v>91</v>
      </c>
      <c r="D95">
        <v>6966</v>
      </c>
      <c r="E95" t="s">
        <v>70</v>
      </c>
      <c r="F95">
        <v>10299</v>
      </c>
      <c r="G95">
        <v>1029902</v>
      </c>
      <c r="H95">
        <v>30299</v>
      </c>
      <c r="I95">
        <v>1</v>
      </c>
      <c r="J95">
        <v>12175</v>
      </c>
      <c r="K95">
        <v>1217502</v>
      </c>
      <c r="L95">
        <v>31402</v>
      </c>
      <c r="M95">
        <v>1</v>
      </c>
      <c r="N95">
        <v>4</v>
      </c>
      <c r="O95">
        <v>416</v>
      </c>
      <c r="P95">
        <v>1</v>
      </c>
      <c r="Q95">
        <v>2</v>
      </c>
      <c r="R95" t="s">
        <v>106</v>
      </c>
      <c r="S95" t="s">
        <v>72</v>
      </c>
      <c r="T95">
        <v>0</v>
      </c>
      <c r="U95">
        <v>1</v>
      </c>
      <c r="V95">
        <v>3000</v>
      </c>
      <c r="W95">
        <v>515</v>
      </c>
      <c r="X95">
        <v>9</v>
      </c>
      <c r="Y95">
        <v>0</v>
      </c>
      <c r="Z95">
        <v>0</v>
      </c>
      <c r="AA95">
        <v>0</v>
      </c>
      <c r="AB95">
        <v>240</v>
      </c>
      <c r="AC95">
        <v>238</v>
      </c>
      <c r="AD95" t="s">
        <v>92</v>
      </c>
      <c r="AE95" t="s">
        <v>91</v>
      </c>
      <c r="AF95" t="s">
        <v>93</v>
      </c>
      <c r="AG95" t="s">
        <v>283</v>
      </c>
      <c r="AH95" t="s">
        <v>284</v>
      </c>
      <c r="AI95" t="s">
        <v>76</v>
      </c>
      <c r="AJ95">
        <v>2</v>
      </c>
      <c r="AK95" t="s">
        <v>77</v>
      </c>
      <c r="AL95" t="s">
        <v>78</v>
      </c>
      <c r="AM95" t="s">
        <v>79</v>
      </c>
      <c r="AN95" t="s">
        <v>606</v>
      </c>
      <c r="AO95" t="s">
        <v>607</v>
      </c>
      <c r="AP95" t="s">
        <v>76</v>
      </c>
      <c r="AQ95">
        <v>2</v>
      </c>
      <c r="AR95" t="s">
        <v>77</v>
      </c>
      <c r="AS95" t="s">
        <v>78</v>
      </c>
      <c r="AT95" t="s">
        <v>79</v>
      </c>
      <c r="AU95">
        <v>2010</v>
      </c>
      <c r="AV95">
        <v>2</v>
      </c>
      <c r="AW95">
        <v>26</v>
      </c>
      <c r="AX95" t="s">
        <v>608</v>
      </c>
      <c r="AY95" t="s">
        <v>609</v>
      </c>
      <c r="AZ95" t="s">
        <v>610</v>
      </c>
      <c r="BA95" t="s">
        <v>85</v>
      </c>
      <c r="BB95" t="s">
        <v>86</v>
      </c>
      <c r="BC95" s="3">
        <v>40235</v>
      </c>
      <c r="BD95">
        <v>2010</v>
      </c>
      <c r="BE95">
        <v>2</v>
      </c>
      <c r="BF95" t="s">
        <v>87</v>
      </c>
      <c r="BG95" t="s">
        <v>88</v>
      </c>
      <c r="BH95" t="s">
        <v>225</v>
      </c>
      <c r="BI95">
        <v>9</v>
      </c>
      <c r="BJ95" t="s">
        <v>2</v>
      </c>
      <c r="BK95">
        <v>11</v>
      </c>
      <c r="BL95" t="s">
        <v>90</v>
      </c>
      <c r="BM95">
        <v>11</v>
      </c>
    </row>
    <row r="96" spans="1:65" x14ac:dyDescent="0.3">
      <c r="A96">
        <v>21111</v>
      </c>
      <c r="B96">
        <v>5</v>
      </c>
      <c r="C96" t="s">
        <v>611</v>
      </c>
      <c r="D96">
        <v>1129</v>
      </c>
      <c r="E96" t="s">
        <v>70</v>
      </c>
      <c r="F96">
        <v>15741</v>
      </c>
      <c r="G96">
        <v>1574101</v>
      </c>
      <c r="H96">
        <v>31401</v>
      </c>
      <c r="I96">
        <v>1</v>
      </c>
      <c r="J96">
        <v>12773</v>
      </c>
      <c r="K96">
        <v>1277301</v>
      </c>
      <c r="L96">
        <v>32773</v>
      </c>
      <c r="M96">
        <v>1</v>
      </c>
      <c r="N96">
        <v>0</v>
      </c>
      <c r="O96">
        <v>40</v>
      </c>
      <c r="P96">
        <v>4</v>
      </c>
      <c r="Q96">
        <v>1</v>
      </c>
      <c r="R96" t="s">
        <v>71</v>
      </c>
      <c r="S96" t="s">
        <v>72</v>
      </c>
      <c r="T96">
        <v>0</v>
      </c>
      <c r="U96">
        <v>1</v>
      </c>
      <c r="V96">
        <v>1200</v>
      </c>
      <c r="W96">
        <v>102</v>
      </c>
      <c r="X96">
        <v>6</v>
      </c>
      <c r="Y96">
        <v>0</v>
      </c>
      <c r="Z96">
        <v>0</v>
      </c>
      <c r="AA96">
        <v>0</v>
      </c>
      <c r="AB96">
        <v>59</v>
      </c>
      <c r="AC96">
        <v>53</v>
      </c>
      <c r="AD96" t="s">
        <v>612</v>
      </c>
      <c r="AE96" t="s">
        <v>611</v>
      </c>
      <c r="AF96" t="s">
        <v>612</v>
      </c>
      <c r="AG96" t="s">
        <v>613</v>
      </c>
      <c r="AH96" t="s">
        <v>614</v>
      </c>
      <c r="AI96" t="s">
        <v>76</v>
      </c>
      <c r="AJ96">
        <v>2</v>
      </c>
      <c r="AK96" t="s">
        <v>77</v>
      </c>
      <c r="AL96" t="s">
        <v>78</v>
      </c>
      <c r="AM96" t="s">
        <v>79</v>
      </c>
      <c r="AN96" t="s">
        <v>615</v>
      </c>
      <c r="AO96" t="s">
        <v>616</v>
      </c>
      <c r="AP96" t="s">
        <v>76</v>
      </c>
      <c r="AQ96">
        <v>2</v>
      </c>
      <c r="AR96" t="s">
        <v>77</v>
      </c>
      <c r="AS96" t="s">
        <v>78</v>
      </c>
      <c r="AT96" t="s">
        <v>79</v>
      </c>
      <c r="AU96">
        <v>2008</v>
      </c>
      <c r="AV96">
        <v>4</v>
      </c>
      <c r="AW96">
        <v>25</v>
      </c>
      <c r="AX96" t="s">
        <v>617</v>
      </c>
      <c r="AY96" t="s">
        <v>618</v>
      </c>
      <c r="AZ96" t="s">
        <v>619</v>
      </c>
      <c r="BA96" t="s">
        <v>85</v>
      </c>
      <c r="BB96" t="s">
        <v>86</v>
      </c>
      <c r="BC96" s="3">
        <v>39563</v>
      </c>
      <c r="BD96">
        <v>2008</v>
      </c>
      <c r="BE96">
        <v>4</v>
      </c>
      <c r="BF96" t="s">
        <v>274</v>
      </c>
      <c r="BG96" t="s">
        <v>104</v>
      </c>
      <c r="BH96" t="s">
        <v>620</v>
      </c>
      <c r="BI96">
        <v>17</v>
      </c>
      <c r="BJ96" t="s">
        <v>2</v>
      </c>
      <c r="BK96">
        <v>1</v>
      </c>
      <c r="BL96" t="s">
        <v>88</v>
      </c>
      <c r="BM96">
        <v>1</v>
      </c>
    </row>
    <row r="97" spans="1:65" x14ac:dyDescent="0.3">
      <c r="A97">
        <v>21111</v>
      </c>
      <c r="B97">
        <v>5</v>
      </c>
      <c r="C97" t="s">
        <v>611</v>
      </c>
      <c r="D97">
        <v>1129</v>
      </c>
      <c r="E97" t="s">
        <v>70</v>
      </c>
      <c r="F97">
        <v>11367</v>
      </c>
      <c r="G97">
        <v>1136701</v>
      </c>
      <c r="H97">
        <v>31367</v>
      </c>
      <c r="I97">
        <v>1</v>
      </c>
      <c r="J97">
        <v>15741</v>
      </c>
      <c r="K97">
        <v>1574101</v>
      </c>
      <c r="L97">
        <v>31401</v>
      </c>
      <c r="M97">
        <v>1</v>
      </c>
      <c r="N97">
        <v>0</v>
      </c>
      <c r="O97">
        <v>40</v>
      </c>
      <c r="P97">
        <v>4</v>
      </c>
      <c r="Q97">
        <v>1</v>
      </c>
      <c r="R97" t="s">
        <v>71</v>
      </c>
      <c r="S97" t="s">
        <v>72</v>
      </c>
      <c r="T97">
        <v>0</v>
      </c>
      <c r="U97">
        <v>1</v>
      </c>
      <c r="V97">
        <v>1200</v>
      </c>
      <c r="W97">
        <v>23</v>
      </c>
      <c r="X97">
        <v>6</v>
      </c>
      <c r="Y97">
        <v>0</v>
      </c>
      <c r="Z97">
        <v>0</v>
      </c>
      <c r="AA97">
        <v>0</v>
      </c>
      <c r="AB97">
        <v>24</v>
      </c>
      <c r="AC97">
        <v>21</v>
      </c>
      <c r="AD97" t="s">
        <v>612</v>
      </c>
      <c r="AE97" t="s">
        <v>611</v>
      </c>
      <c r="AF97" t="s">
        <v>612</v>
      </c>
      <c r="AG97" t="s">
        <v>621</v>
      </c>
      <c r="AH97" t="s">
        <v>622</v>
      </c>
      <c r="AI97" t="s">
        <v>76</v>
      </c>
      <c r="AJ97">
        <v>2</v>
      </c>
      <c r="AK97" t="s">
        <v>77</v>
      </c>
      <c r="AL97" t="s">
        <v>78</v>
      </c>
      <c r="AM97" t="s">
        <v>79</v>
      </c>
      <c r="AN97" t="s">
        <v>613</v>
      </c>
      <c r="AO97" t="s">
        <v>614</v>
      </c>
      <c r="AP97" t="s">
        <v>76</v>
      </c>
      <c r="AQ97">
        <v>2</v>
      </c>
      <c r="AR97" t="s">
        <v>77</v>
      </c>
      <c r="AS97" t="s">
        <v>78</v>
      </c>
      <c r="AT97" t="s">
        <v>79</v>
      </c>
      <c r="AU97">
        <v>2010</v>
      </c>
      <c r="AV97">
        <v>5</v>
      </c>
      <c r="AW97">
        <v>14</v>
      </c>
      <c r="AX97" t="s">
        <v>623</v>
      </c>
      <c r="AY97" t="s">
        <v>624</v>
      </c>
      <c r="AZ97" t="s">
        <v>625</v>
      </c>
      <c r="BA97" t="s">
        <v>85</v>
      </c>
      <c r="BB97" t="s">
        <v>86</v>
      </c>
      <c r="BC97" s="3">
        <v>40312</v>
      </c>
      <c r="BD97">
        <v>2010</v>
      </c>
      <c r="BE97">
        <v>5</v>
      </c>
      <c r="BF97" t="s">
        <v>124</v>
      </c>
      <c r="BG97" t="s">
        <v>104</v>
      </c>
      <c r="BH97" t="s">
        <v>205</v>
      </c>
      <c r="BI97">
        <v>20</v>
      </c>
      <c r="BJ97" t="s">
        <v>2</v>
      </c>
      <c r="BK97">
        <v>2</v>
      </c>
      <c r="BL97" t="s">
        <v>88</v>
      </c>
      <c r="BM97">
        <v>2</v>
      </c>
    </row>
    <row r="98" spans="1:65" x14ac:dyDescent="0.3">
      <c r="A98">
        <v>20383</v>
      </c>
      <c r="B98">
        <v>5</v>
      </c>
      <c r="C98" t="s">
        <v>626</v>
      </c>
      <c r="D98">
        <v>6968</v>
      </c>
      <c r="E98" t="s">
        <v>70</v>
      </c>
      <c r="F98">
        <v>12815</v>
      </c>
      <c r="G98">
        <v>1281501</v>
      </c>
      <c r="H98">
        <v>32815</v>
      </c>
      <c r="I98">
        <v>1</v>
      </c>
      <c r="J98">
        <v>15741</v>
      </c>
      <c r="K98">
        <v>1574101</v>
      </c>
      <c r="L98">
        <v>31401</v>
      </c>
      <c r="M98">
        <v>1</v>
      </c>
      <c r="N98">
        <v>0</v>
      </c>
      <c r="O98">
        <v>40</v>
      </c>
      <c r="P98">
        <v>4</v>
      </c>
      <c r="Q98">
        <v>1</v>
      </c>
      <c r="R98" t="s">
        <v>71</v>
      </c>
      <c r="S98" t="s">
        <v>72</v>
      </c>
      <c r="T98">
        <v>0</v>
      </c>
      <c r="U98">
        <v>1</v>
      </c>
      <c r="V98">
        <v>1850</v>
      </c>
      <c r="W98">
        <v>41</v>
      </c>
      <c r="X98">
        <v>6</v>
      </c>
      <c r="Y98">
        <v>0</v>
      </c>
      <c r="Z98">
        <v>0</v>
      </c>
      <c r="AA98">
        <v>0</v>
      </c>
      <c r="AB98">
        <v>32</v>
      </c>
      <c r="AC98">
        <v>27</v>
      </c>
      <c r="AD98" t="s">
        <v>627</v>
      </c>
      <c r="AE98" t="s">
        <v>626</v>
      </c>
      <c r="AF98" t="s">
        <v>627</v>
      </c>
      <c r="AG98" t="s">
        <v>628</v>
      </c>
      <c r="AH98" t="s">
        <v>629</v>
      </c>
      <c r="AI98" t="s">
        <v>76</v>
      </c>
      <c r="AJ98">
        <v>2</v>
      </c>
      <c r="AK98" t="s">
        <v>77</v>
      </c>
      <c r="AL98" t="s">
        <v>78</v>
      </c>
      <c r="AM98" t="s">
        <v>79</v>
      </c>
      <c r="AN98" t="s">
        <v>613</v>
      </c>
      <c r="AO98" t="s">
        <v>614</v>
      </c>
      <c r="AP98" t="s">
        <v>76</v>
      </c>
      <c r="AQ98">
        <v>2</v>
      </c>
      <c r="AR98" t="s">
        <v>77</v>
      </c>
      <c r="AS98" t="s">
        <v>78</v>
      </c>
      <c r="AT98" t="s">
        <v>79</v>
      </c>
      <c r="AU98">
        <v>2011</v>
      </c>
      <c r="AV98">
        <v>9</v>
      </c>
      <c r="AW98">
        <v>9</v>
      </c>
      <c r="AX98" t="s">
        <v>630</v>
      </c>
      <c r="AY98" t="s">
        <v>631</v>
      </c>
      <c r="AZ98" t="s">
        <v>632</v>
      </c>
      <c r="BA98" t="s">
        <v>85</v>
      </c>
      <c r="BB98" t="s">
        <v>86</v>
      </c>
      <c r="BC98" s="3">
        <v>40795</v>
      </c>
      <c r="BD98">
        <v>2011</v>
      </c>
      <c r="BE98">
        <v>9</v>
      </c>
      <c r="BF98" t="s">
        <v>178</v>
      </c>
      <c r="BG98" t="s">
        <v>102</v>
      </c>
      <c r="BH98" t="s">
        <v>633</v>
      </c>
      <c r="BI98">
        <v>37</v>
      </c>
      <c r="BJ98" t="s">
        <v>2</v>
      </c>
      <c r="BK98">
        <v>6</v>
      </c>
      <c r="BL98" t="s">
        <v>104</v>
      </c>
      <c r="BM98">
        <v>6</v>
      </c>
    </row>
    <row r="99" spans="1:65" x14ac:dyDescent="0.3">
      <c r="A99">
        <v>21022</v>
      </c>
      <c r="B99">
        <v>5</v>
      </c>
      <c r="C99" t="s">
        <v>634</v>
      </c>
      <c r="D99">
        <v>1100</v>
      </c>
      <c r="E99" t="s">
        <v>70</v>
      </c>
      <c r="F99">
        <v>15741</v>
      </c>
      <c r="G99">
        <v>1574101</v>
      </c>
      <c r="H99">
        <v>31401</v>
      </c>
      <c r="I99">
        <v>1</v>
      </c>
      <c r="J99">
        <v>13504</v>
      </c>
      <c r="K99">
        <v>1350401</v>
      </c>
      <c r="L99">
        <v>33504</v>
      </c>
      <c r="M99">
        <v>1</v>
      </c>
      <c r="N99">
        <v>0</v>
      </c>
      <c r="O99">
        <v>40</v>
      </c>
      <c r="P99">
        <v>4</v>
      </c>
      <c r="Q99">
        <v>1</v>
      </c>
      <c r="R99" t="s">
        <v>71</v>
      </c>
      <c r="S99" t="s">
        <v>72</v>
      </c>
      <c r="T99">
        <v>0</v>
      </c>
      <c r="U99">
        <v>1</v>
      </c>
      <c r="V99">
        <v>1200</v>
      </c>
      <c r="W99">
        <v>16</v>
      </c>
      <c r="X99">
        <v>6</v>
      </c>
      <c r="Y99">
        <v>0</v>
      </c>
      <c r="Z99">
        <v>0</v>
      </c>
      <c r="AA99">
        <v>0</v>
      </c>
      <c r="AB99">
        <v>11</v>
      </c>
      <c r="AC99">
        <v>7</v>
      </c>
      <c r="AD99" t="s">
        <v>635</v>
      </c>
      <c r="AE99" t="s">
        <v>634</v>
      </c>
      <c r="AF99" t="s">
        <v>635</v>
      </c>
      <c r="AG99" t="s">
        <v>613</v>
      </c>
      <c r="AH99" t="s">
        <v>614</v>
      </c>
      <c r="AI99" t="s">
        <v>76</v>
      </c>
      <c r="AJ99">
        <v>2</v>
      </c>
      <c r="AK99" t="s">
        <v>77</v>
      </c>
      <c r="AL99" t="s">
        <v>78</v>
      </c>
      <c r="AM99" t="s">
        <v>79</v>
      </c>
      <c r="AN99" t="s">
        <v>636</v>
      </c>
      <c r="AO99" t="s">
        <v>637</v>
      </c>
      <c r="AP99" t="s">
        <v>76</v>
      </c>
      <c r="AQ99">
        <v>2</v>
      </c>
      <c r="AR99" t="s">
        <v>77</v>
      </c>
      <c r="AS99" t="s">
        <v>78</v>
      </c>
      <c r="AT99" t="s">
        <v>79</v>
      </c>
      <c r="AU99">
        <v>2012</v>
      </c>
      <c r="AV99">
        <v>4</v>
      </c>
      <c r="AW99">
        <v>6</v>
      </c>
      <c r="AX99" t="s">
        <v>638</v>
      </c>
      <c r="AY99" t="s">
        <v>639</v>
      </c>
      <c r="AZ99" t="s">
        <v>640</v>
      </c>
      <c r="BA99" t="s">
        <v>85</v>
      </c>
      <c r="BB99" t="s">
        <v>86</v>
      </c>
      <c r="BC99" s="3">
        <v>41005</v>
      </c>
      <c r="BD99">
        <v>2012</v>
      </c>
      <c r="BE99">
        <v>4</v>
      </c>
      <c r="BF99" t="s">
        <v>274</v>
      </c>
      <c r="BG99" t="s">
        <v>104</v>
      </c>
      <c r="BH99" t="s">
        <v>320</v>
      </c>
      <c r="BI99">
        <v>15</v>
      </c>
      <c r="BJ99" t="s">
        <v>2</v>
      </c>
      <c r="BK99">
        <v>1</v>
      </c>
      <c r="BL99" t="s">
        <v>88</v>
      </c>
      <c r="BM99">
        <v>1</v>
      </c>
    </row>
    <row r="100" spans="1:65" x14ac:dyDescent="0.3">
      <c r="A100">
        <v>21022</v>
      </c>
      <c r="B100">
        <v>5</v>
      </c>
      <c r="C100" t="s">
        <v>634</v>
      </c>
      <c r="D100">
        <v>1100</v>
      </c>
      <c r="E100" t="s">
        <v>70</v>
      </c>
      <c r="F100">
        <v>13504</v>
      </c>
      <c r="G100">
        <v>1350401</v>
      </c>
      <c r="H100">
        <v>33504</v>
      </c>
      <c r="I100">
        <v>1</v>
      </c>
      <c r="J100">
        <v>15741</v>
      </c>
      <c r="K100">
        <v>1574101</v>
      </c>
      <c r="L100">
        <v>31401</v>
      </c>
      <c r="M100">
        <v>1</v>
      </c>
      <c r="N100">
        <v>0</v>
      </c>
      <c r="O100">
        <v>40</v>
      </c>
      <c r="P100">
        <v>4</v>
      </c>
      <c r="Q100">
        <v>1</v>
      </c>
      <c r="R100" t="s">
        <v>71</v>
      </c>
      <c r="S100" t="s">
        <v>72</v>
      </c>
      <c r="T100">
        <v>0</v>
      </c>
      <c r="U100">
        <v>1</v>
      </c>
      <c r="V100">
        <v>1200</v>
      </c>
      <c r="W100">
        <v>16</v>
      </c>
      <c r="X100">
        <v>6</v>
      </c>
      <c r="Y100">
        <v>0</v>
      </c>
      <c r="Z100">
        <v>0</v>
      </c>
      <c r="AA100">
        <v>0</v>
      </c>
      <c r="AB100">
        <v>26</v>
      </c>
      <c r="AC100">
        <v>22</v>
      </c>
      <c r="AD100" t="s">
        <v>635</v>
      </c>
      <c r="AE100" t="s">
        <v>634</v>
      </c>
      <c r="AF100" t="s">
        <v>635</v>
      </c>
      <c r="AG100" t="s">
        <v>636</v>
      </c>
      <c r="AH100" t="s">
        <v>637</v>
      </c>
      <c r="AI100" t="s">
        <v>76</v>
      </c>
      <c r="AJ100">
        <v>2</v>
      </c>
      <c r="AK100" t="s">
        <v>77</v>
      </c>
      <c r="AL100" t="s">
        <v>78</v>
      </c>
      <c r="AM100" t="s">
        <v>79</v>
      </c>
      <c r="AN100" t="s">
        <v>613</v>
      </c>
      <c r="AO100" t="s">
        <v>614</v>
      </c>
      <c r="AP100" t="s">
        <v>76</v>
      </c>
      <c r="AQ100">
        <v>2</v>
      </c>
      <c r="AR100" t="s">
        <v>77</v>
      </c>
      <c r="AS100" t="s">
        <v>78</v>
      </c>
      <c r="AT100" t="s">
        <v>79</v>
      </c>
      <c r="AU100">
        <v>2013</v>
      </c>
      <c r="AV100">
        <v>5</v>
      </c>
      <c r="AW100">
        <v>24</v>
      </c>
      <c r="AX100" t="s">
        <v>641</v>
      </c>
      <c r="AY100" t="s">
        <v>642</v>
      </c>
      <c r="AZ100" t="s">
        <v>643</v>
      </c>
      <c r="BA100" t="s">
        <v>85</v>
      </c>
      <c r="BB100" t="s">
        <v>86</v>
      </c>
      <c r="BC100" s="3">
        <v>41418</v>
      </c>
      <c r="BD100">
        <v>2013</v>
      </c>
      <c r="BE100">
        <v>5</v>
      </c>
      <c r="BF100" t="s">
        <v>124</v>
      </c>
      <c r="BG100" t="s">
        <v>104</v>
      </c>
      <c r="BH100" t="s">
        <v>356</v>
      </c>
      <c r="BI100">
        <v>21</v>
      </c>
      <c r="BJ100" t="s">
        <v>2</v>
      </c>
      <c r="BK100">
        <v>2</v>
      </c>
      <c r="BL100" t="s">
        <v>88</v>
      </c>
      <c r="BM100">
        <v>2</v>
      </c>
    </row>
    <row r="101" spans="1:65" x14ac:dyDescent="0.3">
      <c r="A101">
        <v>20333</v>
      </c>
      <c r="B101">
        <v>5</v>
      </c>
      <c r="C101" t="s">
        <v>126</v>
      </c>
      <c r="D101">
        <v>6965</v>
      </c>
      <c r="E101" t="s">
        <v>70</v>
      </c>
      <c r="F101">
        <v>11833</v>
      </c>
      <c r="G101">
        <v>1183302</v>
      </c>
      <c r="H101">
        <v>31833</v>
      </c>
      <c r="I101">
        <v>1</v>
      </c>
      <c r="J101">
        <v>12370</v>
      </c>
      <c r="K101">
        <v>1237003</v>
      </c>
      <c r="L101">
        <v>32370</v>
      </c>
      <c r="M101">
        <v>1</v>
      </c>
      <c r="N101">
        <v>1</v>
      </c>
      <c r="O101">
        <v>194</v>
      </c>
      <c r="P101">
        <v>1</v>
      </c>
      <c r="Q101">
        <v>1</v>
      </c>
      <c r="R101" t="s">
        <v>71</v>
      </c>
      <c r="S101" t="s">
        <v>72</v>
      </c>
      <c r="T101">
        <v>0</v>
      </c>
      <c r="U101">
        <v>1</v>
      </c>
      <c r="V101">
        <v>1250</v>
      </c>
      <c r="W101">
        <v>61</v>
      </c>
      <c r="X101">
        <v>6</v>
      </c>
      <c r="Y101">
        <v>0</v>
      </c>
      <c r="Z101">
        <v>0</v>
      </c>
      <c r="AA101">
        <v>0</v>
      </c>
      <c r="AB101">
        <v>25</v>
      </c>
      <c r="AC101">
        <v>21</v>
      </c>
      <c r="AD101" t="s">
        <v>127</v>
      </c>
      <c r="AE101" t="s">
        <v>126</v>
      </c>
      <c r="AF101" t="s">
        <v>127</v>
      </c>
      <c r="AG101" t="s">
        <v>644</v>
      </c>
      <c r="AH101" t="s">
        <v>645</v>
      </c>
      <c r="AI101" t="s">
        <v>76</v>
      </c>
      <c r="AJ101">
        <v>2</v>
      </c>
      <c r="AK101" t="s">
        <v>77</v>
      </c>
      <c r="AL101" t="s">
        <v>78</v>
      </c>
      <c r="AM101" t="s">
        <v>79</v>
      </c>
      <c r="AN101" t="s">
        <v>646</v>
      </c>
      <c r="AO101" t="s">
        <v>647</v>
      </c>
      <c r="AP101" t="s">
        <v>76</v>
      </c>
      <c r="AQ101">
        <v>2</v>
      </c>
      <c r="AR101" t="s">
        <v>77</v>
      </c>
      <c r="AS101" t="s">
        <v>78</v>
      </c>
      <c r="AT101" t="s">
        <v>79</v>
      </c>
      <c r="AU101">
        <v>2013</v>
      </c>
      <c r="AV101">
        <v>9</v>
      </c>
      <c r="AW101">
        <v>6</v>
      </c>
      <c r="AX101" t="s">
        <v>648</v>
      </c>
      <c r="AY101" t="s">
        <v>649</v>
      </c>
      <c r="AZ101" t="s">
        <v>650</v>
      </c>
      <c r="BA101" t="s">
        <v>85</v>
      </c>
      <c r="BB101" t="s">
        <v>86</v>
      </c>
      <c r="BC101" s="3">
        <v>41523</v>
      </c>
      <c r="BD101">
        <v>2013</v>
      </c>
      <c r="BE101">
        <v>9</v>
      </c>
      <c r="BF101" t="s">
        <v>178</v>
      </c>
      <c r="BG101" t="s">
        <v>102</v>
      </c>
      <c r="BH101" t="s">
        <v>577</v>
      </c>
      <c r="BI101">
        <v>36</v>
      </c>
      <c r="BJ101" t="s">
        <v>2</v>
      </c>
      <c r="BK101">
        <v>6</v>
      </c>
      <c r="BL101" t="s">
        <v>104</v>
      </c>
      <c r="BM101">
        <v>6</v>
      </c>
    </row>
    <row r="102" spans="1:65" x14ac:dyDescent="0.3">
      <c r="A102">
        <v>21022</v>
      </c>
      <c r="B102">
        <v>5</v>
      </c>
      <c r="C102" t="s">
        <v>634</v>
      </c>
      <c r="D102">
        <v>1100</v>
      </c>
      <c r="E102" t="s">
        <v>70</v>
      </c>
      <c r="F102">
        <v>12253</v>
      </c>
      <c r="G102">
        <v>1225301</v>
      </c>
      <c r="H102">
        <v>32253</v>
      </c>
      <c r="I102">
        <v>1</v>
      </c>
      <c r="J102">
        <v>12857</v>
      </c>
      <c r="K102">
        <v>1285701</v>
      </c>
      <c r="L102">
        <v>32857</v>
      </c>
      <c r="M102">
        <v>1</v>
      </c>
      <c r="N102">
        <v>0</v>
      </c>
      <c r="O102">
        <v>40</v>
      </c>
      <c r="P102">
        <v>4</v>
      </c>
      <c r="Q102">
        <v>1</v>
      </c>
      <c r="R102" t="s">
        <v>106</v>
      </c>
      <c r="S102" t="s">
        <v>72</v>
      </c>
      <c r="T102">
        <v>0</v>
      </c>
      <c r="U102">
        <v>1</v>
      </c>
      <c r="V102">
        <v>1200</v>
      </c>
      <c r="W102">
        <v>10</v>
      </c>
      <c r="X102">
        <v>6</v>
      </c>
      <c r="Y102">
        <v>0</v>
      </c>
      <c r="Z102">
        <v>0</v>
      </c>
      <c r="AA102">
        <v>0</v>
      </c>
      <c r="AB102">
        <v>8</v>
      </c>
      <c r="AC102">
        <v>4</v>
      </c>
      <c r="AD102" t="s">
        <v>635</v>
      </c>
      <c r="AE102" t="s">
        <v>634</v>
      </c>
      <c r="AF102" t="s">
        <v>635</v>
      </c>
      <c r="AG102" t="s">
        <v>651</v>
      </c>
      <c r="AH102" t="s">
        <v>652</v>
      </c>
      <c r="AI102" t="s">
        <v>76</v>
      </c>
      <c r="AJ102">
        <v>2</v>
      </c>
      <c r="AK102" t="s">
        <v>77</v>
      </c>
      <c r="AL102" t="s">
        <v>78</v>
      </c>
      <c r="AM102" t="s">
        <v>79</v>
      </c>
      <c r="AN102" t="s">
        <v>653</v>
      </c>
      <c r="AO102" t="s">
        <v>654</v>
      </c>
      <c r="AP102" t="s">
        <v>76</v>
      </c>
      <c r="AQ102">
        <v>2</v>
      </c>
      <c r="AR102" t="s">
        <v>77</v>
      </c>
      <c r="AS102" t="s">
        <v>78</v>
      </c>
      <c r="AT102" t="s">
        <v>79</v>
      </c>
      <c r="AU102">
        <v>2013</v>
      </c>
      <c r="AV102">
        <v>11</v>
      </c>
      <c r="AW102">
        <v>8</v>
      </c>
      <c r="AX102" t="s">
        <v>655</v>
      </c>
      <c r="AY102" t="s">
        <v>656</v>
      </c>
      <c r="AZ102" t="s">
        <v>657</v>
      </c>
      <c r="BA102" t="s">
        <v>85</v>
      </c>
      <c r="BB102" t="s">
        <v>86</v>
      </c>
      <c r="BC102" s="3">
        <v>41586</v>
      </c>
      <c r="BD102">
        <v>2013</v>
      </c>
      <c r="BE102">
        <v>11</v>
      </c>
      <c r="BF102" t="s">
        <v>238</v>
      </c>
      <c r="BG102" t="s">
        <v>90</v>
      </c>
      <c r="BH102" t="s">
        <v>390</v>
      </c>
      <c r="BI102">
        <v>45</v>
      </c>
      <c r="BJ102" t="s">
        <v>2</v>
      </c>
      <c r="BK102">
        <v>8</v>
      </c>
      <c r="BL102" t="s">
        <v>102</v>
      </c>
      <c r="BM102">
        <v>8</v>
      </c>
    </row>
    <row r="103" spans="1:65" x14ac:dyDescent="0.3">
      <c r="A103">
        <v>20336</v>
      </c>
      <c r="B103">
        <v>5</v>
      </c>
      <c r="C103" t="s">
        <v>69</v>
      </c>
      <c r="D103">
        <v>6984</v>
      </c>
      <c r="E103" t="s">
        <v>70</v>
      </c>
      <c r="F103">
        <v>14816</v>
      </c>
      <c r="G103">
        <v>1481601</v>
      </c>
      <c r="H103">
        <v>34816</v>
      </c>
      <c r="I103">
        <v>1</v>
      </c>
      <c r="J103">
        <v>10304</v>
      </c>
      <c r="K103">
        <v>1030401</v>
      </c>
      <c r="L103">
        <v>30304</v>
      </c>
      <c r="M103">
        <v>1</v>
      </c>
      <c r="N103">
        <v>0</v>
      </c>
      <c r="O103">
        <v>35</v>
      </c>
      <c r="P103">
        <v>1</v>
      </c>
      <c r="Q103">
        <v>1</v>
      </c>
      <c r="R103" t="s">
        <v>71</v>
      </c>
      <c r="S103" t="s">
        <v>72</v>
      </c>
      <c r="T103">
        <v>0</v>
      </c>
      <c r="U103">
        <v>1</v>
      </c>
      <c r="V103">
        <v>1200</v>
      </c>
      <c r="W103">
        <v>77</v>
      </c>
      <c r="X103">
        <v>6</v>
      </c>
      <c r="Y103">
        <v>0</v>
      </c>
      <c r="Z103">
        <v>0</v>
      </c>
      <c r="AA103">
        <v>0</v>
      </c>
      <c r="AB103">
        <v>44</v>
      </c>
      <c r="AC103">
        <v>36</v>
      </c>
      <c r="AD103" t="s">
        <v>73</v>
      </c>
      <c r="AE103" t="s">
        <v>69</v>
      </c>
      <c r="AF103" t="s">
        <v>73</v>
      </c>
      <c r="AG103" t="s">
        <v>658</v>
      </c>
      <c r="AH103" t="s">
        <v>659</v>
      </c>
      <c r="AI103" t="s">
        <v>76</v>
      </c>
      <c r="AJ103">
        <v>2</v>
      </c>
      <c r="AK103" t="s">
        <v>77</v>
      </c>
      <c r="AL103" t="s">
        <v>78</v>
      </c>
      <c r="AM103" t="s">
        <v>79</v>
      </c>
      <c r="AN103" t="s">
        <v>261</v>
      </c>
      <c r="AO103" t="s">
        <v>262</v>
      </c>
      <c r="AP103" t="s">
        <v>76</v>
      </c>
      <c r="AQ103">
        <v>2</v>
      </c>
      <c r="AR103" t="s">
        <v>77</v>
      </c>
      <c r="AS103" t="s">
        <v>78</v>
      </c>
      <c r="AT103" t="s">
        <v>79</v>
      </c>
      <c r="AU103">
        <v>2008</v>
      </c>
      <c r="AV103">
        <v>1</v>
      </c>
      <c r="AW103">
        <v>4</v>
      </c>
      <c r="AX103" t="s">
        <v>660</v>
      </c>
      <c r="AY103" t="s">
        <v>661</v>
      </c>
      <c r="AZ103" t="s">
        <v>662</v>
      </c>
      <c r="BA103" t="s">
        <v>85</v>
      </c>
      <c r="BB103" t="s">
        <v>86</v>
      </c>
      <c r="BC103" s="3">
        <v>39451</v>
      </c>
      <c r="BD103">
        <v>2008</v>
      </c>
      <c r="BE103">
        <v>1</v>
      </c>
      <c r="BF103" t="s">
        <v>171</v>
      </c>
      <c r="BG103" t="s">
        <v>88</v>
      </c>
      <c r="BH103" t="s">
        <v>426</v>
      </c>
      <c r="BI103">
        <v>1</v>
      </c>
      <c r="BJ103" t="s">
        <v>2</v>
      </c>
      <c r="BK103">
        <v>10</v>
      </c>
      <c r="BL103" t="s">
        <v>90</v>
      </c>
      <c r="BM103">
        <v>10</v>
      </c>
    </row>
    <row r="104" spans="1:65" x14ac:dyDescent="0.3">
      <c r="A104">
        <v>20346</v>
      </c>
      <c r="B104">
        <v>5</v>
      </c>
      <c r="C104" t="s">
        <v>402</v>
      </c>
      <c r="D104">
        <v>6983</v>
      </c>
      <c r="E104" t="s">
        <v>70</v>
      </c>
      <c r="F104">
        <v>10245</v>
      </c>
      <c r="G104">
        <v>1024501</v>
      </c>
      <c r="H104">
        <v>30245</v>
      </c>
      <c r="I104">
        <v>1</v>
      </c>
      <c r="J104">
        <v>12321</v>
      </c>
      <c r="K104">
        <v>1232101</v>
      </c>
      <c r="L104">
        <v>32321</v>
      </c>
      <c r="M104">
        <v>1</v>
      </c>
      <c r="N104">
        <v>0</v>
      </c>
      <c r="O104">
        <v>35</v>
      </c>
      <c r="P104">
        <v>1</v>
      </c>
      <c r="Q104">
        <v>1</v>
      </c>
      <c r="R104" t="s">
        <v>71</v>
      </c>
      <c r="S104" t="s">
        <v>72</v>
      </c>
      <c r="T104">
        <v>0</v>
      </c>
      <c r="U104">
        <v>1</v>
      </c>
      <c r="V104">
        <v>1230</v>
      </c>
      <c r="W104">
        <v>97</v>
      </c>
      <c r="X104">
        <v>6</v>
      </c>
      <c r="Y104">
        <v>0</v>
      </c>
      <c r="Z104">
        <v>0</v>
      </c>
      <c r="AA104">
        <v>0</v>
      </c>
      <c r="AB104">
        <v>50</v>
      </c>
      <c r="AC104">
        <v>46</v>
      </c>
      <c r="AD104" t="s">
        <v>403</v>
      </c>
      <c r="AE104" t="s">
        <v>402</v>
      </c>
      <c r="AF104" t="s">
        <v>403</v>
      </c>
      <c r="AG104" t="s">
        <v>166</v>
      </c>
      <c r="AH104" t="s">
        <v>167</v>
      </c>
      <c r="AI104" t="s">
        <v>76</v>
      </c>
      <c r="AJ104">
        <v>2</v>
      </c>
      <c r="AK104" t="s">
        <v>77</v>
      </c>
      <c r="AL104" t="s">
        <v>78</v>
      </c>
      <c r="AM104" t="s">
        <v>79</v>
      </c>
      <c r="AN104" t="s">
        <v>404</v>
      </c>
      <c r="AO104" t="s">
        <v>405</v>
      </c>
      <c r="AP104" t="s">
        <v>76</v>
      </c>
      <c r="AQ104">
        <v>2</v>
      </c>
      <c r="AR104" t="s">
        <v>77</v>
      </c>
      <c r="AS104" t="s">
        <v>78</v>
      </c>
      <c r="AT104" t="s">
        <v>79</v>
      </c>
      <c r="AU104">
        <v>2008</v>
      </c>
      <c r="AV104">
        <v>4</v>
      </c>
      <c r="AW104">
        <v>11</v>
      </c>
      <c r="AX104" t="s">
        <v>406</v>
      </c>
      <c r="AY104" t="s">
        <v>407</v>
      </c>
      <c r="AZ104" t="s">
        <v>408</v>
      </c>
      <c r="BA104" t="s">
        <v>85</v>
      </c>
      <c r="BB104" t="s">
        <v>86</v>
      </c>
      <c r="BC104" s="3">
        <v>39549</v>
      </c>
      <c r="BD104">
        <v>2008</v>
      </c>
      <c r="BE104">
        <v>4</v>
      </c>
      <c r="BF104" t="s">
        <v>274</v>
      </c>
      <c r="BG104" t="s">
        <v>104</v>
      </c>
      <c r="BH104" t="s">
        <v>620</v>
      </c>
      <c r="BI104">
        <v>15</v>
      </c>
      <c r="BJ104" t="s">
        <v>2</v>
      </c>
      <c r="BK104">
        <v>1</v>
      </c>
      <c r="BL104" t="s">
        <v>88</v>
      </c>
      <c r="BM104">
        <v>1</v>
      </c>
    </row>
    <row r="105" spans="1:65" x14ac:dyDescent="0.3">
      <c r="A105">
        <v>20336</v>
      </c>
      <c r="B105">
        <v>5</v>
      </c>
      <c r="C105" t="s">
        <v>69</v>
      </c>
      <c r="D105">
        <v>6984</v>
      </c>
      <c r="E105" t="s">
        <v>70</v>
      </c>
      <c r="F105">
        <v>14718</v>
      </c>
      <c r="G105">
        <v>1471801</v>
      </c>
      <c r="H105">
        <v>34718</v>
      </c>
      <c r="I105">
        <v>1</v>
      </c>
      <c r="J105">
        <v>10551</v>
      </c>
      <c r="K105">
        <v>1055101</v>
      </c>
      <c r="L105">
        <v>30113</v>
      </c>
      <c r="M105">
        <v>1</v>
      </c>
      <c r="N105">
        <v>0</v>
      </c>
      <c r="O105">
        <v>35</v>
      </c>
      <c r="P105">
        <v>1</v>
      </c>
      <c r="Q105">
        <v>1</v>
      </c>
      <c r="R105" t="s">
        <v>106</v>
      </c>
      <c r="S105" t="s">
        <v>72</v>
      </c>
      <c r="T105">
        <v>0</v>
      </c>
      <c r="U105">
        <v>1</v>
      </c>
      <c r="V105">
        <v>1100</v>
      </c>
      <c r="W105">
        <v>145</v>
      </c>
      <c r="X105">
        <v>6</v>
      </c>
      <c r="Y105">
        <v>0</v>
      </c>
      <c r="Z105">
        <v>0</v>
      </c>
      <c r="AA105">
        <v>0</v>
      </c>
      <c r="AB105">
        <v>83</v>
      </c>
      <c r="AC105">
        <v>72</v>
      </c>
      <c r="AD105" t="s">
        <v>73</v>
      </c>
      <c r="AE105" t="s">
        <v>69</v>
      </c>
      <c r="AF105" t="s">
        <v>73</v>
      </c>
      <c r="AG105" t="s">
        <v>663</v>
      </c>
      <c r="AH105" t="s">
        <v>664</v>
      </c>
      <c r="AI105" t="s">
        <v>76</v>
      </c>
      <c r="AJ105">
        <v>2</v>
      </c>
      <c r="AK105" t="s">
        <v>77</v>
      </c>
      <c r="AL105" t="s">
        <v>78</v>
      </c>
      <c r="AM105" t="s">
        <v>79</v>
      </c>
      <c r="AN105" t="s">
        <v>119</v>
      </c>
      <c r="AO105" t="s">
        <v>120</v>
      </c>
      <c r="AP105" t="s">
        <v>76</v>
      </c>
      <c r="AQ105">
        <v>2</v>
      </c>
      <c r="AR105" t="s">
        <v>77</v>
      </c>
      <c r="AS105" t="s">
        <v>78</v>
      </c>
      <c r="AT105" t="s">
        <v>79</v>
      </c>
      <c r="AU105">
        <v>2008</v>
      </c>
      <c r="AV105">
        <v>11</v>
      </c>
      <c r="AW105">
        <v>28</v>
      </c>
      <c r="AX105" t="s">
        <v>665</v>
      </c>
      <c r="AY105" t="s">
        <v>666</v>
      </c>
      <c r="AZ105" t="s">
        <v>667</v>
      </c>
      <c r="BA105" t="s">
        <v>85</v>
      </c>
      <c r="BB105" t="s">
        <v>86</v>
      </c>
      <c r="BC105" s="3">
        <v>39780</v>
      </c>
      <c r="BD105">
        <v>2008</v>
      </c>
      <c r="BE105">
        <v>11</v>
      </c>
      <c r="BF105" t="s">
        <v>238</v>
      </c>
      <c r="BG105" t="s">
        <v>90</v>
      </c>
      <c r="BH105" t="s">
        <v>668</v>
      </c>
      <c r="BI105">
        <v>48</v>
      </c>
      <c r="BJ105" t="s">
        <v>2</v>
      </c>
      <c r="BK105">
        <v>8</v>
      </c>
      <c r="BL105" t="s">
        <v>102</v>
      </c>
      <c r="BM105">
        <v>8</v>
      </c>
    </row>
    <row r="106" spans="1:65" x14ac:dyDescent="0.3">
      <c r="A106">
        <v>20455</v>
      </c>
      <c r="B106">
        <v>5</v>
      </c>
      <c r="C106" t="s">
        <v>105</v>
      </c>
      <c r="D106">
        <v>6985</v>
      </c>
      <c r="E106" t="s">
        <v>70</v>
      </c>
      <c r="F106">
        <v>12807</v>
      </c>
      <c r="G106">
        <v>1280701</v>
      </c>
      <c r="H106">
        <v>32807</v>
      </c>
      <c r="I106">
        <v>1</v>
      </c>
      <c r="J106">
        <v>10416</v>
      </c>
      <c r="K106">
        <v>1041601</v>
      </c>
      <c r="L106">
        <v>30416</v>
      </c>
      <c r="M106">
        <v>1</v>
      </c>
      <c r="N106">
        <v>0</v>
      </c>
      <c r="O106">
        <v>35</v>
      </c>
      <c r="P106">
        <v>1</v>
      </c>
      <c r="Q106">
        <v>1</v>
      </c>
      <c r="R106" t="s">
        <v>71</v>
      </c>
      <c r="S106" t="s">
        <v>72</v>
      </c>
      <c r="T106">
        <v>0</v>
      </c>
      <c r="U106">
        <v>1</v>
      </c>
      <c r="V106">
        <v>1200</v>
      </c>
      <c r="W106">
        <v>61</v>
      </c>
      <c r="X106">
        <v>6</v>
      </c>
      <c r="Y106">
        <v>0</v>
      </c>
      <c r="Z106">
        <v>0</v>
      </c>
      <c r="AA106">
        <v>0</v>
      </c>
      <c r="AB106">
        <v>30</v>
      </c>
      <c r="AC106">
        <v>27</v>
      </c>
      <c r="AD106" t="s">
        <v>107</v>
      </c>
      <c r="AE106" t="s">
        <v>105</v>
      </c>
      <c r="AF106" t="s">
        <v>107</v>
      </c>
      <c r="AG106" t="s">
        <v>321</v>
      </c>
      <c r="AH106" t="s">
        <v>322</v>
      </c>
      <c r="AI106" t="s">
        <v>76</v>
      </c>
      <c r="AJ106">
        <v>2</v>
      </c>
      <c r="AK106" t="s">
        <v>77</v>
      </c>
      <c r="AL106" t="s">
        <v>78</v>
      </c>
      <c r="AM106" t="s">
        <v>79</v>
      </c>
      <c r="AN106" t="s">
        <v>669</v>
      </c>
      <c r="AO106" t="s">
        <v>670</v>
      </c>
      <c r="AP106" t="s">
        <v>76</v>
      </c>
      <c r="AQ106">
        <v>2</v>
      </c>
      <c r="AR106" t="s">
        <v>77</v>
      </c>
      <c r="AS106" t="s">
        <v>78</v>
      </c>
      <c r="AT106" t="s">
        <v>79</v>
      </c>
      <c r="AU106">
        <v>2008</v>
      </c>
      <c r="AV106">
        <v>3</v>
      </c>
      <c r="AW106">
        <v>21</v>
      </c>
      <c r="AX106" t="s">
        <v>671</v>
      </c>
      <c r="AY106" t="s">
        <v>672</v>
      </c>
      <c r="AZ106" t="s">
        <v>673</v>
      </c>
      <c r="BA106" t="s">
        <v>85</v>
      </c>
      <c r="BB106" t="s">
        <v>86</v>
      </c>
      <c r="BC106" s="3">
        <v>39528</v>
      </c>
      <c r="BD106">
        <v>2008</v>
      </c>
      <c r="BE106">
        <v>3</v>
      </c>
      <c r="BF106" t="s">
        <v>269</v>
      </c>
      <c r="BG106" t="s">
        <v>88</v>
      </c>
      <c r="BH106" t="s">
        <v>508</v>
      </c>
      <c r="BI106">
        <v>12</v>
      </c>
      <c r="BJ106" t="s">
        <v>2</v>
      </c>
      <c r="BK106">
        <v>12</v>
      </c>
      <c r="BL106" t="s">
        <v>90</v>
      </c>
      <c r="BM106">
        <v>12</v>
      </c>
    </row>
    <row r="107" spans="1:65" x14ac:dyDescent="0.3">
      <c r="A107">
        <v>20324</v>
      </c>
      <c r="B107">
        <v>5</v>
      </c>
      <c r="C107" t="s">
        <v>674</v>
      </c>
      <c r="D107">
        <v>6964</v>
      </c>
      <c r="E107" t="s">
        <v>70</v>
      </c>
      <c r="F107">
        <v>11492</v>
      </c>
      <c r="G107">
        <v>1149201</v>
      </c>
      <c r="H107">
        <v>31492</v>
      </c>
      <c r="I107">
        <v>1</v>
      </c>
      <c r="J107">
        <v>15257</v>
      </c>
      <c r="K107">
        <v>1525701</v>
      </c>
      <c r="L107">
        <v>35257</v>
      </c>
      <c r="M107">
        <v>1</v>
      </c>
      <c r="N107">
        <v>0</v>
      </c>
      <c r="O107">
        <v>35</v>
      </c>
      <c r="P107">
        <v>1</v>
      </c>
      <c r="Q107">
        <v>1</v>
      </c>
      <c r="R107" t="s">
        <v>106</v>
      </c>
      <c r="S107" t="s">
        <v>72</v>
      </c>
      <c r="T107">
        <v>0</v>
      </c>
      <c r="U107">
        <v>1</v>
      </c>
      <c r="V107">
        <v>1200</v>
      </c>
      <c r="W107">
        <v>71</v>
      </c>
      <c r="X107">
        <v>6</v>
      </c>
      <c r="Y107">
        <v>0</v>
      </c>
      <c r="Z107">
        <v>0</v>
      </c>
      <c r="AA107">
        <v>0</v>
      </c>
      <c r="AB107">
        <v>36</v>
      </c>
      <c r="AC107">
        <v>34</v>
      </c>
      <c r="AD107" t="s">
        <v>675</v>
      </c>
      <c r="AE107" t="s">
        <v>674</v>
      </c>
      <c r="AF107" t="s">
        <v>675</v>
      </c>
      <c r="AG107" t="s">
        <v>357</v>
      </c>
      <c r="AH107" t="s">
        <v>358</v>
      </c>
      <c r="AI107" t="s">
        <v>76</v>
      </c>
      <c r="AJ107">
        <v>2</v>
      </c>
      <c r="AK107" t="s">
        <v>77</v>
      </c>
      <c r="AL107" t="s">
        <v>78</v>
      </c>
      <c r="AM107" t="s">
        <v>79</v>
      </c>
      <c r="AN107" t="s">
        <v>379</v>
      </c>
      <c r="AO107" t="s">
        <v>380</v>
      </c>
      <c r="AP107" t="s">
        <v>76</v>
      </c>
      <c r="AQ107">
        <v>2</v>
      </c>
      <c r="AR107" t="s">
        <v>77</v>
      </c>
      <c r="AS107" t="s">
        <v>78</v>
      </c>
      <c r="AT107" t="s">
        <v>79</v>
      </c>
      <c r="AU107">
        <v>2008</v>
      </c>
      <c r="AV107">
        <v>4</v>
      </c>
      <c r="AW107">
        <v>4</v>
      </c>
      <c r="AX107" t="s">
        <v>676</v>
      </c>
      <c r="AY107" t="s">
        <v>677</v>
      </c>
      <c r="AZ107" t="s">
        <v>678</v>
      </c>
      <c r="BA107" t="s">
        <v>85</v>
      </c>
      <c r="BB107" t="s">
        <v>86</v>
      </c>
      <c r="BC107" s="3">
        <v>39542</v>
      </c>
      <c r="BD107">
        <v>2008</v>
      </c>
      <c r="BE107">
        <v>4</v>
      </c>
      <c r="BF107" t="s">
        <v>274</v>
      </c>
      <c r="BG107" t="s">
        <v>104</v>
      </c>
      <c r="BH107" t="s">
        <v>620</v>
      </c>
      <c r="BI107">
        <v>14</v>
      </c>
      <c r="BJ107" t="s">
        <v>2</v>
      </c>
      <c r="BK107">
        <v>1</v>
      </c>
      <c r="BL107" t="s">
        <v>88</v>
      </c>
      <c r="BM107">
        <v>1</v>
      </c>
    </row>
    <row r="108" spans="1:65" x14ac:dyDescent="0.3">
      <c r="A108">
        <v>20455</v>
      </c>
      <c r="B108">
        <v>5</v>
      </c>
      <c r="C108" t="s">
        <v>105</v>
      </c>
      <c r="D108">
        <v>6985</v>
      </c>
      <c r="E108" t="s">
        <v>70</v>
      </c>
      <c r="F108">
        <v>15721</v>
      </c>
      <c r="G108">
        <v>1572101</v>
      </c>
      <c r="H108">
        <v>35721</v>
      </c>
      <c r="I108">
        <v>1</v>
      </c>
      <c r="J108">
        <v>11550</v>
      </c>
      <c r="K108">
        <v>1155001</v>
      </c>
      <c r="L108">
        <v>31550</v>
      </c>
      <c r="M108">
        <v>1</v>
      </c>
      <c r="N108">
        <v>0</v>
      </c>
      <c r="O108">
        <v>35</v>
      </c>
      <c r="P108">
        <v>1</v>
      </c>
      <c r="Q108">
        <v>1</v>
      </c>
      <c r="R108" t="s">
        <v>71</v>
      </c>
      <c r="S108" t="s">
        <v>72</v>
      </c>
      <c r="T108">
        <v>0</v>
      </c>
      <c r="U108">
        <v>1</v>
      </c>
      <c r="V108">
        <v>1200</v>
      </c>
      <c r="W108">
        <v>86</v>
      </c>
      <c r="X108">
        <v>6</v>
      </c>
      <c r="Y108">
        <v>0</v>
      </c>
      <c r="Z108">
        <v>0</v>
      </c>
      <c r="AA108">
        <v>0</v>
      </c>
      <c r="AB108">
        <v>41</v>
      </c>
      <c r="AC108">
        <v>38</v>
      </c>
      <c r="AD108" t="s">
        <v>107</v>
      </c>
      <c r="AE108" t="s">
        <v>105</v>
      </c>
      <c r="AF108" t="s">
        <v>107</v>
      </c>
      <c r="AG108" t="s">
        <v>248</v>
      </c>
      <c r="AH108" t="s">
        <v>249</v>
      </c>
      <c r="AI108" t="s">
        <v>76</v>
      </c>
      <c r="AJ108">
        <v>2</v>
      </c>
      <c r="AK108" t="s">
        <v>77</v>
      </c>
      <c r="AL108" t="s">
        <v>78</v>
      </c>
      <c r="AM108" t="s">
        <v>79</v>
      </c>
      <c r="AN108" t="s">
        <v>531</v>
      </c>
      <c r="AO108" t="s">
        <v>532</v>
      </c>
      <c r="AP108" t="s">
        <v>76</v>
      </c>
      <c r="AQ108">
        <v>2</v>
      </c>
      <c r="AR108" t="s">
        <v>77</v>
      </c>
      <c r="AS108" t="s">
        <v>78</v>
      </c>
      <c r="AT108" t="s">
        <v>79</v>
      </c>
      <c r="AU108">
        <v>2008</v>
      </c>
      <c r="AV108">
        <v>4</v>
      </c>
      <c r="AW108">
        <v>4</v>
      </c>
      <c r="AX108" t="s">
        <v>679</v>
      </c>
      <c r="AY108" t="s">
        <v>680</v>
      </c>
      <c r="AZ108" t="s">
        <v>681</v>
      </c>
      <c r="BA108" t="s">
        <v>85</v>
      </c>
      <c r="BB108" t="s">
        <v>86</v>
      </c>
      <c r="BC108" s="3">
        <v>39542</v>
      </c>
      <c r="BD108">
        <v>2008</v>
      </c>
      <c r="BE108">
        <v>4</v>
      </c>
      <c r="BF108" t="s">
        <v>274</v>
      </c>
      <c r="BG108" t="s">
        <v>104</v>
      </c>
      <c r="BH108" t="s">
        <v>620</v>
      </c>
      <c r="BI108">
        <v>14</v>
      </c>
      <c r="BJ108" t="s">
        <v>2</v>
      </c>
      <c r="BK108">
        <v>1</v>
      </c>
      <c r="BL108" t="s">
        <v>88</v>
      </c>
      <c r="BM108">
        <v>1</v>
      </c>
    </row>
    <row r="109" spans="1:65" x14ac:dyDescent="0.3">
      <c r="A109">
        <v>20336</v>
      </c>
      <c r="B109">
        <v>5</v>
      </c>
      <c r="C109" t="s">
        <v>69</v>
      </c>
      <c r="D109">
        <v>6984</v>
      </c>
      <c r="E109" t="s">
        <v>70</v>
      </c>
      <c r="F109">
        <v>15721</v>
      </c>
      <c r="G109">
        <v>1572101</v>
      </c>
      <c r="H109">
        <v>35721</v>
      </c>
      <c r="I109">
        <v>1</v>
      </c>
      <c r="J109">
        <v>11550</v>
      </c>
      <c r="K109">
        <v>1155001</v>
      </c>
      <c r="L109">
        <v>31550</v>
      </c>
      <c r="M109">
        <v>1</v>
      </c>
      <c r="N109">
        <v>0</v>
      </c>
      <c r="O109">
        <v>35</v>
      </c>
      <c r="P109">
        <v>1</v>
      </c>
      <c r="Q109">
        <v>1</v>
      </c>
      <c r="R109" t="s">
        <v>106</v>
      </c>
      <c r="S109" t="s">
        <v>72</v>
      </c>
      <c r="T109">
        <v>0</v>
      </c>
      <c r="U109">
        <v>1</v>
      </c>
      <c r="V109">
        <v>1100</v>
      </c>
      <c r="W109">
        <v>86</v>
      </c>
      <c r="X109">
        <v>6</v>
      </c>
      <c r="Y109">
        <v>0</v>
      </c>
      <c r="Z109">
        <v>0</v>
      </c>
      <c r="AA109">
        <v>0</v>
      </c>
      <c r="AB109">
        <v>55</v>
      </c>
      <c r="AC109">
        <v>46</v>
      </c>
      <c r="AD109" t="s">
        <v>73</v>
      </c>
      <c r="AE109" t="s">
        <v>69</v>
      </c>
      <c r="AF109" t="s">
        <v>73</v>
      </c>
      <c r="AG109" t="s">
        <v>248</v>
      </c>
      <c r="AH109" t="s">
        <v>249</v>
      </c>
      <c r="AI109" t="s">
        <v>76</v>
      </c>
      <c r="AJ109">
        <v>2</v>
      </c>
      <c r="AK109" t="s">
        <v>77</v>
      </c>
      <c r="AL109" t="s">
        <v>78</v>
      </c>
      <c r="AM109" t="s">
        <v>79</v>
      </c>
      <c r="AN109" t="s">
        <v>531</v>
      </c>
      <c r="AO109" t="s">
        <v>532</v>
      </c>
      <c r="AP109" t="s">
        <v>76</v>
      </c>
      <c r="AQ109">
        <v>2</v>
      </c>
      <c r="AR109" t="s">
        <v>77</v>
      </c>
      <c r="AS109" t="s">
        <v>78</v>
      </c>
      <c r="AT109" t="s">
        <v>79</v>
      </c>
      <c r="AU109">
        <v>2008</v>
      </c>
      <c r="AV109">
        <v>10</v>
      </c>
      <c r="AW109">
        <v>24</v>
      </c>
      <c r="AX109" t="s">
        <v>679</v>
      </c>
      <c r="AY109" t="s">
        <v>680</v>
      </c>
      <c r="AZ109" t="s">
        <v>681</v>
      </c>
      <c r="BA109" t="s">
        <v>85</v>
      </c>
      <c r="BB109" t="s">
        <v>86</v>
      </c>
      <c r="BC109" s="3">
        <v>39745</v>
      </c>
      <c r="BD109">
        <v>2008</v>
      </c>
      <c r="BE109">
        <v>10</v>
      </c>
      <c r="BF109" t="s">
        <v>142</v>
      </c>
      <c r="BG109" t="s">
        <v>90</v>
      </c>
      <c r="BH109" t="s">
        <v>143</v>
      </c>
      <c r="BI109">
        <v>43</v>
      </c>
      <c r="BJ109" t="s">
        <v>2</v>
      </c>
      <c r="BK109">
        <v>7</v>
      </c>
      <c r="BL109" t="s">
        <v>102</v>
      </c>
      <c r="BM109">
        <v>7</v>
      </c>
    </row>
    <row r="110" spans="1:65" x14ac:dyDescent="0.3">
      <c r="A110">
        <v>20324</v>
      </c>
      <c r="B110">
        <v>5</v>
      </c>
      <c r="C110" t="s">
        <v>674</v>
      </c>
      <c r="D110">
        <v>6964</v>
      </c>
      <c r="E110" t="s">
        <v>70</v>
      </c>
      <c r="F110">
        <v>12851</v>
      </c>
      <c r="G110">
        <v>1285101</v>
      </c>
      <c r="H110">
        <v>32851</v>
      </c>
      <c r="I110">
        <v>1</v>
      </c>
      <c r="J110">
        <v>10405</v>
      </c>
      <c r="K110">
        <v>1040501</v>
      </c>
      <c r="L110">
        <v>30405</v>
      </c>
      <c r="M110">
        <v>1</v>
      </c>
      <c r="N110">
        <v>0</v>
      </c>
      <c r="O110">
        <v>35</v>
      </c>
      <c r="P110">
        <v>1</v>
      </c>
      <c r="Q110">
        <v>1</v>
      </c>
      <c r="R110" t="s">
        <v>106</v>
      </c>
      <c r="S110" t="s">
        <v>72</v>
      </c>
      <c r="T110">
        <v>0</v>
      </c>
      <c r="U110">
        <v>1</v>
      </c>
      <c r="V110">
        <v>1200</v>
      </c>
      <c r="W110">
        <v>77</v>
      </c>
      <c r="X110">
        <v>6</v>
      </c>
      <c r="Y110">
        <v>0</v>
      </c>
      <c r="Z110">
        <v>0</v>
      </c>
      <c r="AA110">
        <v>0</v>
      </c>
      <c r="AB110">
        <v>47</v>
      </c>
      <c r="AC110">
        <v>45</v>
      </c>
      <c r="AD110" t="s">
        <v>675</v>
      </c>
      <c r="AE110" t="s">
        <v>674</v>
      </c>
      <c r="AF110" t="s">
        <v>675</v>
      </c>
      <c r="AG110" t="s">
        <v>682</v>
      </c>
      <c r="AH110" t="s">
        <v>683</v>
      </c>
      <c r="AI110" t="s">
        <v>76</v>
      </c>
      <c r="AJ110">
        <v>2</v>
      </c>
      <c r="AK110" t="s">
        <v>77</v>
      </c>
      <c r="AL110" t="s">
        <v>78</v>
      </c>
      <c r="AM110" t="s">
        <v>79</v>
      </c>
      <c r="AN110" t="s">
        <v>684</v>
      </c>
      <c r="AO110" t="s">
        <v>685</v>
      </c>
      <c r="AP110" t="s">
        <v>76</v>
      </c>
      <c r="AQ110">
        <v>2</v>
      </c>
      <c r="AR110" t="s">
        <v>77</v>
      </c>
      <c r="AS110" t="s">
        <v>78</v>
      </c>
      <c r="AT110" t="s">
        <v>79</v>
      </c>
      <c r="AU110">
        <v>2008</v>
      </c>
      <c r="AV110">
        <v>9</v>
      </c>
      <c r="AW110">
        <v>26</v>
      </c>
      <c r="AX110" t="s">
        <v>686</v>
      </c>
      <c r="AY110" t="s">
        <v>687</v>
      </c>
      <c r="AZ110" t="s">
        <v>688</v>
      </c>
      <c r="BA110" t="s">
        <v>85</v>
      </c>
      <c r="BB110" t="s">
        <v>86</v>
      </c>
      <c r="BC110" s="3">
        <v>39717</v>
      </c>
      <c r="BD110">
        <v>2008</v>
      </c>
      <c r="BE110">
        <v>9</v>
      </c>
      <c r="BF110" t="s">
        <v>178</v>
      </c>
      <c r="BG110" t="s">
        <v>102</v>
      </c>
      <c r="BH110" t="s">
        <v>514</v>
      </c>
      <c r="BI110">
        <v>39</v>
      </c>
      <c r="BJ110" t="s">
        <v>2</v>
      </c>
      <c r="BK110">
        <v>6</v>
      </c>
      <c r="BL110" t="s">
        <v>104</v>
      </c>
      <c r="BM110">
        <v>6</v>
      </c>
    </row>
    <row r="111" spans="1:65" x14ac:dyDescent="0.3">
      <c r="A111">
        <v>20324</v>
      </c>
      <c r="B111">
        <v>5</v>
      </c>
      <c r="C111" t="s">
        <v>674</v>
      </c>
      <c r="D111">
        <v>6964</v>
      </c>
      <c r="E111" t="s">
        <v>70</v>
      </c>
      <c r="F111">
        <v>10405</v>
      </c>
      <c r="G111">
        <v>1040501</v>
      </c>
      <c r="H111">
        <v>30405</v>
      </c>
      <c r="I111">
        <v>1</v>
      </c>
      <c r="J111">
        <v>14282</v>
      </c>
      <c r="K111">
        <v>1428201</v>
      </c>
      <c r="L111">
        <v>31406</v>
      </c>
      <c r="M111">
        <v>1</v>
      </c>
      <c r="N111">
        <v>0</v>
      </c>
      <c r="O111">
        <v>35</v>
      </c>
      <c r="P111">
        <v>1</v>
      </c>
      <c r="Q111">
        <v>1</v>
      </c>
      <c r="R111" t="s">
        <v>106</v>
      </c>
      <c r="S111" t="s">
        <v>72</v>
      </c>
      <c r="T111">
        <v>0</v>
      </c>
      <c r="U111">
        <v>1</v>
      </c>
      <c r="V111">
        <v>1200</v>
      </c>
      <c r="W111">
        <v>129</v>
      </c>
      <c r="X111">
        <v>6</v>
      </c>
      <c r="Y111">
        <v>0</v>
      </c>
      <c r="Z111">
        <v>0</v>
      </c>
      <c r="AA111">
        <v>0</v>
      </c>
      <c r="AB111">
        <v>62</v>
      </c>
      <c r="AC111">
        <v>60</v>
      </c>
      <c r="AD111" t="s">
        <v>675</v>
      </c>
      <c r="AE111" t="s">
        <v>674</v>
      </c>
      <c r="AF111" t="s">
        <v>675</v>
      </c>
      <c r="AG111" t="s">
        <v>684</v>
      </c>
      <c r="AH111" t="s">
        <v>685</v>
      </c>
      <c r="AI111" t="s">
        <v>76</v>
      </c>
      <c r="AJ111">
        <v>2</v>
      </c>
      <c r="AK111" t="s">
        <v>77</v>
      </c>
      <c r="AL111" t="s">
        <v>78</v>
      </c>
      <c r="AM111" t="s">
        <v>79</v>
      </c>
      <c r="AN111" t="s">
        <v>391</v>
      </c>
      <c r="AO111" t="s">
        <v>392</v>
      </c>
      <c r="AP111" t="s">
        <v>76</v>
      </c>
      <c r="AQ111">
        <v>2</v>
      </c>
      <c r="AR111" t="s">
        <v>77</v>
      </c>
      <c r="AS111" t="s">
        <v>78</v>
      </c>
      <c r="AT111" t="s">
        <v>79</v>
      </c>
      <c r="AU111">
        <v>2008</v>
      </c>
      <c r="AV111">
        <v>8</v>
      </c>
      <c r="AW111">
        <v>1</v>
      </c>
      <c r="AX111" t="s">
        <v>689</v>
      </c>
      <c r="AY111" t="s">
        <v>690</v>
      </c>
      <c r="AZ111" t="s">
        <v>691</v>
      </c>
      <c r="BA111" t="s">
        <v>85</v>
      </c>
      <c r="BB111" t="s">
        <v>86</v>
      </c>
      <c r="BC111" s="3">
        <v>39661</v>
      </c>
      <c r="BD111">
        <v>2008</v>
      </c>
      <c r="BE111">
        <v>8</v>
      </c>
      <c r="BF111" t="s">
        <v>115</v>
      </c>
      <c r="BG111" t="s">
        <v>102</v>
      </c>
      <c r="BH111" t="s">
        <v>116</v>
      </c>
      <c r="BI111">
        <v>31</v>
      </c>
      <c r="BJ111" t="s">
        <v>2</v>
      </c>
      <c r="BK111">
        <v>5</v>
      </c>
      <c r="BL111" t="s">
        <v>104</v>
      </c>
      <c r="BM111">
        <v>5</v>
      </c>
    </row>
    <row r="112" spans="1:65" x14ac:dyDescent="0.3">
      <c r="A112">
        <v>20336</v>
      </c>
      <c r="B112">
        <v>5</v>
      </c>
      <c r="C112" t="s">
        <v>69</v>
      </c>
      <c r="D112">
        <v>6984</v>
      </c>
      <c r="E112" t="s">
        <v>70</v>
      </c>
      <c r="F112">
        <v>15257</v>
      </c>
      <c r="G112">
        <v>1525701</v>
      </c>
      <c r="H112">
        <v>35257</v>
      </c>
      <c r="I112">
        <v>1</v>
      </c>
      <c r="J112">
        <v>10304</v>
      </c>
      <c r="K112">
        <v>1030401</v>
      </c>
      <c r="L112">
        <v>30304</v>
      </c>
      <c r="M112">
        <v>1</v>
      </c>
      <c r="N112">
        <v>0</v>
      </c>
      <c r="O112">
        <v>35</v>
      </c>
      <c r="P112">
        <v>1</v>
      </c>
      <c r="Q112">
        <v>1</v>
      </c>
      <c r="R112" t="s">
        <v>71</v>
      </c>
      <c r="S112" t="s">
        <v>72</v>
      </c>
      <c r="T112">
        <v>0</v>
      </c>
      <c r="U112">
        <v>1</v>
      </c>
      <c r="V112">
        <v>1202</v>
      </c>
      <c r="W112">
        <v>58</v>
      </c>
      <c r="X112">
        <v>6</v>
      </c>
      <c r="Y112">
        <v>0</v>
      </c>
      <c r="Z112">
        <v>0</v>
      </c>
      <c r="AA112">
        <v>0</v>
      </c>
      <c r="AB112">
        <v>40</v>
      </c>
      <c r="AC112">
        <v>32</v>
      </c>
      <c r="AD112" t="s">
        <v>73</v>
      </c>
      <c r="AE112" t="s">
        <v>69</v>
      </c>
      <c r="AF112" t="s">
        <v>73</v>
      </c>
      <c r="AG112" t="s">
        <v>379</v>
      </c>
      <c r="AH112" t="s">
        <v>380</v>
      </c>
      <c r="AI112" t="s">
        <v>76</v>
      </c>
      <c r="AJ112">
        <v>2</v>
      </c>
      <c r="AK112" t="s">
        <v>77</v>
      </c>
      <c r="AL112" t="s">
        <v>78</v>
      </c>
      <c r="AM112" t="s">
        <v>79</v>
      </c>
      <c r="AN112" t="s">
        <v>261</v>
      </c>
      <c r="AO112" t="s">
        <v>262</v>
      </c>
      <c r="AP112" t="s">
        <v>76</v>
      </c>
      <c r="AQ112">
        <v>2</v>
      </c>
      <c r="AR112" t="s">
        <v>77</v>
      </c>
      <c r="AS112" t="s">
        <v>78</v>
      </c>
      <c r="AT112" t="s">
        <v>79</v>
      </c>
      <c r="AU112">
        <v>2008</v>
      </c>
      <c r="AV112">
        <v>11</v>
      </c>
      <c r="AW112">
        <v>28</v>
      </c>
      <c r="AX112" t="s">
        <v>692</v>
      </c>
      <c r="AY112" t="s">
        <v>693</v>
      </c>
      <c r="AZ112" t="s">
        <v>694</v>
      </c>
      <c r="BA112" t="s">
        <v>85</v>
      </c>
      <c r="BB112" t="s">
        <v>86</v>
      </c>
      <c r="BC112" s="3">
        <v>39780</v>
      </c>
      <c r="BD112">
        <v>2008</v>
      </c>
      <c r="BE112">
        <v>11</v>
      </c>
      <c r="BF112" t="s">
        <v>238</v>
      </c>
      <c r="BG112" t="s">
        <v>90</v>
      </c>
      <c r="BH112" t="s">
        <v>668</v>
      </c>
      <c r="BI112">
        <v>48</v>
      </c>
      <c r="BJ112" t="s">
        <v>2</v>
      </c>
      <c r="BK112">
        <v>8</v>
      </c>
      <c r="BL112" t="s">
        <v>102</v>
      </c>
      <c r="BM112">
        <v>8</v>
      </c>
    </row>
    <row r="113" spans="1:65" x14ac:dyDescent="0.3">
      <c r="A113">
        <v>20336</v>
      </c>
      <c r="B113">
        <v>5</v>
      </c>
      <c r="C113" t="s">
        <v>69</v>
      </c>
      <c r="D113">
        <v>6984</v>
      </c>
      <c r="E113" t="s">
        <v>70</v>
      </c>
      <c r="F113">
        <v>13970</v>
      </c>
      <c r="G113">
        <v>1397001</v>
      </c>
      <c r="H113">
        <v>33970</v>
      </c>
      <c r="I113">
        <v>1</v>
      </c>
      <c r="J113">
        <v>10640</v>
      </c>
      <c r="K113">
        <v>1064001</v>
      </c>
      <c r="L113">
        <v>30640</v>
      </c>
      <c r="M113">
        <v>1</v>
      </c>
      <c r="N113">
        <v>0</v>
      </c>
      <c r="O113">
        <v>35</v>
      </c>
      <c r="P113">
        <v>1</v>
      </c>
      <c r="Q113">
        <v>1</v>
      </c>
      <c r="R113" t="s">
        <v>71</v>
      </c>
      <c r="S113" t="s">
        <v>72</v>
      </c>
      <c r="T113">
        <v>0</v>
      </c>
      <c r="U113">
        <v>1</v>
      </c>
      <c r="V113">
        <v>1200</v>
      </c>
      <c r="W113">
        <v>75</v>
      </c>
      <c r="X113">
        <v>6</v>
      </c>
      <c r="Y113">
        <v>0</v>
      </c>
      <c r="Z113">
        <v>0</v>
      </c>
      <c r="AA113">
        <v>0</v>
      </c>
      <c r="AB113">
        <v>50</v>
      </c>
      <c r="AC113">
        <v>41</v>
      </c>
      <c r="AD113" t="s">
        <v>73</v>
      </c>
      <c r="AE113" t="s">
        <v>69</v>
      </c>
      <c r="AF113" t="s">
        <v>73</v>
      </c>
      <c r="AG113" t="s">
        <v>240</v>
      </c>
      <c r="AH113" t="s">
        <v>241</v>
      </c>
      <c r="AI113" t="s">
        <v>76</v>
      </c>
      <c r="AJ113">
        <v>2</v>
      </c>
      <c r="AK113" t="s">
        <v>77</v>
      </c>
      <c r="AL113" t="s">
        <v>78</v>
      </c>
      <c r="AM113" t="s">
        <v>79</v>
      </c>
      <c r="AN113" t="s">
        <v>414</v>
      </c>
      <c r="AO113" t="s">
        <v>415</v>
      </c>
      <c r="AP113" t="s">
        <v>76</v>
      </c>
      <c r="AQ113">
        <v>2</v>
      </c>
      <c r="AR113" t="s">
        <v>77</v>
      </c>
      <c r="AS113" t="s">
        <v>78</v>
      </c>
      <c r="AT113" t="s">
        <v>79</v>
      </c>
      <c r="AU113">
        <v>2008</v>
      </c>
      <c r="AV113">
        <v>4</v>
      </c>
      <c r="AW113">
        <v>18</v>
      </c>
      <c r="AX113" t="s">
        <v>695</v>
      </c>
      <c r="AY113" t="s">
        <v>696</v>
      </c>
      <c r="AZ113" t="s">
        <v>697</v>
      </c>
      <c r="BA113" t="s">
        <v>85</v>
      </c>
      <c r="BB113" t="s">
        <v>86</v>
      </c>
      <c r="BC113" s="3">
        <v>39556</v>
      </c>
      <c r="BD113">
        <v>2008</v>
      </c>
      <c r="BE113">
        <v>4</v>
      </c>
      <c r="BF113" t="s">
        <v>274</v>
      </c>
      <c r="BG113" t="s">
        <v>104</v>
      </c>
      <c r="BH113" t="s">
        <v>620</v>
      </c>
      <c r="BI113">
        <v>16</v>
      </c>
      <c r="BJ113" t="s">
        <v>2</v>
      </c>
      <c r="BK113">
        <v>1</v>
      </c>
      <c r="BL113" t="s">
        <v>88</v>
      </c>
      <c r="BM113">
        <v>1</v>
      </c>
    </row>
    <row r="114" spans="1:65" x14ac:dyDescent="0.3">
      <c r="A114">
        <v>20324</v>
      </c>
      <c r="B114">
        <v>5</v>
      </c>
      <c r="C114" t="s">
        <v>674</v>
      </c>
      <c r="D114">
        <v>6964</v>
      </c>
      <c r="E114" t="s">
        <v>70</v>
      </c>
      <c r="F114">
        <v>11227</v>
      </c>
      <c r="G114">
        <v>1122701</v>
      </c>
      <c r="H114">
        <v>31227</v>
      </c>
      <c r="I114">
        <v>1</v>
      </c>
      <c r="J114">
        <v>15887</v>
      </c>
      <c r="K114">
        <v>1588701</v>
      </c>
      <c r="L114">
        <v>35887</v>
      </c>
      <c r="M114">
        <v>1</v>
      </c>
      <c r="N114">
        <v>0</v>
      </c>
      <c r="O114">
        <v>35</v>
      </c>
      <c r="P114">
        <v>1</v>
      </c>
      <c r="Q114">
        <v>1</v>
      </c>
      <c r="R114" t="s">
        <v>106</v>
      </c>
      <c r="S114" t="s">
        <v>72</v>
      </c>
      <c r="T114">
        <v>0</v>
      </c>
      <c r="U114">
        <v>1</v>
      </c>
      <c r="V114">
        <v>1200</v>
      </c>
      <c r="W114">
        <v>55</v>
      </c>
      <c r="X114">
        <v>6</v>
      </c>
      <c r="Y114">
        <v>0</v>
      </c>
      <c r="Z114">
        <v>0</v>
      </c>
      <c r="AA114">
        <v>0</v>
      </c>
      <c r="AB114">
        <v>32</v>
      </c>
      <c r="AC114">
        <v>30</v>
      </c>
      <c r="AD114" t="s">
        <v>675</v>
      </c>
      <c r="AE114" t="s">
        <v>674</v>
      </c>
      <c r="AF114" t="s">
        <v>675</v>
      </c>
      <c r="AG114" t="s">
        <v>338</v>
      </c>
      <c r="AH114" t="s">
        <v>339</v>
      </c>
      <c r="AI114" t="s">
        <v>76</v>
      </c>
      <c r="AJ114">
        <v>2</v>
      </c>
      <c r="AK114" t="s">
        <v>77</v>
      </c>
      <c r="AL114" t="s">
        <v>78</v>
      </c>
      <c r="AM114" t="s">
        <v>79</v>
      </c>
      <c r="AN114" t="s">
        <v>340</v>
      </c>
      <c r="AO114" t="s">
        <v>341</v>
      </c>
      <c r="AP114" t="s">
        <v>76</v>
      </c>
      <c r="AQ114">
        <v>2</v>
      </c>
      <c r="AR114" t="s">
        <v>77</v>
      </c>
      <c r="AS114" t="s">
        <v>78</v>
      </c>
      <c r="AT114" t="s">
        <v>79</v>
      </c>
      <c r="AU114">
        <v>2008</v>
      </c>
      <c r="AV114">
        <v>4</v>
      </c>
      <c r="AW114">
        <v>4</v>
      </c>
      <c r="AX114" t="s">
        <v>342</v>
      </c>
      <c r="AY114" t="s">
        <v>343</v>
      </c>
      <c r="AZ114" t="s">
        <v>344</v>
      </c>
      <c r="BA114" t="s">
        <v>85</v>
      </c>
      <c r="BB114" t="s">
        <v>86</v>
      </c>
      <c r="BC114" s="3">
        <v>39542</v>
      </c>
      <c r="BD114">
        <v>2008</v>
      </c>
      <c r="BE114">
        <v>4</v>
      </c>
      <c r="BF114" t="s">
        <v>274</v>
      </c>
      <c r="BG114" t="s">
        <v>104</v>
      </c>
      <c r="BH114" t="s">
        <v>620</v>
      </c>
      <c r="BI114">
        <v>14</v>
      </c>
      <c r="BJ114" t="s">
        <v>2</v>
      </c>
      <c r="BK114">
        <v>1</v>
      </c>
      <c r="BL114" t="s">
        <v>88</v>
      </c>
      <c r="BM114">
        <v>1</v>
      </c>
    </row>
    <row r="115" spans="1:65" x14ac:dyDescent="0.3">
      <c r="A115">
        <v>20336</v>
      </c>
      <c r="B115">
        <v>5</v>
      </c>
      <c r="C115" t="s">
        <v>69</v>
      </c>
      <c r="D115">
        <v>6984</v>
      </c>
      <c r="E115" t="s">
        <v>70</v>
      </c>
      <c r="F115">
        <v>11550</v>
      </c>
      <c r="G115">
        <v>1155001</v>
      </c>
      <c r="H115">
        <v>31550</v>
      </c>
      <c r="I115">
        <v>1</v>
      </c>
      <c r="J115">
        <v>15085</v>
      </c>
      <c r="K115">
        <v>1508501</v>
      </c>
      <c r="L115">
        <v>35085</v>
      </c>
      <c r="M115">
        <v>1</v>
      </c>
      <c r="N115">
        <v>0</v>
      </c>
      <c r="O115">
        <v>35</v>
      </c>
      <c r="P115">
        <v>1</v>
      </c>
      <c r="Q115">
        <v>1</v>
      </c>
      <c r="R115" t="s">
        <v>106</v>
      </c>
      <c r="S115" t="s">
        <v>72</v>
      </c>
      <c r="T115">
        <v>0</v>
      </c>
      <c r="U115">
        <v>1</v>
      </c>
      <c r="V115">
        <v>1200</v>
      </c>
      <c r="W115">
        <v>21</v>
      </c>
      <c r="X115">
        <v>6</v>
      </c>
      <c r="Y115">
        <v>0</v>
      </c>
      <c r="Z115">
        <v>0</v>
      </c>
      <c r="AA115">
        <v>0</v>
      </c>
      <c r="AB115">
        <v>25</v>
      </c>
      <c r="AC115">
        <v>18</v>
      </c>
      <c r="AD115" t="s">
        <v>73</v>
      </c>
      <c r="AE115" t="s">
        <v>69</v>
      </c>
      <c r="AF115" t="s">
        <v>73</v>
      </c>
      <c r="AG115" t="s">
        <v>531</v>
      </c>
      <c r="AH115" t="s">
        <v>532</v>
      </c>
      <c r="AI115" t="s">
        <v>76</v>
      </c>
      <c r="AJ115">
        <v>2</v>
      </c>
      <c r="AK115" t="s">
        <v>77</v>
      </c>
      <c r="AL115" t="s">
        <v>78</v>
      </c>
      <c r="AM115" t="s">
        <v>79</v>
      </c>
      <c r="AN115" t="s">
        <v>698</v>
      </c>
      <c r="AO115" t="s">
        <v>699</v>
      </c>
      <c r="AP115" t="s">
        <v>76</v>
      </c>
      <c r="AQ115">
        <v>2</v>
      </c>
      <c r="AR115" t="s">
        <v>77</v>
      </c>
      <c r="AS115" t="s">
        <v>78</v>
      </c>
      <c r="AT115" t="s">
        <v>79</v>
      </c>
      <c r="AU115">
        <v>2009</v>
      </c>
      <c r="AV115">
        <v>6</v>
      </c>
      <c r="AW115">
        <v>5</v>
      </c>
      <c r="AX115" t="s">
        <v>700</v>
      </c>
      <c r="AY115" t="s">
        <v>701</v>
      </c>
      <c r="AZ115" t="s">
        <v>702</v>
      </c>
      <c r="BA115" t="s">
        <v>85</v>
      </c>
      <c r="BB115" t="s">
        <v>86</v>
      </c>
      <c r="BC115" s="3">
        <v>39969</v>
      </c>
      <c r="BD115">
        <v>2009</v>
      </c>
      <c r="BE115">
        <v>6</v>
      </c>
      <c r="BF115" t="s">
        <v>135</v>
      </c>
      <c r="BG115" t="s">
        <v>104</v>
      </c>
      <c r="BH115" t="s">
        <v>524</v>
      </c>
      <c r="BI115">
        <v>23</v>
      </c>
      <c r="BJ115" t="s">
        <v>2</v>
      </c>
      <c r="BK115">
        <v>3</v>
      </c>
      <c r="BL115" t="s">
        <v>88</v>
      </c>
      <c r="BM115">
        <v>3</v>
      </c>
    </row>
    <row r="116" spans="1:65" x14ac:dyDescent="0.3">
      <c r="A116">
        <v>20336</v>
      </c>
      <c r="B116">
        <v>5</v>
      </c>
      <c r="C116" t="s">
        <v>69</v>
      </c>
      <c r="D116">
        <v>6984</v>
      </c>
      <c r="E116" t="s">
        <v>70</v>
      </c>
      <c r="F116">
        <v>12087</v>
      </c>
      <c r="G116">
        <v>1208701</v>
      </c>
      <c r="H116">
        <v>32087</v>
      </c>
      <c r="I116">
        <v>1</v>
      </c>
      <c r="J116">
        <v>10304</v>
      </c>
      <c r="K116">
        <v>1030401</v>
      </c>
      <c r="L116">
        <v>30304</v>
      </c>
      <c r="M116">
        <v>1</v>
      </c>
      <c r="N116">
        <v>0</v>
      </c>
      <c r="O116">
        <v>35</v>
      </c>
      <c r="P116">
        <v>1</v>
      </c>
      <c r="Q116">
        <v>1</v>
      </c>
      <c r="R116" t="s">
        <v>71</v>
      </c>
      <c r="S116" t="s">
        <v>72</v>
      </c>
      <c r="T116">
        <v>0</v>
      </c>
      <c r="U116">
        <v>1</v>
      </c>
      <c r="V116">
        <v>1200</v>
      </c>
      <c r="W116">
        <v>43</v>
      </c>
      <c r="X116">
        <v>6</v>
      </c>
      <c r="Y116">
        <v>0</v>
      </c>
      <c r="Z116">
        <v>0</v>
      </c>
      <c r="AA116">
        <v>0</v>
      </c>
      <c r="AB116">
        <v>28</v>
      </c>
      <c r="AC116">
        <v>21</v>
      </c>
      <c r="AD116" t="s">
        <v>73</v>
      </c>
      <c r="AE116" t="s">
        <v>69</v>
      </c>
      <c r="AF116" t="s">
        <v>73</v>
      </c>
      <c r="AG116" t="s">
        <v>703</v>
      </c>
      <c r="AH116" t="s">
        <v>704</v>
      </c>
      <c r="AI116" t="s">
        <v>76</v>
      </c>
      <c r="AJ116">
        <v>2</v>
      </c>
      <c r="AK116" t="s">
        <v>77</v>
      </c>
      <c r="AL116" t="s">
        <v>78</v>
      </c>
      <c r="AM116" t="s">
        <v>79</v>
      </c>
      <c r="AN116" t="s">
        <v>261</v>
      </c>
      <c r="AO116" t="s">
        <v>262</v>
      </c>
      <c r="AP116" t="s">
        <v>76</v>
      </c>
      <c r="AQ116">
        <v>2</v>
      </c>
      <c r="AR116" t="s">
        <v>77</v>
      </c>
      <c r="AS116" t="s">
        <v>78</v>
      </c>
      <c r="AT116" t="s">
        <v>79</v>
      </c>
      <c r="AU116">
        <v>2009</v>
      </c>
      <c r="AV116">
        <v>2</v>
      </c>
      <c r="AW116">
        <v>27</v>
      </c>
      <c r="AX116" t="s">
        <v>705</v>
      </c>
      <c r="AY116" t="s">
        <v>706</v>
      </c>
      <c r="AZ116" t="s">
        <v>707</v>
      </c>
      <c r="BA116" t="s">
        <v>85</v>
      </c>
      <c r="BB116" t="s">
        <v>86</v>
      </c>
      <c r="BC116" s="3">
        <v>39871</v>
      </c>
      <c r="BD116">
        <v>2009</v>
      </c>
      <c r="BE116">
        <v>2</v>
      </c>
      <c r="BF116" t="s">
        <v>87</v>
      </c>
      <c r="BG116" t="s">
        <v>88</v>
      </c>
      <c r="BH116" t="s">
        <v>430</v>
      </c>
      <c r="BI116">
        <v>9</v>
      </c>
      <c r="BJ116" t="s">
        <v>2</v>
      </c>
      <c r="BK116">
        <v>11</v>
      </c>
      <c r="BL116" t="s">
        <v>90</v>
      </c>
      <c r="BM116">
        <v>11</v>
      </c>
    </row>
    <row r="117" spans="1:65" x14ac:dyDescent="0.3">
      <c r="A117">
        <v>20346</v>
      </c>
      <c r="B117">
        <v>5</v>
      </c>
      <c r="C117" t="s">
        <v>402</v>
      </c>
      <c r="D117">
        <v>6983</v>
      </c>
      <c r="E117" t="s">
        <v>70</v>
      </c>
      <c r="F117">
        <v>13715</v>
      </c>
      <c r="G117">
        <v>1371501</v>
      </c>
      <c r="H117">
        <v>33715</v>
      </c>
      <c r="I117">
        <v>1</v>
      </c>
      <c r="J117">
        <v>14046</v>
      </c>
      <c r="K117">
        <v>1404601</v>
      </c>
      <c r="L117">
        <v>34046</v>
      </c>
      <c r="M117">
        <v>1</v>
      </c>
      <c r="N117">
        <v>0</v>
      </c>
      <c r="O117">
        <v>35</v>
      </c>
      <c r="P117">
        <v>1</v>
      </c>
      <c r="Q117">
        <v>1</v>
      </c>
      <c r="R117" t="s">
        <v>71</v>
      </c>
      <c r="S117" t="s">
        <v>72</v>
      </c>
      <c r="T117">
        <v>0</v>
      </c>
      <c r="U117">
        <v>1</v>
      </c>
      <c r="V117">
        <v>1230</v>
      </c>
      <c r="W117">
        <v>28</v>
      </c>
      <c r="X117">
        <v>6</v>
      </c>
      <c r="Y117">
        <v>0</v>
      </c>
      <c r="Z117">
        <v>0</v>
      </c>
      <c r="AA117">
        <v>0</v>
      </c>
      <c r="AB117">
        <v>16</v>
      </c>
      <c r="AC117">
        <v>12</v>
      </c>
      <c r="AD117" t="s">
        <v>403</v>
      </c>
      <c r="AE117" t="s">
        <v>402</v>
      </c>
      <c r="AF117" t="s">
        <v>403</v>
      </c>
      <c r="AG117" t="s">
        <v>441</v>
      </c>
      <c r="AH117" t="s">
        <v>442</v>
      </c>
      <c r="AI117" t="s">
        <v>76</v>
      </c>
      <c r="AJ117">
        <v>2</v>
      </c>
      <c r="AK117" t="s">
        <v>77</v>
      </c>
      <c r="AL117" t="s">
        <v>78</v>
      </c>
      <c r="AM117" t="s">
        <v>79</v>
      </c>
      <c r="AN117" t="s">
        <v>708</v>
      </c>
      <c r="AO117" t="s">
        <v>709</v>
      </c>
      <c r="AP117" t="s">
        <v>76</v>
      </c>
      <c r="AQ117">
        <v>2</v>
      </c>
      <c r="AR117" t="s">
        <v>77</v>
      </c>
      <c r="AS117" t="s">
        <v>78</v>
      </c>
      <c r="AT117" t="s">
        <v>79</v>
      </c>
      <c r="AU117">
        <v>2009</v>
      </c>
      <c r="AV117">
        <v>11</v>
      </c>
      <c r="AW117">
        <v>6</v>
      </c>
      <c r="AX117" t="s">
        <v>710</v>
      </c>
      <c r="AY117" t="s">
        <v>711</v>
      </c>
      <c r="AZ117" t="s">
        <v>712</v>
      </c>
      <c r="BA117" t="s">
        <v>85</v>
      </c>
      <c r="BB117" t="s">
        <v>86</v>
      </c>
      <c r="BC117" s="3">
        <v>40123</v>
      </c>
      <c r="BD117">
        <v>2009</v>
      </c>
      <c r="BE117">
        <v>11</v>
      </c>
      <c r="BF117" t="s">
        <v>238</v>
      </c>
      <c r="BG117" t="s">
        <v>90</v>
      </c>
      <c r="BH117" t="s">
        <v>436</v>
      </c>
      <c r="BI117">
        <v>45</v>
      </c>
      <c r="BJ117" t="s">
        <v>2</v>
      </c>
      <c r="BK117">
        <v>8</v>
      </c>
      <c r="BL117" t="s">
        <v>102</v>
      </c>
      <c r="BM117">
        <v>8</v>
      </c>
    </row>
    <row r="118" spans="1:65" x14ac:dyDescent="0.3">
      <c r="A118">
        <v>20455</v>
      </c>
      <c r="B118">
        <v>5</v>
      </c>
      <c r="C118" t="s">
        <v>105</v>
      </c>
      <c r="D118">
        <v>6985</v>
      </c>
      <c r="E118" t="s">
        <v>70</v>
      </c>
      <c r="F118">
        <v>13369</v>
      </c>
      <c r="G118">
        <v>1336901</v>
      </c>
      <c r="H118">
        <v>33369</v>
      </c>
      <c r="I118">
        <v>1</v>
      </c>
      <c r="J118">
        <v>15798</v>
      </c>
      <c r="K118">
        <v>1579801</v>
      </c>
      <c r="L118">
        <v>35798</v>
      </c>
      <c r="M118">
        <v>1</v>
      </c>
      <c r="N118">
        <v>0</v>
      </c>
      <c r="O118">
        <v>35</v>
      </c>
      <c r="P118">
        <v>1</v>
      </c>
      <c r="Q118">
        <v>1</v>
      </c>
      <c r="R118" t="s">
        <v>106</v>
      </c>
      <c r="S118" t="s">
        <v>72</v>
      </c>
      <c r="T118">
        <v>0</v>
      </c>
      <c r="U118">
        <v>1</v>
      </c>
      <c r="V118">
        <v>1200</v>
      </c>
      <c r="W118">
        <v>81</v>
      </c>
      <c r="X118">
        <v>6</v>
      </c>
      <c r="Y118">
        <v>0</v>
      </c>
      <c r="Z118">
        <v>0</v>
      </c>
      <c r="AA118">
        <v>0</v>
      </c>
      <c r="AB118">
        <v>39</v>
      </c>
      <c r="AC118">
        <v>36</v>
      </c>
      <c r="AD118" t="s">
        <v>107</v>
      </c>
      <c r="AE118" t="s">
        <v>105</v>
      </c>
      <c r="AF118" t="s">
        <v>107</v>
      </c>
      <c r="AG118" t="s">
        <v>713</v>
      </c>
      <c r="AH118" t="s">
        <v>714</v>
      </c>
      <c r="AI118" t="s">
        <v>76</v>
      </c>
      <c r="AJ118">
        <v>2</v>
      </c>
      <c r="AK118" t="s">
        <v>77</v>
      </c>
      <c r="AL118" t="s">
        <v>78</v>
      </c>
      <c r="AM118" t="s">
        <v>79</v>
      </c>
      <c r="AN118" t="s">
        <v>362</v>
      </c>
      <c r="AO118" t="s">
        <v>363</v>
      </c>
      <c r="AP118" t="s">
        <v>76</v>
      </c>
      <c r="AQ118">
        <v>2</v>
      </c>
      <c r="AR118" t="s">
        <v>77</v>
      </c>
      <c r="AS118" t="s">
        <v>78</v>
      </c>
      <c r="AT118" t="s">
        <v>79</v>
      </c>
      <c r="AU118">
        <v>2009</v>
      </c>
      <c r="AV118">
        <v>2</v>
      </c>
      <c r="AW118">
        <v>6</v>
      </c>
      <c r="AX118" t="s">
        <v>715</v>
      </c>
      <c r="AY118" t="s">
        <v>716</v>
      </c>
      <c r="AZ118" t="s">
        <v>717</v>
      </c>
      <c r="BA118" t="s">
        <v>85</v>
      </c>
      <c r="BB118" t="s">
        <v>86</v>
      </c>
      <c r="BC118" s="3">
        <v>39850</v>
      </c>
      <c r="BD118">
        <v>2009</v>
      </c>
      <c r="BE118">
        <v>2</v>
      </c>
      <c r="BF118" t="s">
        <v>87</v>
      </c>
      <c r="BG118" t="s">
        <v>88</v>
      </c>
      <c r="BH118" t="s">
        <v>430</v>
      </c>
      <c r="BI118">
        <v>6</v>
      </c>
      <c r="BJ118" t="s">
        <v>2</v>
      </c>
      <c r="BK118">
        <v>11</v>
      </c>
      <c r="BL118" t="s">
        <v>90</v>
      </c>
      <c r="BM118">
        <v>11</v>
      </c>
    </row>
    <row r="119" spans="1:65" x14ac:dyDescent="0.3">
      <c r="A119">
        <v>20455</v>
      </c>
      <c r="B119">
        <v>5</v>
      </c>
      <c r="C119" t="s">
        <v>105</v>
      </c>
      <c r="D119">
        <v>6985</v>
      </c>
      <c r="E119" t="s">
        <v>70</v>
      </c>
      <c r="F119">
        <v>13369</v>
      </c>
      <c r="G119">
        <v>1336901</v>
      </c>
      <c r="H119">
        <v>33369</v>
      </c>
      <c r="I119">
        <v>1</v>
      </c>
      <c r="J119">
        <v>11550</v>
      </c>
      <c r="K119">
        <v>1155001</v>
      </c>
      <c r="L119">
        <v>31550</v>
      </c>
      <c r="M119">
        <v>1</v>
      </c>
      <c r="N119">
        <v>0</v>
      </c>
      <c r="O119">
        <v>35</v>
      </c>
      <c r="P119">
        <v>1</v>
      </c>
      <c r="Q119">
        <v>1</v>
      </c>
      <c r="R119" t="s">
        <v>106</v>
      </c>
      <c r="S119" t="s">
        <v>72</v>
      </c>
      <c r="T119">
        <v>0</v>
      </c>
      <c r="U119">
        <v>1</v>
      </c>
      <c r="V119">
        <v>1200</v>
      </c>
      <c r="W119">
        <v>102</v>
      </c>
      <c r="X119">
        <v>6</v>
      </c>
      <c r="Y119">
        <v>0</v>
      </c>
      <c r="Z119">
        <v>0</v>
      </c>
      <c r="AA119">
        <v>0</v>
      </c>
      <c r="AB119">
        <v>48</v>
      </c>
      <c r="AC119">
        <v>45</v>
      </c>
      <c r="AD119" t="s">
        <v>107</v>
      </c>
      <c r="AE119" t="s">
        <v>105</v>
      </c>
      <c r="AF119" t="s">
        <v>107</v>
      </c>
      <c r="AG119" t="s">
        <v>713</v>
      </c>
      <c r="AH119" t="s">
        <v>714</v>
      </c>
      <c r="AI119" t="s">
        <v>76</v>
      </c>
      <c r="AJ119">
        <v>2</v>
      </c>
      <c r="AK119" t="s">
        <v>77</v>
      </c>
      <c r="AL119" t="s">
        <v>78</v>
      </c>
      <c r="AM119" t="s">
        <v>79</v>
      </c>
      <c r="AN119" t="s">
        <v>531</v>
      </c>
      <c r="AO119" t="s">
        <v>532</v>
      </c>
      <c r="AP119" t="s">
        <v>76</v>
      </c>
      <c r="AQ119">
        <v>2</v>
      </c>
      <c r="AR119" t="s">
        <v>77</v>
      </c>
      <c r="AS119" t="s">
        <v>78</v>
      </c>
      <c r="AT119" t="s">
        <v>79</v>
      </c>
      <c r="AU119">
        <v>2010</v>
      </c>
      <c r="AV119">
        <v>10</v>
      </c>
      <c r="AW119">
        <v>1</v>
      </c>
      <c r="AX119" t="s">
        <v>718</v>
      </c>
      <c r="AY119" t="s">
        <v>719</v>
      </c>
      <c r="AZ119" t="s">
        <v>720</v>
      </c>
      <c r="BA119" t="s">
        <v>85</v>
      </c>
      <c r="BB119" t="s">
        <v>86</v>
      </c>
      <c r="BC119" s="3">
        <v>40452</v>
      </c>
      <c r="BD119">
        <v>2010</v>
      </c>
      <c r="BE119">
        <v>10</v>
      </c>
      <c r="BF119" t="s">
        <v>142</v>
      </c>
      <c r="BG119" t="s">
        <v>90</v>
      </c>
      <c r="BH119" t="s">
        <v>247</v>
      </c>
      <c r="BI119">
        <v>40</v>
      </c>
      <c r="BJ119" t="s">
        <v>2</v>
      </c>
      <c r="BK119">
        <v>7</v>
      </c>
      <c r="BL119" t="s">
        <v>102</v>
      </c>
      <c r="BM119">
        <v>7</v>
      </c>
    </row>
    <row r="120" spans="1:65" x14ac:dyDescent="0.3">
      <c r="A120">
        <v>20455</v>
      </c>
      <c r="B120">
        <v>5</v>
      </c>
      <c r="C120" t="s">
        <v>105</v>
      </c>
      <c r="D120">
        <v>6985</v>
      </c>
      <c r="E120" t="s">
        <v>70</v>
      </c>
      <c r="F120">
        <v>13369</v>
      </c>
      <c r="G120">
        <v>1336901</v>
      </c>
      <c r="H120">
        <v>33369</v>
      </c>
      <c r="I120">
        <v>1</v>
      </c>
      <c r="J120">
        <v>10551</v>
      </c>
      <c r="K120">
        <v>1055101</v>
      </c>
      <c r="L120">
        <v>30113</v>
      </c>
      <c r="M120">
        <v>1</v>
      </c>
      <c r="N120">
        <v>0</v>
      </c>
      <c r="O120">
        <v>35</v>
      </c>
      <c r="P120">
        <v>1</v>
      </c>
      <c r="Q120">
        <v>1</v>
      </c>
      <c r="R120" t="s">
        <v>71</v>
      </c>
      <c r="S120" t="s">
        <v>72</v>
      </c>
      <c r="T120">
        <v>0</v>
      </c>
      <c r="U120">
        <v>1</v>
      </c>
      <c r="V120">
        <v>1200</v>
      </c>
      <c r="W120">
        <v>75</v>
      </c>
      <c r="X120">
        <v>6</v>
      </c>
      <c r="Y120">
        <v>0</v>
      </c>
      <c r="Z120">
        <v>0</v>
      </c>
      <c r="AA120">
        <v>0</v>
      </c>
      <c r="AB120">
        <v>36</v>
      </c>
      <c r="AC120">
        <v>33</v>
      </c>
      <c r="AD120" t="s">
        <v>107</v>
      </c>
      <c r="AE120" t="s">
        <v>105</v>
      </c>
      <c r="AF120" t="s">
        <v>107</v>
      </c>
      <c r="AG120" t="s">
        <v>713</v>
      </c>
      <c r="AH120" t="s">
        <v>714</v>
      </c>
      <c r="AI120" t="s">
        <v>76</v>
      </c>
      <c r="AJ120">
        <v>2</v>
      </c>
      <c r="AK120" t="s">
        <v>77</v>
      </c>
      <c r="AL120" t="s">
        <v>78</v>
      </c>
      <c r="AM120" t="s">
        <v>79</v>
      </c>
      <c r="AN120" t="s">
        <v>119</v>
      </c>
      <c r="AO120" t="s">
        <v>120</v>
      </c>
      <c r="AP120" t="s">
        <v>76</v>
      </c>
      <c r="AQ120">
        <v>2</v>
      </c>
      <c r="AR120" t="s">
        <v>77</v>
      </c>
      <c r="AS120" t="s">
        <v>78</v>
      </c>
      <c r="AT120" t="s">
        <v>79</v>
      </c>
      <c r="AU120">
        <v>2010</v>
      </c>
      <c r="AV120">
        <v>5</v>
      </c>
      <c r="AW120">
        <v>7</v>
      </c>
      <c r="AX120" t="s">
        <v>721</v>
      </c>
      <c r="AY120" t="s">
        <v>722</v>
      </c>
      <c r="AZ120" t="s">
        <v>723</v>
      </c>
      <c r="BA120" t="s">
        <v>85</v>
      </c>
      <c r="BB120" t="s">
        <v>86</v>
      </c>
      <c r="BC120" s="3">
        <v>40305</v>
      </c>
      <c r="BD120">
        <v>2010</v>
      </c>
      <c r="BE120">
        <v>5</v>
      </c>
      <c r="BF120" t="s">
        <v>124</v>
      </c>
      <c r="BG120" t="s">
        <v>104</v>
      </c>
      <c r="BH120" t="s">
        <v>205</v>
      </c>
      <c r="BI120">
        <v>19</v>
      </c>
      <c r="BJ120" t="s">
        <v>2</v>
      </c>
      <c r="BK120">
        <v>2</v>
      </c>
      <c r="BL120" t="s">
        <v>88</v>
      </c>
      <c r="BM120">
        <v>2</v>
      </c>
    </row>
    <row r="121" spans="1:65" x14ac:dyDescent="0.3">
      <c r="A121">
        <v>20455</v>
      </c>
      <c r="B121">
        <v>5</v>
      </c>
      <c r="C121" t="s">
        <v>105</v>
      </c>
      <c r="D121">
        <v>6985</v>
      </c>
      <c r="E121" t="s">
        <v>70</v>
      </c>
      <c r="F121">
        <v>12769</v>
      </c>
      <c r="G121">
        <v>1276901</v>
      </c>
      <c r="H121">
        <v>32769</v>
      </c>
      <c r="I121">
        <v>1</v>
      </c>
      <c r="J121">
        <v>14895</v>
      </c>
      <c r="K121">
        <v>1489501</v>
      </c>
      <c r="L121">
        <v>34895</v>
      </c>
      <c r="M121">
        <v>1</v>
      </c>
      <c r="N121">
        <v>0</v>
      </c>
      <c r="O121">
        <v>35</v>
      </c>
      <c r="P121">
        <v>1</v>
      </c>
      <c r="Q121">
        <v>1</v>
      </c>
      <c r="R121" t="s">
        <v>71</v>
      </c>
      <c r="S121" t="s">
        <v>72</v>
      </c>
      <c r="T121">
        <v>0</v>
      </c>
      <c r="U121">
        <v>1</v>
      </c>
      <c r="V121">
        <v>1200</v>
      </c>
      <c r="W121">
        <v>57</v>
      </c>
      <c r="X121">
        <v>6</v>
      </c>
      <c r="Y121">
        <v>0</v>
      </c>
      <c r="Z121">
        <v>0</v>
      </c>
      <c r="AA121">
        <v>0</v>
      </c>
      <c r="AB121">
        <v>28</v>
      </c>
      <c r="AC121">
        <v>25</v>
      </c>
      <c r="AD121" t="s">
        <v>107</v>
      </c>
      <c r="AE121" t="s">
        <v>105</v>
      </c>
      <c r="AF121" t="s">
        <v>107</v>
      </c>
      <c r="AG121" t="s">
        <v>724</v>
      </c>
      <c r="AH121" t="s">
        <v>725</v>
      </c>
      <c r="AI121" t="s">
        <v>76</v>
      </c>
      <c r="AJ121">
        <v>2</v>
      </c>
      <c r="AK121" t="s">
        <v>77</v>
      </c>
      <c r="AL121" t="s">
        <v>78</v>
      </c>
      <c r="AM121" t="s">
        <v>79</v>
      </c>
      <c r="AN121" t="s">
        <v>146</v>
      </c>
      <c r="AO121" t="s">
        <v>147</v>
      </c>
      <c r="AP121" t="s">
        <v>76</v>
      </c>
      <c r="AQ121">
        <v>2</v>
      </c>
      <c r="AR121" t="s">
        <v>77</v>
      </c>
      <c r="AS121" t="s">
        <v>78</v>
      </c>
      <c r="AT121" t="s">
        <v>79</v>
      </c>
      <c r="AU121">
        <v>2010</v>
      </c>
      <c r="AV121">
        <v>10</v>
      </c>
      <c r="AW121">
        <v>8</v>
      </c>
      <c r="AX121" t="s">
        <v>726</v>
      </c>
      <c r="AY121" t="s">
        <v>727</v>
      </c>
      <c r="AZ121" t="s">
        <v>728</v>
      </c>
      <c r="BA121" t="s">
        <v>85</v>
      </c>
      <c r="BB121" t="s">
        <v>86</v>
      </c>
      <c r="BC121" s="3">
        <v>40459</v>
      </c>
      <c r="BD121">
        <v>2010</v>
      </c>
      <c r="BE121">
        <v>10</v>
      </c>
      <c r="BF121" t="s">
        <v>142</v>
      </c>
      <c r="BG121" t="s">
        <v>90</v>
      </c>
      <c r="BH121" t="s">
        <v>247</v>
      </c>
      <c r="BI121">
        <v>41</v>
      </c>
      <c r="BJ121" t="s">
        <v>2</v>
      </c>
      <c r="BK121">
        <v>7</v>
      </c>
      <c r="BL121" t="s">
        <v>102</v>
      </c>
      <c r="BM121">
        <v>7</v>
      </c>
    </row>
    <row r="122" spans="1:65" x14ac:dyDescent="0.3">
      <c r="A122">
        <v>20336</v>
      </c>
      <c r="B122">
        <v>5</v>
      </c>
      <c r="C122" t="s">
        <v>69</v>
      </c>
      <c r="D122">
        <v>6984</v>
      </c>
      <c r="E122" t="s">
        <v>70</v>
      </c>
      <c r="F122">
        <v>13942</v>
      </c>
      <c r="G122">
        <v>1394201</v>
      </c>
      <c r="H122">
        <v>33942</v>
      </c>
      <c r="I122">
        <v>1</v>
      </c>
      <c r="J122">
        <v>13970</v>
      </c>
      <c r="K122">
        <v>1397001</v>
      </c>
      <c r="L122">
        <v>33970</v>
      </c>
      <c r="M122">
        <v>1</v>
      </c>
      <c r="N122">
        <v>0</v>
      </c>
      <c r="O122">
        <v>35</v>
      </c>
      <c r="P122">
        <v>1</v>
      </c>
      <c r="Q122">
        <v>1</v>
      </c>
      <c r="R122" t="s">
        <v>71</v>
      </c>
      <c r="S122" t="s">
        <v>72</v>
      </c>
      <c r="T122">
        <v>0</v>
      </c>
      <c r="U122">
        <v>1</v>
      </c>
      <c r="V122">
        <v>1142</v>
      </c>
      <c r="W122">
        <v>43</v>
      </c>
      <c r="X122">
        <v>6</v>
      </c>
      <c r="Y122">
        <v>0</v>
      </c>
      <c r="Z122">
        <v>0</v>
      </c>
      <c r="AA122">
        <v>0</v>
      </c>
      <c r="AB122">
        <v>38</v>
      </c>
      <c r="AC122">
        <v>30</v>
      </c>
      <c r="AD122" t="s">
        <v>73</v>
      </c>
      <c r="AE122" t="s">
        <v>69</v>
      </c>
      <c r="AF122" t="s">
        <v>73</v>
      </c>
      <c r="AG122" t="s">
        <v>729</v>
      </c>
      <c r="AH122" t="s">
        <v>730</v>
      </c>
      <c r="AI122" t="s">
        <v>76</v>
      </c>
      <c r="AJ122">
        <v>2</v>
      </c>
      <c r="AK122" t="s">
        <v>77</v>
      </c>
      <c r="AL122" t="s">
        <v>78</v>
      </c>
      <c r="AM122" t="s">
        <v>79</v>
      </c>
      <c r="AN122" t="s">
        <v>240</v>
      </c>
      <c r="AO122" t="s">
        <v>241</v>
      </c>
      <c r="AP122" t="s">
        <v>76</v>
      </c>
      <c r="AQ122">
        <v>2</v>
      </c>
      <c r="AR122" t="s">
        <v>77</v>
      </c>
      <c r="AS122" t="s">
        <v>78</v>
      </c>
      <c r="AT122" t="s">
        <v>79</v>
      </c>
      <c r="AU122">
        <v>2010</v>
      </c>
      <c r="AV122">
        <v>3</v>
      </c>
      <c r="AW122">
        <v>12</v>
      </c>
      <c r="AX122" t="s">
        <v>731</v>
      </c>
      <c r="AY122" t="s">
        <v>732</v>
      </c>
      <c r="AZ122" t="s">
        <v>733</v>
      </c>
      <c r="BA122" t="s">
        <v>85</v>
      </c>
      <c r="BB122" t="s">
        <v>86</v>
      </c>
      <c r="BC122" s="3">
        <v>40249</v>
      </c>
      <c r="BD122">
        <v>2010</v>
      </c>
      <c r="BE122">
        <v>3</v>
      </c>
      <c r="BF122" t="s">
        <v>269</v>
      </c>
      <c r="BG122" t="s">
        <v>88</v>
      </c>
      <c r="BH122" t="s">
        <v>440</v>
      </c>
      <c r="BI122">
        <v>11</v>
      </c>
      <c r="BJ122" t="s">
        <v>2</v>
      </c>
      <c r="BK122">
        <v>12</v>
      </c>
      <c r="BL122" t="s">
        <v>90</v>
      </c>
      <c r="BM122">
        <v>12</v>
      </c>
    </row>
    <row r="123" spans="1:65" x14ac:dyDescent="0.3">
      <c r="A123">
        <v>20336</v>
      </c>
      <c r="B123">
        <v>5</v>
      </c>
      <c r="C123" t="s">
        <v>69</v>
      </c>
      <c r="D123">
        <v>6984</v>
      </c>
      <c r="E123" t="s">
        <v>70</v>
      </c>
      <c r="F123">
        <v>13768</v>
      </c>
      <c r="G123">
        <v>1376801</v>
      </c>
      <c r="H123">
        <v>33768</v>
      </c>
      <c r="I123">
        <v>1</v>
      </c>
      <c r="J123">
        <v>10304</v>
      </c>
      <c r="K123">
        <v>1030401</v>
      </c>
      <c r="L123">
        <v>30304</v>
      </c>
      <c r="M123">
        <v>1</v>
      </c>
      <c r="N123">
        <v>0</v>
      </c>
      <c r="O123">
        <v>35</v>
      </c>
      <c r="P123">
        <v>1</v>
      </c>
      <c r="Q123">
        <v>1</v>
      </c>
      <c r="R123" t="s">
        <v>71</v>
      </c>
      <c r="S123" t="s">
        <v>72</v>
      </c>
      <c r="T123">
        <v>0</v>
      </c>
      <c r="U123">
        <v>1</v>
      </c>
      <c r="V123">
        <v>1200</v>
      </c>
      <c r="W123">
        <v>223</v>
      </c>
      <c r="X123">
        <v>6</v>
      </c>
      <c r="Y123">
        <v>0</v>
      </c>
      <c r="Z123">
        <v>0</v>
      </c>
      <c r="AA123">
        <v>0</v>
      </c>
      <c r="AB123">
        <v>61</v>
      </c>
      <c r="AC123">
        <v>52</v>
      </c>
      <c r="AD123" t="s">
        <v>73</v>
      </c>
      <c r="AE123" t="s">
        <v>69</v>
      </c>
      <c r="AF123" t="s">
        <v>73</v>
      </c>
      <c r="AG123" t="s">
        <v>346</v>
      </c>
      <c r="AH123" t="s">
        <v>347</v>
      </c>
      <c r="AI123" t="s">
        <v>76</v>
      </c>
      <c r="AJ123">
        <v>2</v>
      </c>
      <c r="AK123" t="s">
        <v>77</v>
      </c>
      <c r="AL123" t="s">
        <v>78</v>
      </c>
      <c r="AM123" t="s">
        <v>79</v>
      </c>
      <c r="AN123" t="s">
        <v>261</v>
      </c>
      <c r="AO123" t="s">
        <v>262</v>
      </c>
      <c r="AP123" t="s">
        <v>76</v>
      </c>
      <c r="AQ123">
        <v>2</v>
      </c>
      <c r="AR123" t="s">
        <v>77</v>
      </c>
      <c r="AS123" t="s">
        <v>78</v>
      </c>
      <c r="AT123" t="s">
        <v>79</v>
      </c>
      <c r="AU123">
        <v>2010</v>
      </c>
      <c r="AV123">
        <v>8</v>
      </c>
      <c r="AW123">
        <v>6</v>
      </c>
      <c r="AX123" t="s">
        <v>734</v>
      </c>
      <c r="AY123" t="s">
        <v>735</v>
      </c>
      <c r="AZ123" t="s">
        <v>736</v>
      </c>
      <c r="BA123" t="s">
        <v>85</v>
      </c>
      <c r="BB123" t="s">
        <v>86</v>
      </c>
      <c r="BC123" s="3">
        <v>40396</v>
      </c>
      <c r="BD123">
        <v>2010</v>
      </c>
      <c r="BE123">
        <v>8</v>
      </c>
      <c r="BF123" t="s">
        <v>115</v>
      </c>
      <c r="BG123" t="s">
        <v>102</v>
      </c>
      <c r="BH123" t="s">
        <v>211</v>
      </c>
      <c r="BI123">
        <v>32</v>
      </c>
      <c r="BJ123" t="s">
        <v>2</v>
      </c>
      <c r="BK123">
        <v>5</v>
      </c>
      <c r="BL123" t="s">
        <v>104</v>
      </c>
      <c r="BM123">
        <v>5</v>
      </c>
    </row>
    <row r="124" spans="1:65" x14ac:dyDescent="0.3">
      <c r="A124">
        <v>20336</v>
      </c>
      <c r="B124">
        <v>5</v>
      </c>
      <c r="C124" t="s">
        <v>69</v>
      </c>
      <c r="D124">
        <v>6984</v>
      </c>
      <c r="E124" t="s">
        <v>70</v>
      </c>
      <c r="F124">
        <v>13894</v>
      </c>
      <c r="G124">
        <v>1389401</v>
      </c>
      <c r="H124">
        <v>33894</v>
      </c>
      <c r="I124">
        <v>1</v>
      </c>
      <c r="J124">
        <v>10551</v>
      </c>
      <c r="K124">
        <v>1055101</v>
      </c>
      <c r="L124">
        <v>30113</v>
      </c>
      <c r="M124">
        <v>1</v>
      </c>
      <c r="N124">
        <v>0</v>
      </c>
      <c r="O124">
        <v>35</v>
      </c>
      <c r="P124">
        <v>1</v>
      </c>
      <c r="Q124">
        <v>1</v>
      </c>
      <c r="R124" t="s">
        <v>106</v>
      </c>
      <c r="S124" t="s">
        <v>72</v>
      </c>
      <c r="T124">
        <v>0</v>
      </c>
      <c r="U124">
        <v>1</v>
      </c>
      <c r="V124">
        <v>1350</v>
      </c>
      <c r="W124">
        <v>113</v>
      </c>
      <c r="X124">
        <v>6</v>
      </c>
      <c r="Y124">
        <v>0</v>
      </c>
      <c r="Z124">
        <v>0</v>
      </c>
      <c r="AA124">
        <v>0</v>
      </c>
      <c r="AB124">
        <v>68</v>
      </c>
      <c r="AC124">
        <v>58</v>
      </c>
      <c r="AD124" t="s">
        <v>73</v>
      </c>
      <c r="AE124" t="s">
        <v>69</v>
      </c>
      <c r="AF124" t="s">
        <v>73</v>
      </c>
      <c r="AG124" t="s">
        <v>220</v>
      </c>
      <c r="AH124" t="s">
        <v>221</v>
      </c>
      <c r="AI124" t="s">
        <v>76</v>
      </c>
      <c r="AJ124">
        <v>2</v>
      </c>
      <c r="AK124" t="s">
        <v>77</v>
      </c>
      <c r="AL124" t="s">
        <v>78</v>
      </c>
      <c r="AM124" t="s">
        <v>79</v>
      </c>
      <c r="AN124" t="s">
        <v>119</v>
      </c>
      <c r="AO124" t="s">
        <v>120</v>
      </c>
      <c r="AP124" t="s">
        <v>76</v>
      </c>
      <c r="AQ124">
        <v>2</v>
      </c>
      <c r="AR124" t="s">
        <v>77</v>
      </c>
      <c r="AS124" t="s">
        <v>78</v>
      </c>
      <c r="AT124" t="s">
        <v>79</v>
      </c>
      <c r="AU124">
        <v>2010</v>
      </c>
      <c r="AV124">
        <v>11</v>
      </c>
      <c r="AW124">
        <v>12</v>
      </c>
      <c r="AX124" t="s">
        <v>289</v>
      </c>
      <c r="AY124" t="s">
        <v>290</v>
      </c>
      <c r="AZ124" t="s">
        <v>291</v>
      </c>
      <c r="BA124" t="s">
        <v>85</v>
      </c>
      <c r="BB124" t="s">
        <v>86</v>
      </c>
      <c r="BC124" s="3">
        <v>40494</v>
      </c>
      <c r="BD124">
        <v>2010</v>
      </c>
      <c r="BE124">
        <v>11</v>
      </c>
      <c r="BF124" t="s">
        <v>238</v>
      </c>
      <c r="BG124" t="s">
        <v>90</v>
      </c>
      <c r="BH124" t="s">
        <v>239</v>
      </c>
      <c r="BI124">
        <v>46</v>
      </c>
      <c r="BJ124" t="s">
        <v>2</v>
      </c>
      <c r="BK124">
        <v>8</v>
      </c>
      <c r="BL124" t="s">
        <v>102</v>
      </c>
      <c r="BM124">
        <v>8</v>
      </c>
    </row>
    <row r="125" spans="1:65" x14ac:dyDescent="0.3">
      <c r="A125">
        <v>20336</v>
      </c>
      <c r="B125">
        <v>5</v>
      </c>
      <c r="C125" t="s">
        <v>69</v>
      </c>
      <c r="D125">
        <v>6984</v>
      </c>
      <c r="E125" t="s">
        <v>70</v>
      </c>
      <c r="F125">
        <v>11844</v>
      </c>
      <c r="G125">
        <v>1184401</v>
      </c>
      <c r="H125">
        <v>31844</v>
      </c>
      <c r="I125">
        <v>1</v>
      </c>
      <c r="J125">
        <v>15478</v>
      </c>
      <c r="K125">
        <v>1547801</v>
      </c>
      <c r="L125">
        <v>35478</v>
      </c>
      <c r="M125">
        <v>1</v>
      </c>
      <c r="N125">
        <v>0</v>
      </c>
      <c r="O125">
        <v>35</v>
      </c>
      <c r="P125">
        <v>1</v>
      </c>
      <c r="Q125">
        <v>1</v>
      </c>
      <c r="R125" t="s">
        <v>71</v>
      </c>
      <c r="S125" t="s">
        <v>72</v>
      </c>
      <c r="T125">
        <v>0</v>
      </c>
      <c r="U125">
        <v>1</v>
      </c>
      <c r="V125">
        <v>1142</v>
      </c>
      <c r="W125">
        <v>130</v>
      </c>
      <c r="X125">
        <v>6</v>
      </c>
      <c r="Y125">
        <v>0</v>
      </c>
      <c r="Z125">
        <v>0</v>
      </c>
      <c r="AA125">
        <v>0</v>
      </c>
      <c r="AB125">
        <v>75</v>
      </c>
      <c r="AC125">
        <v>64</v>
      </c>
      <c r="AD125" t="s">
        <v>73</v>
      </c>
      <c r="AE125" t="s">
        <v>69</v>
      </c>
      <c r="AF125" t="s">
        <v>73</v>
      </c>
      <c r="AG125" t="s">
        <v>188</v>
      </c>
      <c r="AH125" t="s">
        <v>189</v>
      </c>
      <c r="AI125" t="s">
        <v>76</v>
      </c>
      <c r="AJ125">
        <v>2</v>
      </c>
      <c r="AK125" t="s">
        <v>77</v>
      </c>
      <c r="AL125" t="s">
        <v>78</v>
      </c>
      <c r="AM125" t="s">
        <v>79</v>
      </c>
      <c r="AN125" t="s">
        <v>231</v>
      </c>
      <c r="AO125" t="s">
        <v>232</v>
      </c>
      <c r="AP125" t="s">
        <v>76</v>
      </c>
      <c r="AQ125">
        <v>2</v>
      </c>
      <c r="AR125" t="s">
        <v>77</v>
      </c>
      <c r="AS125" t="s">
        <v>78</v>
      </c>
      <c r="AT125" t="s">
        <v>79</v>
      </c>
      <c r="AU125">
        <v>2010</v>
      </c>
      <c r="AV125">
        <v>9</v>
      </c>
      <c r="AW125">
        <v>10</v>
      </c>
      <c r="AX125" t="s">
        <v>737</v>
      </c>
      <c r="AY125" t="s">
        <v>738</v>
      </c>
      <c r="AZ125" t="s">
        <v>739</v>
      </c>
      <c r="BA125" t="s">
        <v>85</v>
      </c>
      <c r="BB125" t="s">
        <v>86</v>
      </c>
      <c r="BC125" s="3">
        <v>40431</v>
      </c>
      <c r="BD125">
        <v>2010</v>
      </c>
      <c r="BE125">
        <v>9</v>
      </c>
      <c r="BF125" t="s">
        <v>178</v>
      </c>
      <c r="BG125" t="s">
        <v>102</v>
      </c>
      <c r="BH125" t="s">
        <v>217</v>
      </c>
      <c r="BI125">
        <v>37</v>
      </c>
      <c r="BJ125" t="s">
        <v>2</v>
      </c>
      <c r="BK125">
        <v>6</v>
      </c>
      <c r="BL125" t="s">
        <v>104</v>
      </c>
      <c r="BM125">
        <v>6</v>
      </c>
    </row>
    <row r="126" spans="1:65" x14ac:dyDescent="0.3">
      <c r="A126">
        <v>20324</v>
      </c>
      <c r="B126">
        <v>5</v>
      </c>
      <c r="C126" t="s">
        <v>674</v>
      </c>
      <c r="D126">
        <v>6964</v>
      </c>
      <c r="E126" t="s">
        <v>70</v>
      </c>
      <c r="F126">
        <v>11227</v>
      </c>
      <c r="G126">
        <v>1122701</v>
      </c>
      <c r="H126">
        <v>31227</v>
      </c>
      <c r="I126">
        <v>1</v>
      </c>
      <c r="J126">
        <v>12708</v>
      </c>
      <c r="K126">
        <v>1270801</v>
      </c>
      <c r="L126">
        <v>32708</v>
      </c>
      <c r="M126">
        <v>1</v>
      </c>
      <c r="N126">
        <v>0</v>
      </c>
      <c r="O126">
        <v>35</v>
      </c>
      <c r="P126">
        <v>1</v>
      </c>
      <c r="Q126">
        <v>1</v>
      </c>
      <c r="R126" t="s">
        <v>106</v>
      </c>
      <c r="S126" t="s">
        <v>72</v>
      </c>
      <c r="T126">
        <v>0</v>
      </c>
      <c r="U126">
        <v>1</v>
      </c>
      <c r="V126">
        <v>1200</v>
      </c>
      <c r="W126">
        <v>50</v>
      </c>
      <c r="X126">
        <v>6</v>
      </c>
      <c r="Y126">
        <v>0</v>
      </c>
      <c r="Z126">
        <v>0</v>
      </c>
      <c r="AA126">
        <v>0</v>
      </c>
      <c r="AB126">
        <v>36</v>
      </c>
      <c r="AC126">
        <v>34</v>
      </c>
      <c r="AD126" t="s">
        <v>675</v>
      </c>
      <c r="AE126" t="s">
        <v>674</v>
      </c>
      <c r="AF126" t="s">
        <v>675</v>
      </c>
      <c r="AG126" t="s">
        <v>338</v>
      </c>
      <c r="AH126" t="s">
        <v>339</v>
      </c>
      <c r="AI126" t="s">
        <v>76</v>
      </c>
      <c r="AJ126">
        <v>2</v>
      </c>
      <c r="AK126" t="s">
        <v>77</v>
      </c>
      <c r="AL126" t="s">
        <v>78</v>
      </c>
      <c r="AM126" t="s">
        <v>79</v>
      </c>
      <c r="AN126" t="s">
        <v>740</v>
      </c>
      <c r="AO126" t="s">
        <v>741</v>
      </c>
      <c r="AP126" t="s">
        <v>76</v>
      </c>
      <c r="AQ126">
        <v>2</v>
      </c>
      <c r="AR126" t="s">
        <v>77</v>
      </c>
      <c r="AS126" t="s">
        <v>78</v>
      </c>
      <c r="AT126" t="s">
        <v>79</v>
      </c>
      <c r="AU126">
        <v>2011</v>
      </c>
      <c r="AV126">
        <v>4</v>
      </c>
      <c r="AW126">
        <v>15</v>
      </c>
      <c r="AX126" t="s">
        <v>742</v>
      </c>
      <c r="AY126" t="s">
        <v>743</v>
      </c>
      <c r="AZ126" t="s">
        <v>744</v>
      </c>
      <c r="BA126" t="s">
        <v>85</v>
      </c>
      <c r="BB126" t="s">
        <v>86</v>
      </c>
      <c r="BC126" s="3">
        <v>40648</v>
      </c>
      <c r="BD126">
        <v>2011</v>
      </c>
      <c r="BE126">
        <v>4</v>
      </c>
      <c r="BF126" t="s">
        <v>274</v>
      </c>
      <c r="BG126" t="s">
        <v>104</v>
      </c>
      <c r="BH126" t="s">
        <v>275</v>
      </c>
      <c r="BI126">
        <v>16</v>
      </c>
      <c r="BJ126" t="s">
        <v>2</v>
      </c>
      <c r="BK126">
        <v>1</v>
      </c>
      <c r="BL126" t="s">
        <v>88</v>
      </c>
      <c r="BM126">
        <v>1</v>
      </c>
    </row>
    <row r="127" spans="1:65" x14ac:dyDescent="0.3">
      <c r="A127">
        <v>20336</v>
      </c>
      <c r="B127">
        <v>5</v>
      </c>
      <c r="C127" t="s">
        <v>69</v>
      </c>
      <c r="D127">
        <v>6984</v>
      </c>
      <c r="E127" t="s">
        <v>70</v>
      </c>
      <c r="F127">
        <v>12853</v>
      </c>
      <c r="G127">
        <v>1285301</v>
      </c>
      <c r="H127">
        <v>32853</v>
      </c>
      <c r="I127">
        <v>1</v>
      </c>
      <c r="J127">
        <v>15257</v>
      </c>
      <c r="K127">
        <v>1525701</v>
      </c>
      <c r="L127">
        <v>35257</v>
      </c>
      <c r="M127">
        <v>1</v>
      </c>
      <c r="N127">
        <v>0</v>
      </c>
      <c r="O127">
        <v>35</v>
      </c>
      <c r="P127">
        <v>1</v>
      </c>
      <c r="Q127">
        <v>1</v>
      </c>
      <c r="R127" t="s">
        <v>106</v>
      </c>
      <c r="S127" t="s">
        <v>72</v>
      </c>
      <c r="T127">
        <v>0</v>
      </c>
      <c r="U127">
        <v>1</v>
      </c>
      <c r="V127">
        <v>1350</v>
      </c>
      <c r="W127">
        <v>98</v>
      </c>
      <c r="X127">
        <v>6</v>
      </c>
      <c r="Y127">
        <v>0</v>
      </c>
      <c r="Z127">
        <v>0</v>
      </c>
      <c r="AA127">
        <v>0</v>
      </c>
      <c r="AB127">
        <v>61</v>
      </c>
      <c r="AC127">
        <v>52</v>
      </c>
      <c r="AD127" t="s">
        <v>73</v>
      </c>
      <c r="AE127" t="s">
        <v>69</v>
      </c>
      <c r="AF127" t="s">
        <v>73</v>
      </c>
      <c r="AG127" t="s">
        <v>431</v>
      </c>
      <c r="AH127" t="s">
        <v>432</v>
      </c>
      <c r="AI127" t="s">
        <v>76</v>
      </c>
      <c r="AJ127">
        <v>2</v>
      </c>
      <c r="AK127" t="s">
        <v>77</v>
      </c>
      <c r="AL127" t="s">
        <v>78</v>
      </c>
      <c r="AM127" t="s">
        <v>79</v>
      </c>
      <c r="AN127" t="s">
        <v>379</v>
      </c>
      <c r="AO127" t="s">
        <v>380</v>
      </c>
      <c r="AP127" t="s">
        <v>76</v>
      </c>
      <c r="AQ127">
        <v>2</v>
      </c>
      <c r="AR127" t="s">
        <v>77</v>
      </c>
      <c r="AS127" t="s">
        <v>78</v>
      </c>
      <c r="AT127" t="s">
        <v>79</v>
      </c>
      <c r="AU127">
        <v>2011</v>
      </c>
      <c r="AV127">
        <v>5</v>
      </c>
      <c r="AW127">
        <v>13</v>
      </c>
      <c r="AX127" t="s">
        <v>745</v>
      </c>
      <c r="AY127" t="s">
        <v>746</v>
      </c>
      <c r="AZ127" t="s">
        <v>747</v>
      </c>
      <c r="BA127" t="s">
        <v>85</v>
      </c>
      <c r="BB127" t="s">
        <v>86</v>
      </c>
      <c r="BC127" s="3">
        <v>40676</v>
      </c>
      <c r="BD127">
        <v>2011</v>
      </c>
      <c r="BE127">
        <v>5</v>
      </c>
      <c r="BF127" t="s">
        <v>124</v>
      </c>
      <c r="BG127" t="s">
        <v>104</v>
      </c>
      <c r="BH127" t="s">
        <v>547</v>
      </c>
      <c r="BI127">
        <v>20</v>
      </c>
      <c r="BJ127" t="s">
        <v>2</v>
      </c>
      <c r="BK127">
        <v>2</v>
      </c>
      <c r="BL127" t="s">
        <v>88</v>
      </c>
      <c r="BM127">
        <v>2</v>
      </c>
    </row>
    <row r="128" spans="1:65" x14ac:dyDescent="0.3">
      <c r="A128">
        <v>20324</v>
      </c>
      <c r="B128">
        <v>5</v>
      </c>
      <c r="C128" t="s">
        <v>674</v>
      </c>
      <c r="D128">
        <v>6964</v>
      </c>
      <c r="E128" t="s">
        <v>70</v>
      </c>
      <c r="F128">
        <v>15887</v>
      </c>
      <c r="G128">
        <v>1588701</v>
      </c>
      <c r="H128">
        <v>35887</v>
      </c>
      <c r="I128">
        <v>1</v>
      </c>
      <c r="J128">
        <v>12831</v>
      </c>
      <c r="K128">
        <v>1283101</v>
      </c>
      <c r="L128">
        <v>32831</v>
      </c>
      <c r="M128">
        <v>1</v>
      </c>
      <c r="N128">
        <v>0</v>
      </c>
      <c r="O128">
        <v>35</v>
      </c>
      <c r="P128">
        <v>1</v>
      </c>
      <c r="Q128">
        <v>1</v>
      </c>
      <c r="R128" t="s">
        <v>106</v>
      </c>
      <c r="S128" t="s">
        <v>72</v>
      </c>
      <c r="T128">
        <v>0</v>
      </c>
      <c r="U128">
        <v>1</v>
      </c>
      <c r="V128">
        <v>1200</v>
      </c>
      <c r="W128">
        <v>72</v>
      </c>
      <c r="X128">
        <v>6</v>
      </c>
      <c r="Y128">
        <v>0</v>
      </c>
      <c r="Z128">
        <v>0</v>
      </c>
      <c r="AA128">
        <v>0</v>
      </c>
      <c r="AB128">
        <v>40</v>
      </c>
      <c r="AC128">
        <v>38</v>
      </c>
      <c r="AD128" t="s">
        <v>675</v>
      </c>
      <c r="AE128" t="s">
        <v>674</v>
      </c>
      <c r="AF128" t="s">
        <v>675</v>
      </c>
      <c r="AG128" t="s">
        <v>340</v>
      </c>
      <c r="AH128" t="s">
        <v>341</v>
      </c>
      <c r="AI128" t="s">
        <v>76</v>
      </c>
      <c r="AJ128">
        <v>2</v>
      </c>
      <c r="AK128" t="s">
        <v>77</v>
      </c>
      <c r="AL128" t="s">
        <v>78</v>
      </c>
      <c r="AM128" t="s">
        <v>79</v>
      </c>
      <c r="AN128" t="s">
        <v>303</v>
      </c>
      <c r="AO128" t="s">
        <v>304</v>
      </c>
      <c r="AP128" t="s">
        <v>76</v>
      </c>
      <c r="AQ128">
        <v>2</v>
      </c>
      <c r="AR128" t="s">
        <v>77</v>
      </c>
      <c r="AS128" t="s">
        <v>78</v>
      </c>
      <c r="AT128" t="s">
        <v>79</v>
      </c>
      <c r="AU128">
        <v>2011</v>
      </c>
      <c r="AV128">
        <v>6</v>
      </c>
      <c r="AW128">
        <v>24</v>
      </c>
      <c r="AX128" t="s">
        <v>748</v>
      </c>
      <c r="AY128" t="s">
        <v>749</v>
      </c>
      <c r="AZ128" t="s">
        <v>750</v>
      </c>
      <c r="BA128" t="s">
        <v>85</v>
      </c>
      <c r="BB128" t="s">
        <v>86</v>
      </c>
      <c r="BC128" s="3">
        <v>40718</v>
      </c>
      <c r="BD128">
        <v>2011</v>
      </c>
      <c r="BE128">
        <v>6</v>
      </c>
      <c r="BF128" t="s">
        <v>135</v>
      </c>
      <c r="BG128" t="s">
        <v>104</v>
      </c>
      <c r="BH128" t="s">
        <v>268</v>
      </c>
      <c r="BI128">
        <v>26</v>
      </c>
      <c r="BJ128" t="s">
        <v>2</v>
      </c>
      <c r="BK128">
        <v>3</v>
      </c>
      <c r="BL128" t="s">
        <v>88</v>
      </c>
      <c r="BM128">
        <v>3</v>
      </c>
    </row>
    <row r="129" spans="1:65" x14ac:dyDescent="0.3">
      <c r="A129">
        <v>20324</v>
      </c>
      <c r="B129">
        <v>5</v>
      </c>
      <c r="C129" t="s">
        <v>674</v>
      </c>
      <c r="D129">
        <v>6964</v>
      </c>
      <c r="E129" t="s">
        <v>70</v>
      </c>
      <c r="F129">
        <v>10551</v>
      </c>
      <c r="G129">
        <v>1055101</v>
      </c>
      <c r="H129">
        <v>30113</v>
      </c>
      <c r="I129">
        <v>1</v>
      </c>
      <c r="J129">
        <v>12708</v>
      </c>
      <c r="K129">
        <v>1270801</v>
      </c>
      <c r="L129">
        <v>32708</v>
      </c>
      <c r="M129">
        <v>1</v>
      </c>
      <c r="N129">
        <v>0</v>
      </c>
      <c r="O129">
        <v>35</v>
      </c>
      <c r="P129">
        <v>1</v>
      </c>
      <c r="Q129">
        <v>1</v>
      </c>
      <c r="R129" t="s">
        <v>71</v>
      </c>
      <c r="S129" t="s">
        <v>72</v>
      </c>
      <c r="T129">
        <v>0</v>
      </c>
      <c r="U129">
        <v>1</v>
      </c>
      <c r="V129">
        <v>1200</v>
      </c>
      <c r="W129">
        <v>67</v>
      </c>
      <c r="X129">
        <v>6</v>
      </c>
      <c r="Y129">
        <v>0</v>
      </c>
      <c r="Z129">
        <v>0</v>
      </c>
      <c r="AA129">
        <v>0</v>
      </c>
      <c r="AB129">
        <v>35</v>
      </c>
      <c r="AC129">
        <v>31</v>
      </c>
      <c r="AD129" t="s">
        <v>675</v>
      </c>
      <c r="AE129" t="s">
        <v>674</v>
      </c>
      <c r="AF129" t="s">
        <v>675</v>
      </c>
      <c r="AG129" t="s">
        <v>119</v>
      </c>
      <c r="AH129" t="s">
        <v>120</v>
      </c>
      <c r="AI129" t="s">
        <v>76</v>
      </c>
      <c r="AJ129">
        <v>2</v>
      </c>
      <c r="AK129" t="s">
        <v>77</v>
      </c>
      <c r="AL129" t="s">
        <v>78</v>
      </c>
      <c r="AM129" t="s">
        <v>79</v>
      </c>
      <c r="AN129" t="s">
        <v>740</v>
      </c>
      <c r="AO129" t="s">
        <v>741</v>
      </c>
      <c r="AP129" t="s">
        <v>76</v>
      </c>
      <c r="AQ129">
        <v>2</v>
      </c>
      <c r="AR129" t="s">
        <v>77</v>
      </c>
      <c r="AS129" t="s">
        <v>78</v>
      </c>
      <c r="AT129" t="s">
        <v>79</v>
      </c>
      <c r="AU129">
        <v>2011</v>
      </c>
      <c r="AV129">
        <v>2</v>
      </c>
      <c r="AW129">
        <v>11</v>
      </c>
      <c r="AX129" t="s">
        <v>751</v>
      </c>
      <c r="AY129" t="s">
        <v>752</v>
      </c>
      <c r="AZ129" t="s">
        <v>753</v>
      </c>
      <c r="BA129" t="s">
        <v>85</v>
      </c>
      <c r="BB129" t="s">
        <v>86</v>
      </c>
      <c r="BC129" s="3">
        <v>40585</v>
      </c>
      <c r="BD129">
        <v>2011</v>
      </c>
      <c r="BE129">
        <v>2</v>
      </c>
      <c r="BF129" t="s">
        <v>87</v>
      </c>
      <c r="BG129" t="s">
        <v>88</v>
      </c>
      <c r="BH129" t="s">
        <v>553</v>
      </c>
      <c r="BI129">
        <v>7</v>
      </c>
      <c r="BJ129" t="s">
        <v>2</v>
      </c>
      <c r="BK129">
        <v>11</v>
      </c>
      <c r="BL129" t="s">
        <v>90</v>
      </c>
      <c r="BM129">
        <v>11</v>
      </c>
    </row>
    <row r="130" spans="1:65" x14ac:dyDescent="0.3">
      <c r="A130">
        <v>20336</v>
      </c>
      <c r="B130">
        <v>5</v>
      </c>
      <c r="C130" t="s">
        <v>69</v>
      </c>
      <c r="D130">
        <v>6984</v>
      </c>
      <c r="E130" t="s">
        <v>70</v>
      </c>
      <c r="F130">
        <v>12807</v>
      </c>
      <c r="G130">
        <v>1280701</v>
      </c>
      <c r="H130">
        <v>32807</v>
      </c>
      <c r="I130">
        <v>1</v>
      </c>
      <c r="J130">
        <v>13894</v>
      </c>
      <c r="K130">
        <v>1389401</v>
      </c>
      <c r="L130">
        <v>33894</v>
      </c>
      <c r="M130">
        <v>1</v>
      </c>
      <c r="N130">
        <v>0</v>
      </c>
      <c r="O130">
        <v>35</v>
      </c>
      <c r="P130">
        <v>1</v>
      </c>
      <c r="Q130">
        <v>1</v>
      </c>
      <c r="R130" t="s">
        <v>71</v>
      </c>
      <c r="S130" t="s">
        <v>72</v>
      </c>
      <c r="T130">
        <v>0</v>
      </c>
      <c r="U130">
        <v>1</v>
      </c>
      <c r="V130">
        <v>1350</v>
      </c>
      <c r="W130">
        <v>122</v>
      </c>
      <c r="X130">
        <v>6</v>
      </c>
      <c r="Y130">
        <v>0</v>
      </c>
      <c r="Z130">
        <v>0</v>
      </c>
      <c r="AA130">
        <v>0</v>
      </c>
      <c r="AB130">
        <v>76</v>
      </c>
      <c r="AC130">
        <v>65</v>
      </c>
      <c r="AD130" t="s">
        <v>73</v>
      </c>
      <c r="AE130" t="s">
        <v>69</v>
      </c>
      <c r="AF130" t="s">
        <v>73</v>
      </c>
      <c r="AG130" t="s">
        <v>321</v>
      </c>
      <c r="AH130" t="s">
        <v>322</v>
      </c>
      <c r="AI130" t="s">
        <v>76</v>
      </c>
      <c r="AJ130">
        <v>2</v>
      </c>
      <c r="AK130" t="s">
        <v>77</v>
      </c>
      <c r="AL130" t="s">
        <v>78</v>
      </c>
      <c r="AM130" t="s">
        <v>79</v>
      </c>
      <c r="AN130" t="s">
        <v>220</v>
      </c>
      <c r="AO130" t="s">
        <v>221</v>
      </c>
      <c r="AP130" t="s">
        <v>76</v>
      </c>
      <c r="AQ130">
        <v>2</v>
      </c>
      <c r="AR130" t="s">
        <v>77</v>
      </c>
      <c r="AS130" t="s">
        <v>78</v>
      </c>
      <c r="AT130" t="s">
        <v>79</v>
      </c>
      <c r="AU130">
        <v>2011</v>
      </c>
      <c r="AV130">
        <v>3</v>
      </c>
      <c r="AW130">
        <v>4</v>
      </c>
      <c r="AX130" t="s">
        <v>754</v>
      </c>
      <c r="AY130" t="s">
        <v>755</v>
      </c>
      <c r="AZ130" t="s">
        <v>756</v>
      </c>
      <c r="BA130" t="s">
        <v>85</v>
      </c>
      <c r="BB130" t="s">
        <v>86</v>
      </c>
      <c r="BC130" s="3">
        <v>40606</v>
      </c>
      <c r="BD130">
        <v>2011</v>
      </c>
      <c r="BE130">
        <v>3</v>
      </c>
      <c r="BF130" t="s">
        <v>269</v>
      </c>
      <c r="BG130" t="s">
        <v>88</v>
      </c>
      <c r="BH130" t="s">
        <v>270</v>
      </c>
      <c r="BI130">
        <v>10</v>
      </c>
      <c r="BJ130" t="s">
        <v>2</v>
      </c>
      <c r="BK130">
        <v>12</v>
      </c>
      <c r="BL130" t="s">
        <v>90</v>
      </c>
      <c r="BM130">
        <v>12</v>
      </c>
    </row>
    <row r="131" spans="1:65" x14ac:dyDescent="0.3">
      <c r="A131">
        <v>20346</v>
      </c>
      <c r="B131">
        <v>5</v>
      </c>
      <c r="C131" t="s">
        <v>402</v>
      </c>
      <c r="D131">
        <v>6983</v>
      </c>
      <c r="E131" t="s">
        <v>70</v>
      </c>
      <c r="F131">
        <v>12720</v>
      </c>
      <c r="G131">
        <v>1272001</v>
      </c>
      <c r="H131">
        <v>32720</v>
      </c>
      <c r="I131">
        <v>1</v>
      </c>
      <c r="J131">
        <v>12321</v>
      </c>
      <c r="K131">
        <v>1232101</v>
      </c>
      <c r="L131">
        <v>32321</v>
      </c>
      <c r="M131">
        <v>1</v>
      </c>
      <c r="N131">
        <v>0</v>
      </c>
      <c r="O131">
        <v>35</v>
      </c>
      <c r="P131">
        <v>1</v>
      </c>
      <c r="Q131">
        <v>1</v>
      </c>
      <c r="R131" t="s">
        <v>71</v>
      </c>
      <c r="S131" t="s">
        <v>72</v>
      </c>
      <c r="T131">
        <v>0</v>
      </c>
      <c r="U131">
        <v>1</v>
      </c>
      <c r="V131">
        <v>1230</v>
      </c>
      <c r="W131">
        <v>82</v>
      </c>
      <c r="X131">
        <v>6</v>
      </c>
      <c r="Y131">
        <v>0</v>
      </c>
      <c r="Z131">
        <v>0</v>
      </c>
      <c r="AA131">
        <v>0</v>
      </c>
      <c r="AB131">
        <v>40</v>
      </c>
      <c r="AC131">
        <v>36</v>
      </c>
      <c r="AD131" t="s">
        <v>403</v>
      </c>
      <c r="AE131" t="s">
        <v>402</v>
      </c>
      <c r="AF131" t="s">
        <v>403</v>
      </c>
      <c r="AG131" t="s">
        <v>757</v>
      </c>
      <c r="AH131" t="s">
        <v>758</v>
      </c>
      <c r="AI131" t="s">
        <v>76</v>
      </c>
      <c r="AJ131">
        <v>2</v>
      </c>
      <c r="AK131" t="s">
        <v>77</v>
      </c>
      <c r="AL131" t="s">
        <v>78</v>
      </c>
      <c r="AM131" t="s">
        <v>79</v>
      </c>
      <c r="AN131" t="s">
        <v>404</v>
      </c>
      <c r="AO131" t="s">
        <v>405</v>
      </c>
      <c r="AP131" t="s">
        <v>76</v>
      </c>
      <c r="AQ131">
        <v>2</v>
      </c>
      <c r="AR131" t="s">
        <v>77</v>
      </c>
      <c r="AS131" t="s">
        <v>78</v>
      </c>
      <c r="AT131" t="s">
        <v>79</v>
      </c>
      <c r="AU131">
        <v>2011</v>
      </c>
      <c r="AV131">
        <v>2</v>
      </c>
      <c r="AW131">
        <v>11</v>
      </c>
      <c r="AX131" t="s">
        <v>759</v>
      </c>
      <c r="AY131" t="s">
        <v>760</v>
      </c>
      <c r="AZ131" t="s">
        <v>761</v>
      </c>
      <c r="BA131" t="s">
        <v>85</v>
      </c>
      <c r="BB131" t="s">
        <v>86</v>
      </c>
      <c r="BC131" s="3">
        <v>40585</v>
      </c>
      <c r="BD131">
        <v>2011</v>
      </c>
      <c r="BE131">
        <v>2</v>
      </c>
      <c r="BF131" t="s">
        <v>87</v>
      </c>
      <c r="BG131" t="s">
        <v>88</v>
      </c>
      <c r="BH131" t="s">
        <v>553</v>
      </c>
      <c r="BI131">
        <v>7</v>
      </c>
      <c r="BJ131" t="s">
        <v>2</v>
      </c>
      <c r="BK131">
        <v>11</v>
      </c>
      <c r="BL131" t="s">
        <v>90</v>
      </c>
      <c r="BM131">
        <v>11</v>
      </c>
    </row>
    <row r="132" spans="1:65" x14ac:dyDescent="0.3">
      <c r="A132">
        <v>20336</v>
      </c>
      <c r="B132">
        <v>5</v>
      </c>
      <c r="C132" t="s">
        <v>69</v>
      </c>
      <c r="D132">
        <v>6984</v>
      </c>
      <c r="E132" t="s">
        <v>70</v>
      </c>
      <c r="F132">
        <v>10304</v>
      </c>
      <c r="G132">
        <v>1030401</v>
      </c>
      <c r="H132">
        <v>30304</v>
      </c>
      <c r="I132">
        <v>1</v>
      </c>
      <c r="J132">
        <v>14627</v>
      </c>
      <c r="K132">
        <v>1462701</v>
      </c>
      <c r="L132">
        <v>34627</v>
      </c>
      <c r="M132">
        <v>1</v>
      </c>
      <c r="N132">
        <v>0</v>
      </c>
      <c r="O132">
        <v>35</v>
      </c>
      <c r="P132">
        <v>1</v>
      </c>
      <c r="Q132">
        <v>1</v>
      </c>
      <c r="R132" t="s">
        <v>71</v>
      </c>
      <c r="S132" t="s">
        <v>72</v>
      </c>
      <c r="T132">
        <v>0</v>
      </c>
      <c r="U132">
        <v>1</v>
      </c>
      <c r="V132">
        <v>1350</v>
      </c>
      <c r="W132">
        <v>60</v>
      </c>
      <c r="X132">
        <v>6</v>
      </c>
      <c r="Y132">
        <v>0</v>
      </c>
      <c r="Z132">
        <v>0</v>
      </c>
      <c r="AA132">
        <v>0</v>
      </c>
      <c r="AB132">
        <v>41</v>
      </c>
      <c r="AC132">
        <v>33</v>
      </c>
      <c r="AD132" t="s">
        <v>73</v>
      </c>
      <c r="AE132" t="s">
        <v>69</v>
      </c>
      <c r="AF132" t="s">
        <v>73</v>
      </c>
      <c r="AG132" t="s">
        <v>261</v>
      </c>
      <c r="AH132" t="s">
        <v>262</v>
      </c>
      <c r="AI132" t="s">
        <v>76</v>
      </c>
      <c r="AJ132">
        <v>2</v>
      </c>
      <c r="AK132" t="s">
        <v>77</v>
      </c>
      <c r="AL132" t="s">
        <v>78</v>
      </c>
      <c r="AM132" t="s">
        <v>79</v>
      </c>
      <c r="AN132" t="s">
        <v>762</v>
      </c>
      <c r="AO132" t="s">
        <v>763</v>
      </c>
      <c r="AP132" t="s">
        <v>76</v>
      </c>
      <c r="AQ132">
        <v>2</v>
      </c>
      <c r="AR132" t="s">
        <v>77</v>
      </c>
      <c r="AS132" t="s">
        <v>78</v>
      </c>
      <c r="AT132" t="s">
        <v>79</v>
      </c>
      <c r="AU132">
        <v>2011</v>
      </c>
      <c r="AV132">
        <v>1</v>
      </c>
      <c r="AW132">
        <v>7</v>
      </c>
      <c r="AX132" t="s">
        <v>764</v>
      </c>
      <c r="AY132" t="s">
        <v>765</v>
      </c>
      <c r="AZ132" t="s">
        <v>766</v>
      </c>
      <c r="BA132" t="s">
        <v>85</v>
      </c>
      <c r="BB132" t="s">
        <v>86</v>
      </c>
      <c r="BC132" s="3">
        <v>40550</v>
      </c>
      <c r="BD132">
        <v>2011</v>
      </c>
      <c r="BE132">
        <v>1</v>
      </c>
      <c r="BF132" t="s">
        <v>171</v>
      </c>
      <c r="BG132" t="s">
        <v>88</v>
      </c>
      <c r="BH132" t="s">
        <v>260</v>
      </c>
      <c r="BI132">
        <v>2</v>
      </c>
      <c r="BJ132" t="s">
        <v>2</v>
      </c>
      <c r="BK132">
        <v>10</v>
      </c>
      <c r="BL132" t="s">
        <v>90</v>
      </c>
      <c r="BM132">
        <v>10</v>
      </c>
    </row>
    <row r="133" spans="1:65" x14ac:dyDescent="0.3">
      <c r="A133">
        <v>20324</v>
      </c>
      <c r="B133">
        <v>5</v>
      </c>
      <c r="C133" t="s">
        <v>674</v>
      </c>
      <c r="D133">
        <v>6964</v>
      </c>
      <c r="E133" t="s">
        <v>70</v>
      </c>
      <c r="F133">
        <v>14627</v>
      </c>
      <c r="G133">
        <v>1462702</v>
      </c>
      <c r="H133">
        <v>34627</v>
      </c>
      <c r="I133">
        <v>1</v>
      </c>
      <c r="J133">
        <v>10241</v>
      </c>
      <c r="K133">
        <v>1024102</v>
      </c>
      <c r="L133">
        <v>30241</v>
      </c>
      <c r="M133">
        <v>1</v>
      </c>
      <c r="N133">
        <v>0</v>
      </c>
      <c r="O133">
        <v>35</v>
      </c>
      <c r="P133">
        <v>1</v>
      </c>
      <c r="Q133">
        <v>1</v>
      </c>
      <c r="R133" t="s">
        <v>106</v>
      </c>
      <c r="S133" t="s">
        <v>72</v>
      </c>
      <c r="T133">
        <v>0</v>
      </c>
      <c r="U133">
        <v>1</v>
      </c>
      <c r="V133">
        <v>1200</v>
      </c>
      <c r="W133">
        <v>60</v>
      </c>
      <c r="X133">
        <v>6</v>
      </c>
      <c r="Y133">
        <v>0</v>
      </c>
      <c r="Z133">
        <v>0</v>
      </c>
      <c r="AA133">
        <v>0</v>
      </c>
      <c r="AB133">
        <v>30</v>
      </c>
      <c r="AC133">
        <v>28</v>
      </c>
      <c r="AD133" t="s">
        <v>675</v>
      </c>
      <c r="AE133" t="s">
        <v>674</v>
      </c>
      <c r="AF133" t="s">
        <v>675</v>
      </c>
      <c r="AG133" t="s">
        <v>762</v>
      </c>
      <c r="AH133" t="s">
        <v>763</v>
      </c>
      <c r="AI133" t="s">
        <v>76</v>
      </c>
      <c r="AJ133">
        <v>2</v>
      </c>
      <c r="AK133" t="s">
        <v>77</v>
      </c>
      <c r="AL133" t="s">
        <v>78</v>
      </c>
      <c r="AM133" t="s">
        <v>79</v>
      </c>
      <c r="AN133" t="s">
        <v>767</v>
      </c>
      <c r="AO133" t="s">
        <v>768</v>
      </c>
      <c r="AP133" t="s">
        <v>76</v>
      </c>
      <c r="AQ133">
        <v>2</v>
      </c>
      <c r="AR133" t="s">
        <v>77</v>
      </c>
      <c r="AS133" t="s">
        <v>78</v>
      </c>
      <c r="AT133" t="s">
        <v>79</v>
      </c>
      <c r="AU133">
        <v>2011</v>
      </c>
      <c r="AV133">
        <v>7</v>
      </c>
      <c r="AW133">
        <v>15</v>
      </c>
      <c r="AX133" t="s">
        <v>769</v>
      </c>
      <c r="AY133" t="s">
        <v>770</v>
      </c>
      <c r="AZ133" t="s">
        <v>771</v>
      </c>
      <c r="BA133" t="s">
        <v>85</v>
      </c>
      <c r="BB133" t="s">
        <v>86</v>
      </c>
      <c r="BC133" s="3">
        <v>40739</v>
      </c>
      <c r="BD133">
        <v>2011</v>
      </c>
      <c r="BE133">
        <v>7</v>
      </c>
      <c r="BF133" t="s">
        <v>101</v>
      </c>
      <c r="BG133" t="s">
        <v>102</v>
      </c>
      <c r="BH133" t="s">
        <v>292</v>
      </c>
      <c r="BI133">
        <v>29</v>
      </c>
      <c r="BJ133" t="s">
        <v>2</v>
      </c>
      <c r="BK133">
        <v>4</v>
      </c>
      <c r="BL133" t="s">
        <v>104</v>
      </c>
      <c r="BM133">
        <v>4</v>
      </c>
    </row>
    <row r="134" spans="1:65" x14ac:dyDescent="0.3">
      <c r="A134">
        <v>20336</v>
      </c>
      <c r="B134">
        <v>5</v>
      </c>
      <c r="C134" t="s">
        <v>69</v>
      </c>
      <c r="D134">
        <v>6984</v>
      </c>
      <c r="E134" t="s">
        <v>70</v>
      </c>
      <c r="F134">
        <v>13768</v>
      </c>
      <c r="G134">
        <v>1376802</v>
      </c>
      <c r="H134">
        <v>33768</v>
      </c>
      <c r="I134">
        <v>1</v>
      </c>
      <c r="J134">
        <v>15478</v>
      </c>
      <c r="K134">
        <v>1547802</v>
      </c>
      <c r="L134">
        <v>35478</v>
      </c>
      <c r="M134">
        <v>1</v>
      </c>
      <c r="N134">
        <v>0</v>
      </c>
      <c r="O134">
        <v>35</v>
      </c>
      <c r="P134">
        <v>1</v>
      </c>
      <c r="Q134">
        <v>1</v>
      </c>
      <c r="R134" t="s">
        <v>106</v>
      </c>
      <c r="S134" t="s">
        <v>72</v>
      </c>
      <c r="T134">
        <v>0</v>
      </c>
      <c r="U134">
        <v>1</v>
      </c>
      <c r="V134">
        <v>1350</v>
      </c>
      <c r="W134">
        <v>101</v>
      </c>
      <c r="X134">
        <v>6</v>
      </c>
      <c r="Y134">
        <v>0</v>
      </c>
      <c r="Z134">
        <v>0</v>
      </c>
      <c r="AA134">
        <v>0</v>
      </c>
      <c r="AB134">
        <v>58</v>
      </c>
      <c r="AC134">
        <v>50</v>
      </c>
      <c r="AD134" t="s">
        <v>73</v>
      </c>
      <c r="AE134" t="s">
        <v>69</v>
      </c>
      <c r="AF134" t="s">
        <v>73</v>
      </c>
      <c r="AG134" t="s">
        <v>346</v>
      </c>
      <c r="AH134" t="s">
        <v>347</v>
      </c>
      <c r="AI134" t="s">
        <v>76</v>
      </c>
      <c r="AJ134">
        <v>2</v>
      </c>
      <c r="AK134" t="s">
        <v>77</v>
      </c>
      <c r="AL134" t="s">
        <v>78</v>
      </c>
      <c r="AM134" t="s">
        <v>79</v>
      </c>
      <c r="AN134" t="s">
        <v>231</v>
      </c>
      <c r="AO134" t="s">
        <v>232</v>
      </c>
      <c r="AP134" t="s">
        <v>76</v>
      </c>
      <c r="AQ134">
        <v>2</v>
      </c>
      <c r="AR134" t="s">
        <v>77</v>
      </c>
      <c r="AS134" t="s">
        <v>78</v>
      </c>
      <c r="AT134" t="s">
        <v>79</v>
      </c>
      <c r="AU134">
        <v>2011</v>
      </c>
      <c r="AV134">
        <v>7</v>
      </c>
      <c r="AW134">
        <v>8</v>
      </c>
      <c r="AX134" t="s">
        <v>772</v>
      </c>
      <c r="AY134" t="s">
        <v>773</v>
      </c>
      <c r="AZ134" t="s">
        <v>774</v>
      </c>
      <c r="BA134" t="s">
        <v>85</v>
      </c>
      <c r="BB134" t="s">
        <v>86</v>
      </c>
      <c r="BC134" s="3">
        <v>40732</v>
      </c>
      <c r="BD134">
        <v>2011</v>
      </c>
      <c r="BE134">
        <v>7</v>
      </c>
      <c r="BF134" t="s">
        <v>101</v>
      </c>
      <c r="BG134" t="s">
        <v>102</v>
      </c>
      <c r="BH134" t="s">
        <v>292</v>
      </c>
      <c r="BI134">
        <v>28</v>
      </c>
      <c r="BJ134" t="s">
        <v>2</v>
      </c>
      <c r="BK134">
        <v>4</v>
      </c>
      <c r="BL134" t="s">
        <v>104</v>
      </c>
      <c r="BM134">
        <v>4</v>
      </c>
    </row>
    <row r="135" spans="1:65" x14ac:dyDescent="0.3">
      <c r="A135">
        <v>20336</v>
      </c>
      <c r="B135">
        <v>5</v>
      </c>
      <c r="C135" t="s">
        <v>69</v>
      </c>
      <c r="D135">
        <v>6984</v>
      </c>
      <c r="E135" t="s">
        <v>70</v>
      </c>
      <c r="F135">
        <v>15862</v>
      </c>
      <c r="G135">
        <v>1586202</v>
      </c>
      <c r="H135">
        <v>35862</v>
      </c>
      <c r="I135">
        <v>1</v>
      </c>
      <c r="J135">
        <v>11952</v>
      </c>
      <c r="K135">
        <v>1195202</v>
      </c>
      <c r="L135">
        <v>31952</v>
      </c>
      <c r="M135">
        <v>1</v>
      </c>
      <c r="N135">
        <v>0</v>
      </c>
      <c r="O135">
        <v>35</v>
      </c>
      <c r="P135">
        <v>1</v>
      </c>
      <c r="Q135">
        <v>1</v>
      </c>
      <c r="R135" t="s">
        <v>106</v>
      </c>
      <c r="S135" t="s">
        <v>72</v>
      </c>
      <c r="T135">
        <v>0</v>
      </c>
      <c r="U135">
        <v>1</v>
      </c>
      <c r="V135">
        <v>1350</v>
      </c>
      <c r="W135">
        <v>93</v>
      </c>
      <c r="X135">
        <v>6</v>
      </c>
      <c r="Y135">
        <v>0</v>
      </c>
      <c r="Z135">
        <v>0</v>
      </c>
      <c r="AA135">
        <v>0</v>
      </c>
      <c r="AB135">
        <v>58</v>
      </c>
      <c r="AC135">
        <v>50</v>
      </c>
      <c r="AD135" t="s">
        <v>73</v>
      </c>
      <c r="AE135" t="s">
        <v>69</v>
      </c>
      <c r="AF135" t="s">
        <v>73</v>
      </c>
      <c r="AG135" t="s">
        <v>117</v>
      </c>
      <c r="AH135" t="s">
        <v>118</v>
      </c>
      <c r="AI135" t="s">
        <v>76</v>
      </c>
      <c r="AJ135">
        <v>2</v>
      </c>
      <c r="AK135" t="s">
        <v>77</v>
      </c>
      <c r="AL135" t="s">
        <v>78</v>
      </c>
      <c r="AM135" t="s">
        <v>79</v>
      </c>
      <c r="AN135" t="s">
        <v>137</v>
      </c>
      <c r="AO135" t="s">
        <v>138</v>
      </c>
      <c r="AP135" t="s">
        <v>76</v>
      </c>
      <c r="AQ135">
        <v>2</v>
      </c>
      <c r="AR135" t="s">
        <v>77</v>
      </c>
      <c r="AS135" t="s">
        <v>78</v>
      </c>
      <c r="AT135" t="s">
        <v>79</v>
      </c>
      <c r="AU135">
        <v>2011</v>
      </c>
      <c r="AV135">
        <v>7</v>
      </c>
      <c r="AW135">
        <v>8</v>
      </c>
      <c r="AX135" t="s">
        <v>775</v>
      </c>
      <c r="AY135" t="s">
        <v>776</v>
      </c>
      <c r="AZ135" t="s">
        <v>777</v>
      </c>
      <c r="BA135" t="s">
        <v>85</v>
      </c>
      <c r="BB135" t="s">
        <v>86</v>
      </c>
      <c r="BC135" s="3">
        <v>40732</v>
      </c>
      <c r="BD135">
        <v>2011</v>
      </c>
      <c r="BE135">
        <v>7</v>
      </c>
      <c r="BF135" t="s">
        <v>101</v>
      </c>
      <c r="BG135" t="s">
        <v>102</v>
      </c>
      <c r="BH135" t="s">
        <v>292</v>
      </c>
      <c r="BI135">
        <v>28</v>
      </c>
      <c r="BJ135" t="s">
        <v>2</v>
      </c>
      <c r="BK135">
        <v>4</v>
      </c>
      <c r="BL135" t="s">
        <v>104</v>
      </c>
      <c r="BM135">
        <v>4</v>
      </c>
    </row>
    <row r="136" spans="1:65" x14ac:dyDescent="0.3">
      <c r="A136">
        <v>20336</v>
      </c>
      <c r="B136">
        <v>5</v>
      </c>
      <c r="C136" t="s">
        <v>69</v>
      </c>
      <c r="D136">
        <v>6984</v>
      </c>
      <c r="E136" t="s">
        <v>70</v>
      </c>
      <c r="F136">
        <v>11028</v>
      </c>
      <c r="G136">
        <v>1102802</v>
      </c>
      <c r="H136">
        <v>31028</v>
      </c>
      <c r="I136">
        <v>1</v>
      </c>
      <c r="J136">
        <v>10304</v>
      </c>
      <c r="K136">
        <v>1030401</v>
      </c>
      <c r="L136">
        <v>30304</v>
      </c>
      <c r="M136">
        <v>1</v>
      </c>
      <c r="N136">
        <v>0</v>
      </c>
      <c r="O136">
        <v>35</v>
      </c>
      <c r="P136">
        <v>1</v>
      </c>
      <c r="Q136">
        <v>1</v>
      </c>
      <c r="R136" t="s">
        <v>71</v>
      </c>
      <c r="S136" t="s">
        <v>72</v>
      </c>
      <c r="T136">
        <v>0</v>
      </c>
      <c r="U136">
        <v>1</v>
      </c>
      <c r="V136">
        <v>1350</v>
      </c>
      <c r="W136">
        <v>50</v>
      </c>
      <c r="X136">
        <v>6</v>
      </c>
      <c r="Y136">
        <v>0</v>
      </c>
      <c r="Z136">
        <v>0</v>
      </c>
      <c r="AA136">
        <v>0</v>
      </c>
      <c r="AB136">
        <v>37</v>
      </c>
      <c r="AC136">
        <v>29</v>
      </c>
      <c r="AD136" t="s">
        <v>73</v>
      </c>
      <c r="AE136" t="s">
        <v>69</v>
      </c>
      <c r="AF136" t="s">
        <v>73</v>
      </c>
      <c r="AG136" t="s">
        <v>778</v>
      </c>
      <c r="AH136" t="s">
        <v>779</v>
      </c>
      <c r="AI136" t="s">
        <v>76</v>
      </c>
      <c r="AJ136">
        <v>2</v>
      </c>
      <c r="AK136" t="s">
        <v>77</v>
      </c>
      <c r="AL136" t="s">
        <v>78</v>
      </c>
      <c r="AM136" t="s">
        <v>79</v>
      </c>
      <c r="AN136" t="s">
        <v>261</v>
      </c>
      <c r="AO136" t="s">
        <v>262</v>
      </c>
      <c r="AP136" t="s">
        <v>76</v>
      </c>
      <c r="AQ136">
        <v>2</v>
      </c>
      <c r="AR136" t="s">
        <v>77</v>
      </c>
      <c r="AS136" t="s">
        <v>78</v>
      </c>
      <c r="AT136" t="s">
        <v>79</v>
      </c>
      <c r="AU136">
        <v>2011</v>
      </c>
      <c r="AV136">
        <v>9</v>
      </c>
      <c r="AW136">
        <v>23</v>
      </c>
      <c r="AX136" t="s">
        <v>780</v>
      </c>
      <c r="AY136" t="s">
        <v>781</v>
      </c>
      <c r="AZ136" t="s">
        <v>782</v>
      </c>
      <c r="BA136" t="s">
        <v>85</v>
      </c>
      <c r="BB136" t="s">
        <v>86</v>
      </c>
      <c r="BC136" s="3">
        <v>40809</v>
      </c>
      <c r="BD136">
        <v>2011</v>
      </c>
      <c r="BE136">
        <v>9</v>
      </c>
      <c r="BF136" t="s">
        <v>178</v>
      </c>
      <c r="BG136" t="s">
        <v>102</v>
      </c>
      <c r="BH136" t="s">
        <v>633</v>
      </c>
      <c r="BI136">
        <v>39</v>
      </c>
      <c r="BJ136" t="s">
        <v>2</v>
      </c>
      <c r="BK136">
        <v>6</v>
      </c>
      <c r="BL136" t="s">
        <v>104</v>
      </c>
      <c r="BM136">
        <v>6</v>
      </c>
    </row>
    <row r="137" spans="1:65" x14ac:dyDescent="0.3">
      <c r="A137">
        <v>20324</v>
      </c>
      <c r="B137">
        <v>5</v>
      </c>
      <c r="C137" t="s">
        <v>674</v>
      </c>
      <c r="D137">
        <v>6964</v>
      </c>
      <c r="E137" t="s">
        <v>70</v>
      </c>
      <c r="F137">
        <v>14130</v>
      </c>
      <c r="G137">
        <v>1413002</v>
      </c>
      <c r="H137">
        <v>34130</v>
      </c>
      <c r="I137">
        <v>1</v>
      </c>
      <c r="J137">
        <v>12831</v>
      </c>
      <c r="K137">
        <v>1283102</v>
      </c>
      <c r="L137">
        <v>32831</v>
      </c>
      <c r="M137">
        <v>1</v>
      </c>
      <c r="N137">
        <v>0</v>
      </c>
      <c r="O137">
        <v>35</v>
      </c>
      <c r="P137">
        <v>1</v>
      </c>
      <c r="Q137">
        <v>1</v>
      </c>
      <c r="R137" t="s">
        <v>71</v>
      </c>
      <c r="S137" t="s">
        <v>72</v>
      </c>
      <c r="T137">
        <v>0</v>
      </c>
      <c r="U137">
        <v>1</v>
      </c>
      <c r="V137">
        <v>1200</v>
      </c>
      <c r="W137">
        <v>28</v>
      </c>
      <c r="X137">
        <v>6</v>
      </c>
      <c r="Y137">
        <v>0</v>
      </c>
      <c r="Z137">
        <v>0</v>
      </c>
      <c r="AA137">
        <v>0</v>
      </c>
      <c r="AB137">
        <v>22</v>
      </c>
      <c r="AC137">
        <v>20</v>
      </c>
      <c r="AD137" t="s">
        <v>675</v>
      </c>
      <c r="AE137" t="s">
        <v>674</v>
      </c>
      <c r="AF137" t="s">
        <v>675</v>
      </c>
      <c r="AG137" t="s">
        <v>783</v>
      </c>
      <c r="AH137" t="s">
        <v>784</v>
      </c>
      <c r="AI137" t="s">
        <v>76</v>
      </c>
      <c r="AJ137">
        <v>2</v>
      </c>
      <c r="AK137" t="s">
        <v>77</v>
      </c>
      <c r="AL137" t="s">
        <v>78</v>
      </c>
      <c r="AM137" t="s">
        <v>79</v>
      </c>
      <c r="AN137" t="s">
        <v>303</v>
      </c>
      <c r="AO137" t="s">
        <v>304</v>
      </c>
      <c r="AP137" t="s">
        <v>76</v>
      </c>
      <c r="AQ137">
        <v>2</v>
      </c>
      <c r="AR137" t="s">
        <v>77</v>
      </c>
      <c r="AS137" t="s">
        <v>78</v>
      </c>
      <c r="AT137" t="s">
        <v>79</v>
      </c>
      <c r="AU137">
        <v>2011</v>
      </c>
      <c r="AV137">
        <v>11</v>
      </c>
      <c r="AW137">
        <v>25</v>
      </c>
      <c r="AX137" t="s">
        <v>785</v>
      </c>
      <c r="AY137" t="s">
        <v>786</v>
      </c>
      <c r="AZ137" t="s">
        <v>787</v>
      </c>
      <c r="BA137" t="s">
        <v>85</v>
      </c>
      <c r="BB137" t="s">
        <v>86</v>
      </c>
      <c r="BC137" s="3">
        <v>40872</v>
      </c>
      <c r="BD137">
        <v>2011</v>
      </c>
      <c r="BE137">
        <v>11</v>
      </c>
      <c r="BF137" t="s">
        <v>238</v>
      </c>
      <c r="BG137" t="s">
        <v>90</v>
      </c>
      <c r="BH137" t="s">
        <v>456</v>
      </c>
      <c r="BI137">
        <v>48</v>
      </c>
      <c r="BJ137" t="s">
        <v>2</v>
      </c>
      <c r="BK137">
        <v>8</v>
      </c>
      <c r="BL137" t="s">
        <v>102</v>
      </c>
      <c r="BM137">
        <v>8</v>
      </c>
    </row>
    <row r="138" spans="1:65" x14ac:dyDescent="0.3">
      <c r="A138">
        <v>20324</v>
      </c>
      <c r="B138">
        <v>5</v>
      </c>
      <c r="C138" t="s">
        <v>674</v>
      </c>
      <c r="D138">
        <v>6964</v>
      </c>
      <c r="E138" t="s">
        <v>70</v>
      </c>
      <c r="F138">
        <v>10551</v>
      </c>
      <c r="G138">
        <v>1055101</v>
      </c>
      <c r="H138">
        <v>30113</v>
      </c>
      <c r="I138">
        <v>1</v>
      </c>
      <c r="J138">
        <v>10416</v>
      </c>
      <c r="K138">
        <v>1041601</v>
      </c>
      <c r="L138">
        <v>30416</v>
      </c>
      <c r="M138">
        <v>1</v>
      </c>
      <c r="N138">
        <v>0</v>
      </c>
      <c r="O138">
        <v>35</v>
      </c>
      <c r="P138">
        <v>1</v>
      </c>
      <c r="Q138">
        <v>1</v>
      </c>
      <c r="R138" t="s">
        <v>71</v>
      </c>
      <c r="S138" t="s">
        <v>72</v>
      </c>
      <c r="T138">
        <v>0</v>
      </c>
      <c r="U138">
        <v>1</v>
      </c>
      <c r="V138">
        <v>1200</v>
      </c>
      <c r="W138">
        <v>160</v>
      </c>
      <c r="X138">
        <v>6</v>
      </c>
      <c r="Y138">
        <v>0</v>
      </c>
      <c r="Z138">
        <v>0</v>
      </c>
      <c r="AA138">
        <v>0</v>
      </c>
      <c r="AB138">
        <v>70</v>
      </c>
      <c r="AC138">
        <v>66</v>
      </c>
      <c r="AD138" t="s">
        <v>675</v>
      </c>
      <c r="AE138" t="s">
        <v>674</v>
      </c>
      <c r="AF138" t="s">
        <v>675</v>
      </c>
      <c r="AG138" t="s">
        <v>119</v>
      </c>
      <c r="AH138" t="s">
        <v>120</v>
      </c>
      <c r="AI138" t="s">
        <v>76</v>
      </c>
      <c r="AJ138">
        <v>2</v>
      </c>
      <c r="AK138" t="s">
        <v>77</v>
      </c>
      <c r="AL138" t="s">
        <v>78</v>
      </c>
      <c r="AM138" t="s">
        <v>79</v>
      </c>
      <c r="AN138" t="s">
        <v>669</v>
      </c>
      <c r="AO138" t="s">
        <v>670</v>
      </c>
      <c r="AP138" t="s">
        <v>76</v>
      </c>
      <c r="AQ138">
        <v>2</v>
      </c>
      <c r="AR138" t="s">
        <v>77</v>
      </c>
      <c r="AS138" t="s">
        <v>78</v>
      </c>
      <c r="AT138" t="s">
        <v>79</v>
      </c>
      <c r="AU138">
        <v>2012</v>
      </c>
      <c r="AV138">
        <v>8</v>
      </c>
      <c r="AW138">
        <v>17</v>
      </c>
      <c r="AX138" t="s">
        <v>788</v>
      </c>
      <c r="AY138" t="s">
        <v>789</v>
      </c>
      <c r="AZ138" t="s">
        <v>790</v>
      </c>
      <c r="BA138" t="s">
        <v>85</v>
      </c>
      <c r="BB138" t="s">
        <v>86</v>
      </c>
      <c r="BC138" s="3">
        <v>41138</v>
      </c>
      <c r="BD138">
        <v>2012</v>
      </c>
      <c r="BE138">
        <v>8</v>
      </c>
      <c r="BF138" t="s">
        <v>115</v>
      </c>
      <c r="BG138" t="s">
        <v>102</v>
      </c>
      <c r="BH138" t="s">
        <v>308</v>
      </c>
      <c r="BI138">
        <v>34</v>
      </c>
      <c r="BJ138" t="s">
        <v>2</v>
      </c>
      <c r="BK138">
        <v>5</v>
      </c>
      <c r="BL138" t="s">
        <v>104</v>
      </c>
      <c r="BM138">
        <v>5</v>
      </c>
    </row>
    <row r="139" spans="1:65" x14ac:dyDescent="0.3">
      <c r="A139">
        <v>20336</v>
      </c>
      <c r="B139">
        <v>5</v>
      </c>
      <c r="C139" t="s">
        <v>69</v>
      </c>
      <c r="D139">
        <v>6984</v>
      </c>
      <c r="E139" t="s">
        <v>70</v>
      </c>
      <c r="F139">
        <v>12807</v>
      </c>
      <c r="G139">
        <v>1280701</v>
      </c>
      <c r="H139">
        <v>32807</v>
      </c>
      <c r="I139">
        <v>1</v>
      </c>
      <c r="J139">
        <v>12709</v>
      </c>
      <c r="K139">
        <v>1270901</v>
      </c>
      <c r="L139">
        <v>32709</v>
      </c>
      <c r="M139">
        <v>1</v>
      </c>
      <c r="N139">
        <v>0</v>
      </c>
      <c r="O139">
        <v>35</v>
      </c>
      <c r="P139">
        <v>1</v>
      </c>
      <c r="Q139">
        <v>1</v>
      </c>
      <c r="R139" t="s">
        <v>71</v>
      </c>
      <c r="S139" t="s">
        <v>72</v>
      </c>
      <c r="T139">
        <v>0</v>
      </c>
      <c r="U139">
        <v>1</v>
      </c>
      <c r="V139">
        <v>1153</v>
      </c>
      <c r="W139">
        <v>101</v>
      </c>
      <c r="X139">
        <v>6</v>
      </c>
      <c r="Y139">
        <v>0</v>
      </c>
      <c r="Z139">
        <v>0</v>
      </c>
      <c r="AA139">
        <v>0</v>
      </c>
      <c r="AB139">
        <v>61</v>
      </c>
      <c r="AC139">
        <v>52</v>
      </c>
      <c r="AD139" t="s">
        <v>73</v>
      </c>
      <c r="AE139" t="s">
        <v>69</v>
      </c>
      <c r="AF139" t="s">
        <v>73</v>
      </c>
      <c r="AG139" t="s">
        <v>321</v>
      </c>
      <c r="AH139" t="s">
        <v>322</v>
      </c>
      <c r="AI139" t="s">
        <v>76</v>
      </c>
      <c r="AJ139">
        <v>2</v>
      </c>
      <c r="AK139" t="s">
        <v>77</v>
      </c>
      <c r="AL139" t="s">
        <v>78</v>
      </c>
      <c r="AM139" t="s">
        <v>79</v>
      </c>
      <c r="AN139" t="s">
        <v>791</v>
      </c>
      <c r="AO139" t="s">
        <v>792</v>
      </c>
      <c r="AP139" t="s">
        <v>76</v>
      </c>
      <c r="AQ139">
        <v>2</v>
      </c>
      <c r="AR139" t="s">
        <v>77</v>
      </c>
      <c r="AS139" t="s">
        <v>78</v>
      </c>
      <c r="AT139" t="s">
        <v>79</v>
      </c>
      <c r="AU139">
        <v>2012</v>
      </c>
      <c r="AV139">
        <v>1</v>
      </c>
      <c r="AW139">
        <v>13</v>
      </c>
      <c r="AX139" t="s">
        <v>793</v>
      </c>
      <c r="AY139" t="s">
        <v>794</v>
      </c>
      <c r="AZ139" t="s">
        <v>795</v>
      </c>
      <c r="BA139" t="s">
        <v>85</v>
      </c>
      <c r="BB139" t="s">
        <v>86</v>
      </c>
      <c r="BC139" s="3">
        <v>40921</v>
      </c>
      <c r="BD139">
        <v>2012</v>
      </c>
      <c r="BE139">
        <v>1</v>
      </c>
      <c r="BF139" t="s">
        <v>171</v>
      </c>
      <c r="BG139" t="s">
        <v>88</v>
      </c>
      <c r="BH139" t="s">
        <v>465</v>
      </c>
      <c r="BI139">
        <v>3</v>
      </c>
      <c r="BJ139" t="s">
        <v>2</v>
      </c>
      <c r="BK139">
        <v>10</v>
      </c>
      <c r="BL139" t="s">
        <v>90</v>
      </c>
      <c r="BM139">
        <v>10</v>
      </c>
    </row>
    <row r="140" spans="1:65" x14ac:dyDescent="0.3">
      <c r="A140">
        <v>20324</v>
      </c>
      <c r="B140">
        <v>5</v>
      </c>
      <c r="C140" t="s">
        <v>674</v>
      </c>
      <c r="D140">
        <v>6964</v>
      </c>
      <c r="E140" t="s">
        <v>70</v>
      </c>
      <c r="F140">
        <v>13369</v>
      </c>
      <c r="G140">
        <v>1336901</v>
      </c>
      <c r="H140">
        <v>33369</v>
      </c>
      <c r="I140">
        <v>1</v>
      </c>
      <c r="J140">
        <v>10551</v>
      </c>
      <c r="K140">
        <v>1055101</v>
      </c>
      <c r="L140">
        <v>30113</v>
      </c>
      <c r="M140">
        <v>1</v>
      </c>
      <c r="N140">
        <v>0</v>
      </c>
      <c r="O140">
        <v>35</v>
      </c>
      <c r="P140">
        <v>1</v>
      </c>
      <c r="Q140">
        <v>1</v>
      </c>
      <c r="R140" t="s">
        <v>71</v>
      </c>
      <c r="S140" t="s">
        <v>72</v>
      </c>
      <c r="T140">
        <v>0</v>
      </c>
      <c r="U140">
        <v>1</v>
      </c>
      <c r="V140">
        <v>1200</v>
      </c>
      <c r="W140">
        <v>75</v>
      </c>
      <c r="X140">
        <v>6</v>
      </c>
      <c r="Y140">
        <v>0</v>
      </c>
      <c r="Z140">
        <v>0</v>
      </c>
      <c r="AA140">
        <v>0</v>
      </c>
      <c r="AB140">
        <v>35</v>
      </c>
      <c r="AC140">
        <v>33</v>
      </c>
      <c r="AD140" t="s">
        <v>675</v>
      </c>
      <c r="AE140" t="s">
        <v>674</v>
      </c>
      <c r="AF140" t="s">
        <v>675</v>
      </c>
      <c r="AG140" t="s">
        <v>713</v>
      </c>
      <c r="AH140" t="s">
        <v>714</v>
      </c>
      <c r="AI140" t="s">
        <v>76</v>
      </c>
      <c r="AJ140">
        <v>2</v>
      </c>
      <c r="AK140" t="s">
        <v>77</v>
      </c>
      <c r="AL140" t="s">
        <v>78</v>
      </c>
      <c r="AM140" t="s">
        <v>79</v>
      </c>
      <c r="AN140" t="s">
        <v>119</v>
      </c>
      <c r="AO140" t="s">
        <v>120</v>
      </c>
      <c r="AP140" t="s">
        <v>76</v>
      </c>
      <c r="AQ140">
        <v>2</v>
      </c>
      <c r="AR140" t="s">
        <v>77</v>
      </c>
      <c r="AS140" t="s">
        <v>78</v>
      </c>
      <c r="AT140" t="s">
        <v>79</v>
      </c>
      <c r="AU140">
        <v>2012</v>
      </c>
      <c r="AV140">
        <v>1</v>
      </c>
      <c r="AW140">
        <v>20</v>
      </c>
      <c r="AX140" t="s">
        <v>721</v>
      </c>
      <c r="AY140" t="s">
        <v>722</v>
      </c>
      <c r="AZ140" t="s">
        <v>723</v>
      </c>
      <c r="BA140" t="s">
        <v>85</v>
      </c>
      <c r="BB140" t="s">
        <v>86</v>
      </c>
      <c r="BC140" s="3">
        <v>40928</v>
      </c>
      <c r="BD140">
        <v>2012</v>
      </c>
      <c r="BE140">
        <v>1</v>
      </c>
      <c r="BF140" t="s">
        <v>171</v>
      </c>
      <c r="BG140" t="s">
        <v>88</v>
      </c>
      <c r="BH140" t="s">
        <v>465</v>
      </c>
      <c r="BI140">
        <v>4</v>
      </c>
      <c r="BJ140" t="s">
        <v>2</v>
      </c>
      <c r="BK140">
        <v>10</v>
      </c>
      <c r="BL140" t="s">
        <v>90</v>
      </c>
      <c r="BM140">
        <v>10</v>
      </c>
    </row>
    <row r="141" spans="1:65" x14ac:dyDescent="0.3">
      <c r="A141">
        <v>20324</v>
      </c>
      <c r="B141">
        <v>5</v>
      </c>
      <c r="C141" t="s">
        <v>674</v>
      </c>
      <c r="D141">
        <v>6964</v>
      </c>
      <c r="E141" t="s">
        <v>70</v>
      </c>
      <c r="F141">
        <v>11550</v>
      </c>
      <c r="G141">
        <v>1155001</v>
      </c>
      <c r="H141">
        <v>31550</v>
      </c>
      <c r="I141">
        <v>1</v>
      </c>
      <c r="J141">
        <v>10551</v>
      </c>
      <c r="K141">
        <v>1055101</v>
      </c>
      <c r="L141">
        <v>30113</v>
      </c>
      <c r="M141">
        <v>1</v>
      </c>
      <c r="N141">
        <v>0</v>
      </c>
      <c r="O141">
        <v>35</v>
      </c>
      <c r="P141">
        <v>1</v>
      </c>
      <c r="Q141">
        <v>1</v>
      </c>
      <c r="R141" t="s">
        <v>71</v>
      </c>
      <c r="S141" t="s">
        <v>72</v>
      </c>
      <c r="T141">
        <v>0</v>
      </c>
      <c r="U141">
        <v>1</v>
      </c>
      <c r="V141">
        <v>1200</v>
      </c>
      <c r="W141">
        <v>164</v>
      </c>
      <c r="X141">
        <v>6</v>
      </c>
      <c r="Y141">
        <v>0</v>
      </c>
      <c r="Z141">
        <v>0</v>
      </c>
      <c r="AA141">
        <v>0</v>
      </c>
      <c r="AB141">
        <v>84</v>
      </c>
      <c r="AC141">
        <v>82</v>
      </c>
      <c r="AD141" t="s">
        <v>675</v>
      </c>
      <c r="AE141" t="s">
        <v>674</v>
      </c>
      <c r="AF141" t="s">
        <v>675</v>
      </c>
      <c r="AG141" t="s">
        <v>531</v>
      </c>
      <c r="AH141" t="s">
        <v>532</v>
      </c>
      <c r="AI141" t="s">
        <v>76</v>
      </c>
      <c r="AJ141">
        <v>2</v>
      </c>
      <c r="AK141" t="s">
        <v>77</v>
      </c>
      <c r="AL141" t="s">
        <v>78</v>
      </c>
      <c r="AM141" t="s">
        <v>79</v>
      </c>
      <c r="AN141" t="s">
        <v>119</v>
      </c>
      <c r="AO141" t="s">
        <v>120</v>
      </c>
      <c r="AP141" t="s">
        <v>76</v>
      </c>
      <c r="AQ141">
        <v>2</v>
      </c>
      <c r="AR141" t="s">
        <v>77</v>
      </c>
      <c r="AS141" t="s">
        <v>78</v>
      </c>
      <c r="AT141" t="s">
        <v>79</v>
      </c>
      <c r="AU141">
        <v>2012</v>
      </c>
      <c r="AV141">
        <v>5</v>
      </c>
      <c r="AW141">
        <v>11</v>
      </c>
      <c r="AX141" t="s">
        <v>796</v>
      </c>
      <c r="AY141" t="s">
        <v>797</v>
      </c>
      <c r="AZ141" t="s">
        <v>798</v>
      </c>
      <c r="BA141" t="s">
        <v>85</v>
      </c>
      <c r="BB141" t="s">
        <v>86</v>
      </c>
      <c r="BC141" s="3">
        <v>41040</v>
      </c>
      <c r="BD141">
        <v>2012</v>
      </c>
      <c r="BE141">
        <v>5</v>
      </c>
      <c r="BF141" t="s">
        <v>124</v>
      </c>
      <c r="BG141" t="s">
        <v>104</v>
      </c>
      <c r="BH141" t="s">
        <v>799</v>
      </c>
      <c r="BI141">
        <v>20</v>
      </c>
      <c r="BJ141" t="s">
        <v>2</v>
      </c>
      <c r="BK141">
        <v>2</v>
      </c>
      <c r="BL141" t="s">
        <v>88</v>
      </c>
      <c r="BM141">
        <v>2</v>
      </c>
    </row>
    <row r="142" spans="1:65" x14ac:dyDescent="0.3">
      <c r="A142">
        <v>20336</v>
      </c>
      <c r="B142">
        <v>5</v>
      </c>
      <c r="C142" t="s">
        <v>69</v>
      </c>
      <c r="D142">
        <v>6984</v>
      </c>
      <c r="E142" t="s">
        <v>70</v>
      </c>
      <c r="F142">
        <v>14234</v>
      </c>
      <c r="G142">
        <v>1423401</v>
      </c>
      <c r="H142">
        <v>34234</v>
      </c>
      <c r="I142">
        <v>1</v>
      </c>
      <c r="J142">
        <v>10416</v>
      </c>
      <c r="K142">
        <v>1041601</v>
      </c>
      <c r="L142">
        <v>30416</v>
      </c>
      <c r="M142">
        <v>1</v>
      </c>
      <c r="N142">
        <v>0</v>
      </c>
      <c r="O142">
        <v>35</v>
      </c>
      <c r="P142">
        <v>1</v>
      </c>
      <c r="Q142">
        <v>1</v>
      </c>
      <c r="R142" t="s">
        <v>71</v>
      </c>
      <c r="S142" t="s">
        <v>72</v>
      </c>
      <c r="T142">
        <v>0</v>
      </c>
      <c r="U142">
        <v>1</v>
      </c>
      <c r="V142">
        <v>1142</v>
      </c>
      <c r="W142">
        <v>76</v>
      </c>
      <c r="X142">
        <v>6</v>
      </c>
      <c r="Y142">
        <v>0</v>
      </c>
      <c r="Z142">
        <v>0</v>
      </c>
      <c r="AA142">
        <v>0</v>
      </c>
      <c r="AB142">
        <v>55</v>
      </c>
      <c r="AC142">
        <v>46</v>
      </c>
      <c r="AD142" t="s">
        <v>73</v>
      </c>
      <c r="AE142" t="s">
        <v>69</v>
      </c>
      <c r="AF142" t="s">
        <v>73</v>
      </c>
      <c r="AG142" t="s">
        <v>374</v>
      </c>
      <c r="AH142" t="s">
        <v>375</v>
      </c>
      <c r="AI142" t="s">
        <v>76</v>
      </c>
      <c r="AJ142">
        <v>2</v>
      </c>
      <c r="AK142" t="s">
        <v>77</v>
      </c>
      <c r="AL142" t="s">
        <v>78</v>
      </c>
      <c r="AM142" t="s">
        <v>79</v>
      </c>
      <c r="AN142" t="s">
        <v>669</v>
      </c>
      <c r="AO142" t="s">
        <v>670</v>
      </c>
      <c r="AP142" t="s">
        <v>76</v>
      </c>
      <c r="AQ142">
        <v>2</v>
      </c>
      <c r="AR142" t="s">
        <v>77</v>
      </c>
      <c r="AS142" t="s">
        <v>78</v>
      </c>
      <c r="AT142" t="s">
        <v>79</v>
      </c>
      <c r="AU142">
        <v>2012</v>
      </c>
      <c r="AV142">
        <v>3</v>
      </c>
      <c r="AW142">
        <v>16</v>
      </c>
      <c r="AX142" t="s">
        <v>800</v>
      </c>
      <c r="AY142" t="s">
        <v>801</v>
      </c>
      <c r="AZ142" t="s">
        <v>802</v>
      </c>
      <c r="BA142" t="s">
        <v>85</v>
      </c>
      <c r="BB142" t="s">
        <v>86</v>
      </c>
      <c r="BC142" s="3">
        <v>40984</v>
      </c>
      <c r="BD142">
        <v>2012</v>
      </c>
      <c r="BE142">
        <v>3</v>
      </c>
      <c r="BF142" t="s">
        <v>269</v>
      </c>
      <c r="BG142" t="s">
        <v>88</v>
      </c>
      <c r="BH142" t="s">
        <v>803</v>
      </c>
      <c r="BI142">
        <v>12</v>
      </c>
      <c r="BJ142" t="s">
        <v>2</v>
      </c>
      <c r="BK142">
        <v>12</v>
      </c>
      <c r="BL142" t="s">
        <v>90</v>
      </c>
      <c r="BM142">
        <v>12</v>
      </c>
    </row>
    <row r="143" spans="1:65" x14ac:dyDescent="0.3">
      <c r="A143">
        <v>20455</v>
      </c>
      <c r="B143">
        <v>5</v>
      </c>
      <c r="C143" t="s">
        <v>105</v>
      </c>
      <c r="D143">
        <v>6985</v>
      </c>
      <c r="E143" t="s">
        <v>70</v>
      </c>
      <c r="F143">
        <v>13710</v>
      </c>
      <c r="G143">
        <v>1371001</v>
      </c>
      <c r="H143">
        <v>33710</v>
      </c>
      <c r="I143">
        <v>1</v>
      </c>
      <c r="J143">
        <v>10551</v>
      </c>
      <c r="K143">
        <v>1055101</v>
      </c>
      <c r="L143">
        <v>30113</v>
      </c>
      <c r="M143">
        <v>1</v>
      </c>
      <c r="N143">
        <v>0</v>
      </c>
      <c r="O143">
        <v>35</v>
      </c>
      <c r="P143">
        <v>1</v>
      </c>
      <c r="Q143">
        <v>1</v>
      </c>
      <c r="R143" t="s">
        <v>71</v>
      </c>
      <c r="S143" t="s">
        <v>72</v>
      </c>
      <c r="T143">
        <v>0</v>
      </c>
      <c r="U143">
        <v>1</v>
      </c>
      <c r="V143">
        <v>1200</v>
      </c>
      <c r="W143">
        <v>100</v>
      </c>
      <c r="X143">
        <v>6</v>
      </c>
      <c r="Y143">
        <v>0</v>
      </c>
      <c r="Z143">
        <v>0</v>
      </c>
      <c r="AA143">
        <v>0</v>
      </c>
      <c r="AB143">
        <v>48</v>
      </c>
      <c r="AC143">
        <v>45</v>
      </c>
      <c r="AD143" t="s">
        <v>107</v>
      </c>
      <c r="AE143" t="s">
        <v>105</v>
      </c>
      <c r="AF143" t="s">
        <v>107</v>
      </c>
      <c r="AG143" t="s">
        <v>108</v>
      </c>
      <c r="AH143" t="s">
        <v>109</v>
      </c>
      <c r="AI143" t="s">
        <v>76</v>
      </c>
      <c r="AJ143">
        <v>2</v>
      </c>
      <c r="AK143" t="s">
        <v>77</v>
      </c>
      <c r="AL143" t="s">
        <v>78</v>
      </c>
      <c r="AM143" t="s">
        <v>79</v>
      </c>
      <c r="AN143" t="s">
        <v>119</v>
      </c>
      <c r="AO143" t="s">
        <v>120</v>
      </c>
      <c r="AP143" t="s">
        <v>76</v>
      </c>
      <c r="AQ143">
        <v>2</v>
      </c>
      <c r="AR143" t="s">
        <v>77</v>
      </c>
      <c r="AS143" t="s">
        <v>78</v>
      </c>
      <c r="AT143" t="s">
        <v>79</v>
      </c>
      <c r="AU143">
        <v>2012</v>
      </c>
      <c r="AV143">
        <v>8</v>
      </c>
      <c r="AW143">
        <v>17</v>
      </c>
      <c r="AX143" t="s">
        <v>804</v>
      </c>
      <c r="AY143" t="s">
        <v>805</v>
      </c>
      <c r="AZ143" t="s">
        <v>806</v>
      </c>
      <c r="BA143" t="s">
        <v>85</v>
      </c>
      <c r="BB143" t="s">
        <v>86</v>
      </c>
      <c r="BC143" s="3">
        <v>41138</v>
      </c>
      <c r="BD143">
        <v>2012</v>
      </c>
      <c r="BE143">
        <v>8</v>
      </c>
      <c r="BF143" t="s">
        <v>115</v>
      </c>
      <c r="BG143" t="s">
        <v>102</v>
      </c>
      <c r="BH143" t="s">
        <v>308</v>
      </c>
      <c r="BI143">
        <v>34</v>
      </c>
      <c r="BJ143" t="s">
        <v>2</v>
      </c>
      <c r="BK143">
        <v>5</v>
      </c>
      <c r="BL143" t="s">
        <v>104</v>
      </c>
      <c r="BM143">
        <v>5</v>
      </c>
    </row>
    <row r="144" spans="1:65" x14ac:dyDescent="0.3">
      <c r="A144">
        <v>20336</v>
      </c>
      <c r="B144">
        <v>5</v>
      </c>
      <c r="C144" t="s">
        <v>69</v>
      </c>
      <c r="D144">
        <v>6984</v>
      </c>
      <c r="E144" t="s">
        <v>70</v>
      </c>
      <c r="F144">
        <v>15676</v>
      </c>
      <c r="G144">
        <v>1567601</v>
      </c>
      <c r="H144">
        <v>35676</v>
      </c>
      <c r="I144">
        <v>1</v>
      </c>
      <c r="J144">
        <v>10304</v>
      </c>
      <c r="K144">
        <v>1030401</v>
      </c>
      <c r="L144">
        <v>30304</v>
      </c>
      <c r="M144">
        <v>1</v>
      </c>
      <c r="N144">
        <v>0</v>
      </c>
      <c r="O144">
        <v>35</v>
      </c>
      <c r="P144">
        <v>1</v>
      </c>
      <c r="Q144">
        <v>1</v>
      </c>
      <c r="R144" t="s">
        <v>71</v>
      </c>
      <c r="S144" t="s">
        <v>72</v>
      </c>
      <c r="T144">
        <v>0</v>
      </c>
      <c r="U144">
        <v>1</v>
      </c>
      <c r="V144">
        <v>1190</v>
      </c>
      <c r="W144">
        <v>47</v>
      </c>
      <c r="X144">
        <v>6</v>
      </c>
      <c r="Y144">
        <v>0</v>
      </c>
      <c r="Z144">
        <v>0</v>
      </c>
      <c r="AA144">
        <v>0</v>
      </c>
      <c r="AB144">
        <v>36</v>
      </c>
      <c r="AC144">
        <v>29</v>
      </c>
      <c r="AD144" t="s">
        <v>73</v>
      </c>
      <c r="AE144" t="s">
        <v>69</v>
      </c>
      <c r="AF144" t="s">
        <v>73</v>
      </c>
      <c r="AG144" t="s">
        <v>807</v>
      </c>
      <c r="AH144" t="s">
        <v>808</v>
      </c>
      <c r="AI144" t="s">
        <v>76</v>
      </c>
      <c r="AJ144">
        <v>2</v>
      </c>
      <c r="AK144" t="s">
        <v>77</v>
      </c>
      <c r="AL144" t="s">
        <v>78</v>
      </c>
      <c r="AM144" t="s">
        <v>79</v>
      </c>
      <c r="AN144" t="s">
        <v>261</v>
      </c>
      <c r="AO144" t="s">
        <v>262</v>
      </c>
      <c r="AP144" t="s">
        <v>76</v>
      </c>
      <c r="AQ144">
        <v>2</v>
      </c>
      <c r="AR144" t="s">
        <v>77</v>
      </c>
      <c r="AS144" t="s">
        <v>78</v>
      </c>
      <c r="AT144" t="s">
        <v>79</v>
      </c>
      <c r="AU144">
        <v>2012</v>
      </c>
      <c r="AV144">
        <v>8</v>
      </c>
      <c r="AW144">
        <v>17</v>
      </c>
      <c r="AX144" t="s">
        <v>809</v>
      </c>
      <c r="AY144" t="s">
        <v>810</v>
      </c>
      <c r="AZ144" t="s">
        <v>811</v>
      </c>
      <c r="BA144" t="s">
        <v>85</v>
      </c>
      <c r="BB144" t="s">
        <v>86</v>
      </c>
      <c r="BC144" s="3">
        <v>41138</v>
      </c>
      <c r="BD144">
        <v>2012</v>
      </c>
      <c r="BE144">
        <v>8</v>
      </c>
      <c r="BF144" t="s">
        <v>115</v>
      </c>
      <c r="BG144" t="s">
        <v>102</v>
      </c>
      <c r="BH144" t="s">
        <v>308</v>
      </c>
      <c r="BI144">
        <v>34</v>
      </c>
      <c r="BJ144" t="s">
        <v>2</v>
      </c>
      <c r="BK144">
        <v>5</v>
      </c>
      <c r="BL144" t="s">
        <v>104</v>
      </c>
      <c r="BM144">
        <v>5</v>
      </c>
    </row>
    <row r="145" spans="1:65" x14ac:dyDescent="0.3">
      <c r="A145">
        <v>20324</v>
      </c>
      <c r="B145">
        <v>5</v>
      </c>
      <c r="C145" t="s">
        <v>674</v>
      </c>
      <c r="D145">
        <v>6964</v>
      </c>
      <c r="E145" t="s">
        <v>70</v>
      </c>
      <c r="F145">
        <v>10551</v>
      </c>
      <c r="G145">
        <v>1055101</v>
      </c>
      <c r="H145">
        <v>30113</v>
      </c>
      <c r="I145">
        <v>1</v>
      </c>
      <c r="J145">
        <v>15887</v>
      </c>
      <c r="K145">
        <v>1588701</v>
      </c>
      <c r="L145">
        <v>35887</v>
      </c>
      <c r="M145">
        <v>1</v>
      </c>
      <c r="N145">
        <v>0</v>
      </c>
      <c r="O145">
        <v>35</v>
      </c>
      <c r="P145">
        <v>1</v>
      </c>
      <c r="Q145">
        <v>1</v>
      </c>
      <c r="R145" t="s">
        <v>71</v>
      </c>
      <c r="S145" t="s">
        <v>72</v>
      </c>
      <c r="T145">
        <v>0</v>
      </c>
      <c r="U145">
        <v>1</v>
      </c>
      <c r="V145">
        <v>1200</v>
      </c>
      <c r="W145">
        <v>96</v>
      </c>
      <c r="X145">
        <v>6</v>
      </c>
      <c r="Y145">
        <v>0</v>
      </c>
      <c r="Z145">
        <v>0</v>
      </c>
      <c r="AA145">
        <v>0</v>
      </c>
      <c r="AB145">
        <v>44</v>
      </c>
      <c r="AC145">
        <v>40</v>
      </c>
      <c r="AD145" t="s">
        <v>675</v>
      </c>
      <c r="AE145" t="s">
        <v>674</v>
      </c>
      <c r="AF145" t="s">
        <v>675</v>
      </c>
      <c r="AG145" t="s">
        <v>119</v>
      </c>
      <c r="AH145" t="s">
        <v>120</v>
      </c>
      <c r="AI145" t="s">
        <v>76</v>
      </c>
      <c r="AJ145">
        <v>2</v>
      </c>
      <c r="AK145" t="s">
        <v>77</v>
      </c>
      <c r="AL145" t="s">
        <v>78</v>
      </c>
      <c r="AM145" t="s">
        <v>79</v>
      </c>
      <c r="AN145" t="s">
        <v>340</v>
      </c>
      <c r="AO145" t="s">
        <v>341</v>
      </c>
      <c r="AP145" t="s">
        <v>76</v>
      </c>
      <c r="AQ145">
        <v>2</v>
      </c>
      <c r="AR145" t="s">
        <v>77</v>
      </c>
      <c r="AS145" t="s">
        <v>78</v>
      </c>
      <c r="AT145" t="s">
        <v>79</v>
      </c>
      <c r="AU145">
        <v>2012</v>
      </c>
      <c r="AV145">
        <v>11</v>
      </c>
      <c r="AW145">
        <v>2</v>
      </c>
      <c r="AX145" t="s">
        <v>812</v>
      </c>
      <c r="AY145" t="s">
        <v>813</v>
      </c>
      <c r="AZ145" t="s">
        <v>814</v>
      </c>
      <c r="BA145" t="s">
        <v>85</v>
      </c>
      <c r="BB145" t="s">
        <v>86</v>
      </c>
      <c r="BC145" s="3">
        <v>41215</v>
      </c>
      <c r="BD145">
        <v>2012</v>
      </c>
      <c r="BE145">
        <v>11</v>
      </c>
      <c r="BF145" t="s">
        <v>238</v>
      </c>
      <c r="BG145" t="s">
        <v>90</v>
      </c>
      <c r="BH145" t="s">
        <v>314</v>
      </c>
      <c r="BI145">
        <v>45</v>
      </c>
      <c r="BJ145" t="s">
        <v>2</v>
      </c>
      <c r="BK145">
        <v>8</v>
      </c>
      <c r="BL145" t="s">
        <v>102</v>
      </c>
      <c r="BM145">
        <v>8</v>
      </c>
    </row>
    <row r="146" spans="1:65" x14ac:dyDescent="0.3">
      <c r="A146">
        <v>20455</v>
      </c>
      <c r="B146">
        <v>5</v>
      </c>
      <c r="C146" t="s">
        <v>105</v>
      </c>
      <c r="D146">
        <v>6985</v>
      </c>
      <c r="E146" t="s">
        <v>70</v>
      </c>
      <c r="F146">
        <v>15798</v>
      </c>
      <c r="G146">
        <v>1579801</v>
      </c>
      <c r="H146">
        <v>35798</v>
      </c>
      <c r="I146">
        <v>1</v>
      </c>
      <c r="J146">
        <v>10241</v>
      </c>
      <c r="K146">
        <v>1024101</v>
      </c>
      <c r="L146">
        <v>30241</v>
      </c>
      <c r="M146">
        <v>1</v>
      </c>
      <c r="N146">
        <v>0</v>
      </c>
      <c r="O146">
        <v>35</v>
      </c>
      <c r="P146">
        <v>1</v>
      </c>
      <c r="Q146">
        <v>1</v>
      </c>
      <c r="R146" t="s">
        <v>71</v>
      </c>
      <c r="S146" t="s">
        <v>72</v>
      </c>
      <c r="T146">
        <v>0</v>
      </c>
      <c r="U146">
        <v>1</v>
      </c>
      <c r="V146">
        <v>1200</v>
      </c>
      <c r="W146">
        <v>33</v>
      </c>
      <c r="X146">
        <v>6</v>
      </c>
      <c r="Y146">
        <v>0</v>
      </c>
      <c r="Z146">
        <v>0</v>
      </c>
      <c r="AA146">
        <v>0</v>
      </c>
      <c r="AB146">
        <v>17</v>
      </c>
      <c r="AC146">
        <v>14</v>
      </c>
      <c r="AD146" t="s">
        <v>107</v>
      </c>
      <c r="AE146" t="s">
        <v>105</v>
      </c>
      <c r="AF146" t="s">
        <v>107</v>
      </c>
      <c r="AG146" t="s">
        <v>362</v>
      </c>
      <c r="AH146" t="s">
        <v>363</v>
      </c>
      <c r="AI146" t="s">
        <v>76</v>
      </c>
      <c r="AJ146">
        <v>2</v>
      </c>
      <c r="AK146" t="s">
        <v>77</v>
      </c>
      <c r="AL146" t="s">
        <v>78</v>
      </c>
      <c r="AM146" t="s">
        <v>79</v>
      </c>
      <c r="AN146" t="s">
        <v>767</v>
      </c>
      <c r="AO146" t="s">
        <v>768</v>
      </c>
      <c r="AP146" t="s">
        <v>76</v>
      </c>
      <c r="AQ146">
        <v>2</v>
      </c>
      <c r="AR146" t="s">
        <v>77</v>
      </c>
      <c r="AS146" t="s">
        <v>78</v>
      </c>
      <c r="AT146" t="s">
        <v>79</v>
      </c>
      <c r="AU146">
        <v>2012</v>
      </c>
      <c r="AV146">
        <v>10</v>
      </c>
      <c r="AW146">
        <v>19</v>
      </c>
      <c r="AX146" t="s">
        <v>815</v>
      </c>
      <c r="AY146" t="s">
        <v>816</v>
      </c>
      <c r="AZ146" t="s">
        <v>817</v>
      </c>
      <c r="BA146" t="s">
        <v>85</v>
      </c>
      <c r="BB146" t="s">
        <v>86</v>
      </c>
      <c r="BC146" s="3">
        <v>41201</v>
      </c>
      <c r="BD146">
        <v>2012</v>
      </c>
      <c r="BE146">
        <v>10</v>
      </c>
      <c r="BF146" t="s">
        <v>142</v>
      </c>
      <c r="BG146" t="s">
        <v>90</v>
      </c>
      <c r="BH146" t="s">
        <v>492</v>
      </c>
      <c r="BI146">
        <v>43</v>
      </c>
      <c r="BJ146" t="s">
        <v>2</v>
      </c>
      <c r="BK146">
        <v>7</v>
      </c>
      <c r="BL146" t="s">
        <v>102</v>
      </c>
      <c r="BM146">
        <v>7</v>
      </c>
    </row>
    <row r="147" spans="1:65" x14ac:dyDescent="0.3">
      <c r="A147">
        <v>20336</v>
      </c>
      <c r="B147">
        <v>5</v>
      </c>
      <c r="C147" t="s">
        <v>69</v>
      </c>
      <c r="D147">
        <v>6984</v>
      </c>
      <c r="E147" t="s">
        <v>70</v>
      </c>
      <c r="F147">
        <v>14880</v>
      </c>
      <c r="G147">
        <v>1488001</v>
      </c>
      <c r="H147">
        <v>34880</v>
      </c>
      <c r="I147">
        <v>1</v>
      </c>
      <c r="J147">
        <v>10551</v>
      </c>
      <c r="K147">
        <v>1055101</v>
      </c>
      <c r="L147">
        <v>30113</v>
      </c>
      <c r="M147">
        <v>1</v>
      </c>
      <c r="N147">
        <v>0</v>
      </c>
      <c r="O147">
        <v>35</v>
      </c>
      <c r="P147">
        <v>1</v>
      </c>
      <c r="Q147">
        <v>1</v>
      </c>
      <c r="R147" t="s">
        <v>71</v>
      </c>
      <c r="S147" t="s">
        <v>72</v>
      </c>
      <c r="T147">
        <v>0</v>
      </c>
      <c r="U147">
        <v>1</v>
      </c>
      <c r="V147">
        <v>1350</v>
      </c>
      <c r="W147">
        <v>168</v>
      </c>
      <c r="X147">
        <v>6</v>
      </c>
      <c r="Y147">
        <v>0</v>
      </c>
      <c r="Z147">
        <v>0</v>
      </c>
      <c r="AA147">
        <v>0</v>
      </c>
      <c r="AB147">
        <v>93</v>
      </c>
      <c r="AC147">
        <v>81</v>
      </c>
      <c r="AD147" t="s">
        <v>73</v>
      </c>
      <c r="AE147" t="s">
        <v>69</v>
      </c>
      <c r="AF147" t="s">
        <v>73</v>
      </c>
      <c r="AG147" t="s">
        <v>309</v>
      </c>
      <c r="AH147" t="s">
        <v>310</v>
      </c>
      <c r="AI147" t="s">
        <v>76</v>
      </c>
      <c r="AJ147">
        <v>2</v>
      </c>
      <c r="AK147" t="s">
        <v>77</v>
      </c>
      <c r="AL147" t="s">
        <v>78</v>
      </c>
      <c r="AM147" t="s">
        <v>79</v>
      </c>
      <c r="AN147" t="s">
        <v>119</v>
      </c>
      <c r="AO147" t="s">
        <v>120</v>
      </c>
      <c r="AP147" t="s">
        <v>76</v>
      </c>
      <c r="AQ147">
        <v>2</v>
      </c>
      <c r="AR147" t="s">
        <v>77</v>
      </c>
      <c r="AS147" t="s">
        <v>78</v>
      </c>
      <c r="AT147" t="s">
        <v>79</v>
      </c>
      <c r="AU147">
        <v>2013</v>
      </c>
      <c r="AV147">
        <v>5</v>
      </c>
      <c r="AW147">
        <v>3</v>
      </c>
      <c r="AX147" t="s">
        <v>818</v>
      </c>
      <c r="AY147" t="s">
        <v>819</v>
      </c>
      <c r="AZ147" t="s">
        <v>820</v>
      </c>
      <c r="BA147" t="s">
        <v>85</v>
      </c>
      <c r="BB147" t="s">
        <v>86</v>
      </c>
      <c r="BC147" s="3">
        <v>41397</v>
      </c>
      <c r="BD147">
        <v>2013</v>
      </c>
      <c r="BE147">
        <v>5</v>
      </c>
      <c r="BF147" t="s">
        <v>124</v>
      </c>
      <c r="BG147" t="s">
        <v>104</v>
      </c>
      <c r="BH147" t="s">
        <v>356</v>
      </c>
      <c r="BI147">
        <v>18</v>
      </c>
      <c r="BJ147" t="s">
        <v>2</v>
      </c>
      <c r="BK147">
        <v>2</v>
      </c>
      <c r="BL147" t="s">
        <v>88</v>
      </c>
      <c r="BM147">
        <v>2</v>
      </c>
    </row>
    <row r="148" spans="1:65" x14ac:dyDescent="0.3">
      <c r="A148">
        <v>20455</v>
      </c>
      <c r="B148">
        <v>5</v>
      </c>
      <c r="C148" t="s">
        <v>105</v>
      </c>
      <c r="D148">
        <v>6985</v>
      </c>
      <c r="E148" t="s">
        <v>70</v>
      </c>
      <c r="F148">
        <v>11550</v>
      </c>
      <c r="G148">
        <v>1155001</v>
      </c>
      <c r="H148">
        <v>31550</v>
      </c>
      <c r="I148">
        <v>1</v>
      </c>
      <c r="J148">
        <v>12676</v>
      </c>
      <c r="K148">
        <v>1267601</v>
      </c>
      <c r="L148">
        <v>32676</v>
      </c>
      <c r="M148">
        <v>1</v>
      </c>
      <c r="N148">
        <v>0</v>
      </c>
      <c r="O148">
        <v>35</v>
      </c>
      <c r="P148">
        <v>1</v>
      </c>
      <c r="Q148">
        <v>1</v>
      </c>
      <c r="R148" t="s">
        <v>71</v>
      </c>
      <c r="S148" t="s">
        <v>72</v>
      </c>
      <c r="T148">
        <v>0</v>
      </c>
      <c r="U148">
        <v>1</v>
      </c>
      <c r="V148">
        <v>1200</v>
      </c>
      <c r="W148">
        <v>140</v>
      </c>
      <c r="X148">
        <v>6</v>
      </c>
      <c r="Y148">
        <v>0</v>
      </c>
      <c r="Z148">
        <v>0</v>
      </c>
      <c r="AA148">
        <v>0</v>
      </c>
      <c r="AB148">
        <v>66</v>
      </c>
      <c r="AC148">
        <v>63</v>
      </c>
      <c r="AD148" t="s">
        <v>107</v>
      </c>
      <c r="AE148" t="s">
        <v>105</v>
      </c>
      <c r="AF148" t="s">
        <v>107</v>
      </c>
      <c r="AG148" t="s">
        <v>531</v>
      </c>
      <c r="AH148" t="s">
        <v>532</v>
      </c>
      <c r="AI148" t="s">
        <v>76</v>
      </c>
      <c r="AJ148">
        <v>2</v>
      </c>
      <c r="AK148" t="s">
        <v>77</v>
      </c>
      <c r="AL148" t="s">
        <v>78</v>
      </c>
      <c r="AM148" t="s">
        <v>79</v>
      </c>
      <c r="AN148" t="s">
        <v>821</v>
      </c>
      <c r="AO148" t="s">
        <v>822</v>
      </c>
      <c r="AP148" t="s">
        <v>76</v>
      </c>
      <c r="AQ148">
        <v>2</v>
      </c>
      <c r="AR148" t="s">
        <v>77</v>
      </c>
      <c r="AS148" t="s">
        <v>78</v>
      </c>
      <c r="AT148" t="s">
        <v>79</v>
      </c>
      <c r="AU148">
        <v>2013</v>
      </c>
      <c r="AV148">
        <v>5</v>
      </c>
      <c r="AW148">
        <v>10</v>
      </c>
      <c r="AX148" t="s">
        <v>823</v>
      </c>
      <c r="AY148" t="s">
        <v>824</v>
      </c>
      <c r="AZ148" t="s">
        <v>825</v>
      </c>
      <c r="BA148" t="s">
        <v>85</v>
      </c>
      <c r="BB148" t="s">
        <v>86</v>
      </c>
      <c r="BC148" s="3">
        <v>41404</v>
      </c>
      <c r="BD148">
        <v>2013</v>
      </c>
      <c r="BE148">
        <v>5</v>
      </c>
      <c r="BF148" t="s">
        <v>124</v>
      </c>
      <c r="BG148" t="s">
        <v>104</v>
      </c>
      <c r="BH148" t="s">
        <v>356</v>
      </c>
      <c r="BI148">
        <v>19</v>
      </c>
      <c r="BJ148" t="s">
        <v>2</v>
      </c>
      <c r="BK148">
        <v>2</v>
      </c>
      <c r="BL148" t="s">
        <v>88</v>
      </c>
      <c r="BM148">
        <v>2</v>
      </c>
    </row>
    <row r="149" spans="1:65" x14ac:dyDescent="0.3">
      <c r="A149">
        <v>20455</v>
      </c>
      <c r="B149">
        <v>5</v>
      </c>
      <c r="C149" t="s">
        <v>105</v>
      </c>
      <c r="D149">
        <v>6985</v>
      </c>
      <c r="E149" t="s">
        <v>70</v>
      </c>
      <c r="F149">
        <v>11241</v>
      </c>
      <c r="G149">
        <v>1124102</v>
      </c>
      <c r="H149">
        <v>31241</v>
      </c>
      <c r="I149">
        <v>1</v>
      </c>
      <c r="J149">
        <v>11550</v>
      </c>
      <c r="K149">
        <v>1155001</v>
      </c>
      <c r="L149">
        <v>31550</v>
      </c>
      <c r="M149">
        <v>1</v>
      </c>
      <c r="N149">
        <v>0</v>
      </c>
      <c r="O149">
        <v>35</v>
      </c>
      <c r="P149">
        <v>1</v>
      </c>
      <c r="Q149">
        <v>1</v>
      </c>
      <c r="R149" t="s">
        <v>106</v>
      </c>
      <c r="S149" t="s">
        <v>72</v>
      </c>
      <c r="T149">
        <v>0</v>
      </c>
      <c r="U149">
        <v>1</v>
      </c>
      <c r="V149">
        <v>1200</v>
      </c>
      <c r="W149">
        <v>86</v>
      </c>
      <c r="X149">
        <v>6</v>
      </c>
      <c r="Y149">
        <v>0</v>
      </c>
      <c r="Z149">
        <v>0</v>
      </c>
      <c r="AA149">
        <v>0</v>
      </c>
      <c r="AB149">
        <v>41</v>
      </c>
      <c r="AC149">
        <v>38</v>
      </c>
      <c r="AD149" t="s">
        <v>107</v>
      </c>
      <c r="AE149" t="s">
        <v>105</v>
      </c>
      <c r="AF149" t="s">
        <v>107</v>
      </c>
      <c r="AG149" t="s">
        <v>397</v>
      </c>
      <c r="AH149" t="s">
        <v>398</v>
      </c>
      <c r="AI149" t="s">
        <v>76</v>
      </c>
      <c r="AJ149">
        <v>2</v>
      </c>
      <c r="AK149" t="s">
        <v>77</v>
      </c>
      <c r="AL149" t="s">
        <v>78</v>
      </c>
      <c r="AM149" t="s">
        <v>79</v>
      </c>
      <c r="AN149" t="s">
        <v>531</v>
      </c>
      <c r="AO149" t="s">
        <v>532</v>
      </c>
      <c r="AP149" t="s">
        <v>76</v>
      </c>
      <c r="AQ149">
        <v>2</v>
      </c>
      <c r="AR149" t="s">
        <v>77</v>
      </c>
      <c r="AS149" t="s">
        <v>78</v>
      </c>
      <c r="AT149" t="s">
        <v>79</v>
      </c>
      <c r="AU149">
        <v>2013</v>
      </c>
      <c r="AV149">
        <v>8</v>
      </c>
      <c r="AW149">
        <v>2</v>
      </c>
      <c r="AX149" t="s">
        <v>826</v>
      </c>
      <c r="AY149" t="s">
        <v>827</v>
      </c>
      <c r="AZ149" t="s">
        <v>828</v>
      </c>
      <c r="BA149" t="s">
        <v>85</v>
      </c>
      <c r="BB149" t="s">
        <v>86</v>
      </c>
      <c r="BC149" s="3">
        <v>41488</v>
      </c>
      <c r="BD149">
        <v>2013</v>
      </c>
      <c r="BE149">
        <v>8</v>
      </c>
      <c r="BF149" t="s">
        <v>115</v>
      </c>
      <c r="BG149" t="s">
        <v>102</v>
      </c>
      <c r="BH149" t="s">
        <v>573</v>
      </c>
      <c r="BI149">
        <v>31</v>
      </c>
      <c r="BJ149" t="s">
        <v>2</v>
      </c>
      <c r="BK149">
        <v>5</v>
      </c>
      <c r="BL149" t="s">
        <v>104</v>
      </c>
      <c r="BM149">
        <v>5</v>
      </c>
    </row>
    <row r="150" spans="1:65" x14ac:dyDescent="0.3">
      <c r="A150">
        <v>20324</v>
      </c>
      <c r="B150">
        <v>5</v>
      </c>
      <c r="C150" t="s">
        <v>674</v>
      </c>
      <c r="D150">
        <v>6964</v>
      </c>
      <c r="E150" t="s">
        <v>70</v>
      </c>
      <c r="F150">
        <v>15257</v>
      </c>
      <c r="G150">
        <v>1525702</v>
      </c>
      <c r="H150">
        <v>35257</v>
      </c>
      <c r="I150">
        <v>1</v>
      </c>
      <c r="J150">
        <v>15798</v>
      </c>
      <c r="K150">
        <v>1579802</v>
      </c>
      <c r="L150">
        <v>35798</v>
      </c>
      <c r="M150">
        <v>1</v>
      </c>
      <c r="N150">
        <v>0</v>
      </c>
      <c r="O150">
        <v>35</v>
      </c>
      <c r="P150">
        <v>1</v>
      </c>
      <c r="Q150">
        <v>1</v>
      </c>
      <c r="R150" t="s">
        <v>71</v>
      </c>
      <c r="S150" t="s">
        <v>72</v>
      </c>
      <c r="T150">
        <v>0</v>
      </c>
      <c r="U150">
        <v>1</v>
      </c>
      <c r="V150">
        <v>1200</v>
      </c>
      <c r="W150">
        <v>44</v>
      </c>
      <c r="X150">
        <v>6</v>
      </c>
      <c r="Y150">
        <v>0</v>
      </c>
      <c r="Z150">
        <v>0</v>
      </c>
      <c r="AA150">
        <v>0</v>
      </c>
      <c r="AB150">
        <v>25</v>
      </c>
      <c r="AC150">
        <v>23</v>
      </c>
      <c r="AD150" t="s">
        <v>675</v>
      </c>
      <c r="AE150" t="s">
        <v>674</v>
      </c>
      <c r="AF150" t="s">
        <v>675</v>
      </c>
      <c r="AG150" t="s">
        <v>379</v>
      </c>
      <c r="AH150" t="s">
        <v>380</v>
      </c>
      <c r="AI150" t="s">
        <v>76</v>
      </c>
      <c r="AJ150">
        <v>2</v>
      </c>
      <c r="AK150" t="s">
        <v>77</v>
      </c>
      <c r="AL150" t="s">
        <v>78</v>
      </c>
      <c r="AM150" t="s">
        <v>79</v>
      </c>
      <c r="AN150" t="s">
        <v>362</v>
      </c>
      <c r="AO150" t="s">
        <v>363</v>
      </c>
      <c r="AP150" t="s">
        <v>76</v>
      </c>
      <c r="AQ150">
        <v>2</v>
      </c>
      <c r="AR150" t="s">
        <v>77</v>
      </c>
      <c r="AS150" t="s">
        <v>78</v>
      </c>
      <c r="AT150" t="s">
        <v>79</v>
      </c>
      <c r="AU150">
        <v>2013</v>
      </c>
      <c r="AV150">
        <v>10</v>
      </c>
      <c r="AW150">
        <v>4</v>
      </c>
      <c r="AX150" t="s">
        <v>829</v>
      </c>
      <c r="AY150" t="s">
        <v>830</v>
      </c>
      <c r="AZ150" t="s">
        <v>831</v>
      </c>
      <c r="BA150" t="s">
        <v>85</v>
      </c>
      <c r="BB150" t="s">
        <v>86</v>
      </c>
      <c r="BC150" s="3">
        <v>41551</v>
      </c>
      <c r="BD150">
        <v>2013</v>
      </c>
      <c r="BE150">
        <v>10</v>
      </c>
      <c r="BF150" t="s">
        <v>142</v>
      </c>
      <c r="BG150" t="s">
        <v>90</v>
      </c>
      <c r="BH150" t="s">
        <v>396</v>
      </c>
      <c r="BI150">
        <v>40</v>
      </c>
      <c r="BJ150" t="s">
        <v>2</v>
      </c>
      <c r="BK150">
        <v>7</v>
      </c>
      <c r="BL150" t="s">
        <v>102</v>
      </c>
      <c r="BM150">
        <v>7</v>
      </c>
    </row>
    <row r="151" spans="1:65" x14ac:dyDescent="0.3">
      <c r="A151">
        <v>20455</v>
      </c>
      <c r="B151">
        <v>5</v>
      </c>
      <c r="C151" t="s">
        <v>105</v>
      </c>
      <c r="D151">
        <v>6985</v>
      </c>
      <c r="E151" t="s">
        <v>70</v>
      </c>
      <c r="F151">
        <v>13434</v>
      </c>
      <c r="G151">
        <v>1343403</v>
      </c>
      <c r="H151">
        <v>33434</v>
      </c>
      <c r="I151">
        <v>1</v>
      </c>
      <c r="J151">
        <v>10551</v>
      </c>
      <c r="K151">
        <v>1055102</v>
      </c>
      <c r="L151">
        <v>30113</v>
      </c>
      <c r="M151">
        <v>1</v>
      </c>
      <c r="N151">
        <v>0</v>
      </c>
      <c r="O151">
        <v>35</v>
      </c>
      <c r="P151">
        <v>1</v>
      </c>
      <c r="Q151">
        <v>1</v>
      </c>
      <c r="R151" t="s">
        <v>106</v>
      </c>
      <c r="S151" t="s">
        <v>72</v>
      </c>
      <c r="T151">
        <v>0</v>
      </c>
      <c r="U151">
        <v>1</v>
      </c>
      <c r="V151">
        <v>1200</v>
      </c>
      <c r="W151">
        <v>110</v>
      </c>
      <c r="X151">
        <v>6</v>
      </c>
      <c r="Y151">
        <v>0</v>
      </c>
      <c r="Z151">
        <v>0</v>
      </c>
      <c r="AA151">
        <v>0</v>
      </c>
      <c r="AB151">
        <v>52</v>
      </c>
      <c r="AC151">
        <v>49</v>
      </c>
      <c r="AD151" t="s">
        <v>107</v>
      </c>
      <c r="AE151" t="s">
        <v>105</v>
      </c>
      <c r="AF151" t="s">
        <v>107</v>
      </c>
      <c r="AG151" t="s">
        <v>832</v>
      </c>
      <c r="AH151" t="s">
        <v>833</v>
      </c>
      <c r="AI151" t="s">
        <v>76</v>
      </c>
      <c r="AJ151">
        <v>2</v>
      </c>
      <c r="AK151" t="s">
        <v>77</v>
      </c>
      <c r="AL151" t="s">
        <v>78</v>
      </c>
      <c r="AM151" t="s">
        <v>79</v>
      </c>
      <c r="AN151" t="s">
        <v>119</v>
      </c>
      <c r="AO151" t="s">
        <v>120</v>
      </c>
      <c r="AP151" t="s">
        <v>76</v>
      </c>
      <c r="AQ151">
        <v>2</v>
      </c>
      <c r="AR151" t="s">
        <v>77</v>
      </c>
      <c r="AS151" t="s">
        <v>78</v>
      </c>
      <c r="AT151" t="s">
        <v>79</v>
      </c>
      <c r="AU151">
        <v>2013</v>
      </c>
      <c r="AV151">
        <v>11</v>
      </c>
      <c r="AW151">
        <v>1</v>
      </c>
      <c r="AX151" t="s">
        <v>834</v>
      </c>
      <c r="AY151" t="s">
        <v>835</v>
      </c>
      <c r="AZ151" t="s">
        <v>836</v>
      </c>
      <c r="BA151" t="s">
        <v>85</v>
      </c>
      <c r="BB151" t="s">
        <v>86</v>
      </c>
      <c r="BC151" s="3">
        <v>41579</v>
      </c>
      <c r="BD151">
        <v>2013</v>
      </c>
      <c r="BE151">
        <v>11</v>
      </c>
      <c r="BF151" t="s">
        <v>238</v>
      </c>
      <c r="BG151" t="s">
        <v>90</v>
      </c>
      <c r="BH151" t="s">
        <v>390</v>
      </c>
      <c r="BI151">
        <v>44</v>
      </c>
      <c r="BJ151" t="s">
        <v>2</v>
      </c>
      <c r="BK151">
        <v>8</v>
      </c>
      <c r="BL151" t="s">
        <v>102</v>
      </c>
      <c r="BM151">
        <v>8</v>
      </c>
    </row>
    <row r="152" spans="1:65" x14ac:dyDescent="0.3">
      <c r="A152">
        <v>20455</v>
      </c>
      <c r="B152">
        <v>5</v>
      </c>
      <c r="C152" t="s">
        <v>105</v>
      </c>
      <c r="D152">
        <v>6985</v>
      </c>
      <c r="E152" t="s">
        <v>70</v>
      </c>
      <c r="F152">
        <v>14234</v>
      </c>
      <c r="G152">
        <v>1423402</v>
      </c>
      <c r="H152">
        <v>34234</v>
      </c>
      <c r="I152">
        <v>1</v>
      </c>
      <c r="J152">
        <v>10551</v>
      </c>
      <c r="K152">
        <v>1055102</v>
      </c>
      <c r="L152">
        <v>30113</v>
      </c>
      <c r="M152">
        <v>1</v>
      </c>
      <c r="N152">
        <v>0</v>
      </c>
      <c r="O152">
        <v>35</v>
      </c>
      <c r="P152">
        <v>1</v>
      </c>
      <c r="Q152">
        <v>1</v>
      </c>
      <c r="R152" t="s">
        <v>106</v>
      </c>
      <c r="S152" t="s">
        <v>72</v>
      </c>
      <c r="T152">
        <v>0</v>
      </c>
      <c r="U152">
        <v>1</v>
      </c>
      <c r="V152">
        <v>1200</v>
      </c>
      <c r="W152">
        <v>87</v>
      </c>
      <c r="X152">
        <v>6</v>
      </c>
      <c r="Y152">
        <v>0</v>
      </c>
      <c r="Z152">
        <v>0</v>
      </c>
      <c r="AA152">
        <v>0</v>
      </c>
      <c r="AB152">
        <v>41</v>
      </c>
      <c r="AC152">
        <v>38</v>
      </c>
      <c r="AD152" t="s">
        <v>107</v>
      </c>
      <c r="AE152" t="s">
        <v>105</v>
      </c>
      <c r="AF152" t="s">
        <v>107</v>
      </c>
      <c r="AG152" t="s">
        <v>374</v>
      </c>
      <c r="AH152" t="s">
        <v>375</v>
      </c>
      <c r="AI152" t="s">
        <v>76</v>
      </c>
      <c r="AJ152">
        <v>2</v>
      </c>
      <c r="AK152" t="s">
        <v>77</v>
      </c>
      <c r="AL152" t="s">
        <v>78</v>
      </c>
      <c r="AM152" t="s">
        <v>79</v>
      </c>
      <c r="AN152" t="s">
        <v>119</v>
      </c>
      <c r="AO152" t="s">
        <v>120</v>
      </c>
      <c r="AP152" t="s">
        <v>76</v>
      </c>
      <c r="AQ152">
        <v>2</v>
      </c>
      <c r="AR152" t="s">
        <v>77</v>
      </c>
      <c r="AS152" t="s">
        <v>78</v>
      </c>
      <c r="AT152" t="s">
        <v>79</v>
      </c>
      <c r="AU152">
        <v>2013</v>
      </c>
      <c r="AV152">
        <v>11</v>
      </c>
      <c r="AW152">
        <v>8</v>
      </c>
      <c r="AX152" t="s">
        <v>837</v>
      </c>
      <c r="AY152" t="s">
        <v>838</v>
      </c>
      <c r="AZ152" t="s">
        <v>839</v>
      </c>
      <c r="BA152" t="s">
        <v>85</v>
      </c>
      <c r="BB152" t="s">
        <v>86</v>
      </c>
      <c r="BC152" s="3">
        <v>41586</v>
      </c>
      <c r="BD152">
        <v>2013</v>
      </c>
      <c r="BE152">
        <v>11</v>
      </c>
      <c r="BF152" t="s">
        <v>238</v>
      </c>
      <c r="BG152" t="s">
        <v>90</v>
      </c>
      <c r="BH152" t="s">
        <v>390</v>
      </c>
      <c r="BI152">
        <v>45</v>
      </c>
      <c r="BJ152" t="s">
        <v>2</v>
      </c>
      <c r="BK152">
        <v>8</v>
      </c>
      <c r="BL152" t="s">
        <v>102</v>
      </c>
      <c r="BM152">
        <v>8</v>
      </c>
    </row>
    <row r="153" spans="1:65" x14ac:dyDescent="0.3">
      <c r="A153">
        <v>20225</v>
      </c>
      <c r="B153">
        <v>5</v>
      </c>
      <c r="C153" t="s">
        <v>162</v>
      </c>
      <c r="D153">
        <v>6975</v>
      </c>
      <c r="E153" t="s">
        <v>70</v>
      </c>
      <c r="F153">
        <v>15012</v>
      </c>
      <c r="G153">
        <v>1501201</v>
      </c>
      <c r="H153">
        <v>35012</v>
      </c>
      <c r="I153">
        <v>1</v>
      </c>
      <c r="J153">
        <v>10299</v>
      </c>
      <c r="K153">
        <v>1029902</v>
      </c>
      <c r="L153">
        <v>30299</v>
      </c>
      <c r="M153">
        <v>1</v>
      </c>
      <c r="N153">
        <v>4</v>
      </c>
      <c r="O153">
        <v>455</v>
      </c>
      <c r="P153">
        <v>2</v>
      </c>
      <c r="Q153">
        <v>2</v>
      </c>
      <c r="R153" t="s">
        <v>483</v>
      </c>
      <c r="S153" t="s">
        <v>72</v>
      </c>
      <c r="T153">
        <v>0</v>
      </c>
      <c r="U153">
        <v>1</v>
      </c>
      <c r="V153">
        <v>3789</v>
      </c>
      <c r="W153">
        <v>765</v>
      </c>
      <c r="X153">
        <v>0</v>
      </c>
      <c r="Y153">
        <v>0</v>
      </c>
      <c r="Z153">
        <v>0</v>
      </c>
      <c r="AA153">
        <v>0</v>
      </c>
      <c r="AB153">
        <v>164</v>
      </c>
      <c r="AC153">
        <v>151</v>
      </c>
      <c r="AD153" t="s">
        <v>163</v>
      </c>
      <c r="AE153" t="s">
        <v>162</v>
      </c>
      <c r="AF153" t="s">
        <v>163</v>
      </c>
      <c r="AG153" t="s">
        <v>840</v>
      </c>
      <c r="AH153" t="s">
        <v>841</v>
      </c>
      <c r="AI153" t="s">
        <v>76</v>
      </c>
      <c r="AJ153">
        <v>2</v>
      </c>
      <c r="AK153" t="s">
        <v>77</v>
      </c>
      <c r="AL153" t="s">
        <v>78</v>
      </c>
      <c r="AM153" t="s">
        <v>79</v>
      </c>
      <c r="AN153" t="s">
        <v>283</v>
      </c>
      <c r="AO153" t="s">
        <v>284</v>
      </c>
      <c r="AP153" t="s">
        <v>76</v>
      </c>
      <c r="AQ153">
        <v>2</v>
      </c>
      <c r="AR153" t="s">
        <v>77</v>
      </c>
      <c r="AS153" t="s">
        <v>78</v>
      </c>
      <c r="AT153" t="s">
        <v>79</v>
      </c>
      <c r="AU153">
        <v>2009</v>
      </c>
      <c r="AV153">
        <v>3</v>
      </c>
      <c r="AW153">
        <v>20</v>
      </c>
      <c r="AX153" t="s">
        <v>842</v>
      </c>
      <c r="AY153" t="s">
        <v>843</v>
      </c>
      <c r="AZ153" t="s">
        <v>844</v>
      </c>
      <c r="BA153" t="s">
        <v>85</v>
      </c>
      <c r="BB153" t="s">
        <v>86</v>
      </c>
      <c r="BC153" s="3">
        <v>39892</v>
      </c>
      <c r="BD153">
        <v>2009</v>
      </c>
      <c r="BE153">
        <v>3</v>
      </c>
      <c r="BF153" t="s">
        <v>269</v>
      </c>
      <c r="BG153" t="s">
        <v>88</v>
      </c>
      <c r="BH153" t="s">
        <v>845</v>
      </c>
      <c r="BI153">
        <v>12</v>
      </c>
      <c r="BJ153" t="s">
        <v>2</v>
      </c>
      <c r="BK153">
        <v>12</v>
      </c>
      <c r="BL153" t="s">
        <v>90</v>
      </c>
      <c r="BM153">
        <v>12</v>
      </c>
    </row>
    <row r="154" spans="1:65" x14ac:dyDescent="0.3">
      <c r="A154">
        <v>20408</v>
      </c>
      <c r="B154">
        <v>1</v>
      </c>
      <c r="C154" t="s">
        <v>493</v>
      </c>
      <c r="D154">
        <v>6860</v>
      </c>
      <c r="E154" t="s">
        <v>70</v>
      </c>
      <c r="F154">
        <v>10225</v>
      </c>
      <c r="G154">
        <v>1022501</v>
      </c>
      <c r="H154">
        <v>30225</v>
      </c>
      <c r="I154">
        <v>1</v>
      </c>
      <c r="J154">
        <v>11630</v>
      </c>
      <c r="K154">
        <v>1163001</v>
      </c>
      <c r="L154">
        <v>31517</v>
      </c>
      <c r="M154">
        <v>1</v>
      </c>
      <c r="N154">
        <v>2</v>
      </c>
      <c r="O154">
        <v>218</v>
      </c>
      <c r="P154">
        <v>2</v>
      </c>
      <c r="Q154">
        <v>2</v>
      </c>
      <c r="R154" t="s">
        <v>478</v>
      </c>
      <c r="S154" t="s">
        <v>72</v>
      </c>
      <c r="T154">
        <v>0</v>
      </c>
      <c r="U154">
        <v>1</v>
      </c>
      <c r="V154">
        <v>27000</v>
      </c>
      <c r="W154">
        <v>513</v>
      </c>
      <c r="X154">
        <v>0</v>
      </c>
      <c r="Y154">
        <v>0</v>
      </c>
      <c r="Z154">
        <v>0</v>
      </c>
      <c r="AA154">
        <v>0</v>
      </c>
      <c r="AB154">
        <v>127</v>
      </c>
      <c r="AC154">
        <v>123</v>
      </c>
      <c r="AD154" t="s">
        <v>494</v>
      </c>
      <c r="AE154" t="s">
        <v>493</v>
      </c>
      <c r="AF154" t="s">
        <v>494</v>
      </c>
      <c r="AG154" t="s">
        <v>846</v>
      </c>
      <c r="AH154" t="s">
        <v>847</v>
      </c>
      <c r="AI154" t="s">
        <v>76</v>
      </c>
      <c r="AJ154">
        <v>2</v>
      </c>
      <c r="AK154" t="s">
        <v>77</v>
      </c>
      <c r="AL154" t="s">
        <v>78</v>
      </c>
      <c r="AM154" t="s">
        <v>79</v>
      </c>
      <c r="AN154" t="s">
        <v>128</v>
      </c>
      <c r="AO154" t="s">
        <v>129</v>
      </c>
      <c r="AP154" t="s">
        <v>76</v>
      </c>
      <c r="AQ154">
        <v>2</v>
      </c>
      <c r="AR154" t="s">
        <v>77</v>
      </c>
      <c r="AS154" t="s">
        <v>78</v>
      </c>
      <c r="AT154" t="s">
        <v>79</v>
      </c>
      <c r="AU154">
        <v>2012</v>
      </c>
      <c r="AV154">
        <v>3</v>
      </c>
      <c r="AW154">
        <v>9</v>
      </c>
      <c r="AX154" t="s">
        <v>848</v>
      </c>
      <c r="AY154" t="s">
        <v>849</v>
      </c>
      <c r="AZ154" t="s">
        <v>850</v>
      </c>
      <c r="BA154" t="s">
        <v>85</v>
      </c>
      <c r="BB154" t="s">
        <v>86</v>
      </c>
      <c r="BC154" s="3">
        <v>40977</v>
      </c>
      <c r="BD154">
        <v>2012</v>
      </c>
      <c r="BE154">
        <v>3</v>
      </c>
      <c r="BF154" t="s">
        <v>269</v>
      </c>
      <c r="BG154" t="s">
        <v>88</v>
      </c>
      <c r="BH154" t="s">
        <v>803</v>
      </c>
      <c r="BI154">
        <v>11</v>
      </c>
      <c r="BJ154" t="s">
        <v>2</v>
      </c>
      <c r="BK154">
        <v>12</v>
      </c>
      <c r="BL154" t="s">
        <v>90</v>
      </c>
      <c r="BM154">
        <v>12</v>
      </c>
    </row>
    <row r="155" spans="1:65" x14ac:dyDescent="0.3">
      <c r="A155">
        <v>20331</v>
      </c>
      <c r="B155">
        <v>5</v>
      </c>
      <c r="C155" t="s">
        <v>144</v>
      </c>
      <c r="D155">
        <v>6992</v>
      </c>
      <c r="E155" t="s">
        <v>70</v>
      </c>
      <c r="F155">
        <v>13873</v>
      </c>
      <c r="G155">
        <v>1387301</v>
      </c>
      <c r="H155">
        <v>33873</v>
      </c>
      <c r="I155">
        <v>1</v>
      </c>
      <c r="J155">
        <v>10754</v>
      </c>
      <c r="K155">
        <v>1075401</v>
      </c>
      <c r="L155">
        <v>30107</v>
      </c>
      <c r="M155">
        <v>1</v>
      </c>
      <c r="N155">
        <v>4</v>
      </c>
      <c r="O155">
        <v>405</v>
      </c>
      <c r="P155">
        <v>1</v>
      </c>
      <c r="Q155">
        <v>2</v>
      </c>
      <c r="R155" t="s">
        <v>71</v>
      </c>
      <c r="S155" t="s">
        <v>72</v>
      </c>
      <c r="T155">
        <v>0</v>
      </c>
      <c r="U155">
        <v>1</v>
      </c>
      <c r="V155">
        <v>5000</v>
      </c>
      <c r="W155">
        <v>520</v>
      </c>
      <c r="X155">
        <v>19</v>
      </c>
      <c r="Y155">
        <v>0</v>
      </c>
      <c r="Z155">
        <v>0</v>
      </c>
      <c r="AA155">
        <v>0</v>
      </c>
      <c r="AB155">
        <v>106</v>
      </c>
      <c r="AC155">
        <v>102</v>
      </c>
      <c r="AD155" t="s">
        <v>145</v>
      </c>
      <c r="AE155" t="s">
        <v>144</v>
      </c>
      <c r="AF155" t="s">
        <v>145</v>
      </c>
      <c r="AG155" t="s">
        <v>148</v>
      </c>
      <c r="AH155" t="s">
        <v>149</v>
      </c>
      <c r="AI155" t="s">
        <v>76</v>
      </c>
      <c r="AJ155">
        <v>2</v>
      </c>
      <c r="AK155" t="s">
        <v>77</v>
      </c>
      <c r="AL155" t="s">
        <v>78</v>
      </c>
      <c r="AM155" t="s">
        <v>79</v>
      </c>
      <c r="AN155" t="s">
        <v>851</v>
      </c>
      <c r="AO155" t="s">
        <v>852</v>
      </c>
      <c r="AP155" t="s">
        <v>76</v>
      </c>
      <c r="AQ155">
        <v>2</v>
      </c>
      <c r="AR155" t="s">
        <v>77</v>
      </c>
      <c r="AS155" t="s">
        <v>78</v>
      </c>
      <c r="AT155" t="s">
        <v>79</v>
      </c>
      <c r="AU155">
        <v>2008</v>
      </c>
      <c r="AV155">
        <v>6</v>
      </c>
      <c r="AW155">
        <v>27</v>
      </c>
      <c r="AX155" t="s">
        <v>853</v>
      </c>
      <c r="AY155" t="s">
        <v>854</v>
      </c>
      <c r="AZ155" t="s">
        <v>855</v>
      </c>
      <c r="BA155" t="s">
        <v>85</v>
      </c>
      <c r="BB155" t="s">
        <v>86</v>
      </c>
      <c r="BC155" s="3">
        <v>39626</v>
      </c>
      <c r="BD155">
        <v>2008</v>
      </c>
      <c r="BE155">
        <v>6</v>
      </c>
      <c r="BF155" t="s">
        <v>135</v>
      </c>
      <c r="BG155" t="s">
        <v>104</v>
      </c>
      <c r="BH155" t="s">
        <v>136</v>
      </c>
      <c r="BI155">
        <v>26</v>
      </c>
      <c r="BJ155" t="s">
        <v>2</v>
      </c>
      <c r="BK155">
        <v>3</v>
      </c>
      <c r="BL155" t="s">
        <v>88</v>
      </c>
      <c r="BM155">
        <v>3</v>
      </c>
    </row>
    <row r="156" spans="1:65" x14ac:dyDescent="0.3">
      <c r="A156">
        <v>20323</v>
      </c>
      <c r="B156">
        <v>5</v>
      </c>
      <c r="C156" t="s">
        <v>566</v>
      </c>
      <c r="D156">
        <v>6967</v>
      </c>
      <c r="E156" t="s">
        <v>70</v>
      </c>
      <c r="F156">
        <v>14828</v>
      </c>
      <c r="G156">
        <v>1482801</v>
      </c>
      <c r="H156">
        <v>34828</v>
      </c>
      <c r="I156">
        <v>1</v>
      </c>
      <c r="J156">
        <v>11463</v>
      </c>
      <c r="K156">
        <v>1146301</v>
      </c>
      <c r="L156">
        <v>31463</v>
      </c>
      <c r="M156">
        <v>1</v>
      </c>
      <c r="N156">
        <v>4</v>
      </c>
      <c r="O156">
        <v>476</v>
      </c>
      <c r="P156">
        <v>1</v>
      </c>
      <c r="Q156">
        <v>2</v>
      </c>
      <c r="R156" t="s">
        <v>71</v>
      </c>
      <c r="S156" t="s">
        <v>72</v>
      </c>
      <c r="T156">
        <v>0</v>
      </c>
      <c r="U156">
        <v>1</v>
      </c>
      <c r="V156">
        <v>283</v>
      </c>
      <c r="W156">
        <v>569</v>
      </c>
      <c r="X156">
        <v>3</v>
      </c>
      <c r="Y156">
        <v>0</v>
      </c>
      <c r="Z156">
        <v>0</v>
      </c>
      <c r="AA156">
        <v>0</v>
      </c>
      <c r="AB156">
        <v>286</v>
      </c>
      <c r="AC156">
        <v>260</v>
      </c>
      <c r="AD156" t="s">
        <v>567</v>
      </c>
      <c r="AE156" t="s">
        <v>566</v>
      </c>
      <c r="AF156" t="s">
        <v>567</v>
      </c>
      <c r="AG156" t="s">
        <v>856</v>
      </c>
      <c r="AH156" t="s">
        <v>857</v>
      </c>
      <c r="AI156" t="s">
        <v>76</v>
      </c>
      <c r="AJ156">
        <v>2</v>
      </c>
      <c r="AK156" t="s">
        <v>77</v>
      </c>
      <c r="AL156" t="s">
        <v>78</v>
      </c>
      <c r="AM156" t="s">
        <v>79</v>
      </c>
      <c r="AN156" t="s">
        <v>858</v>
      </c>
      <c r="AO156" t="s">
        <v>859</v>
      </c>
      <c r="AP156" t="s">
        <v>76</v>
      </c>
      <c r="AQ156">
        <v>2</v>
      </c>
      <c r="AR156" t="s">
        <v>77</v>
      </c>
      <c r="AS156" t="s">
        <v>78</v>
      </c>
      <c r="AT156" t="s">
        <v>79</v>
      </c>
      <c r="AU156">
        <v>2008</v>
      </c>
      <c r="AV156">
        <v>10</v>
      </c>
      <c r="AW156">
        <v>3</v>
      </c>
      <c r="AX156" t="s">
        <v>860</v>
      </c>
      <c r="AY156" t="s">
        <v>861</v>
      </c>
      <c r="AZ156" t="s">
        <v>862</v>
      </c>
      <c r="BA156" t="s">
        <v>85</v>
      </c>
      <c r="BB156" t="s">
        <v>86</v>
      </c>
      <c r="BC156" s="3">
        <v>39724</v>
      </c>
      <c r="BD156">
        <v>2008</v>
      </c>
      <c r="BE156">
        <v>10</v>
      </c>
      <c r="BF156" t="s">
        <v>142</v>
      </c>
      <c r="BG156" t="s">
        <v>90</v>
      </c>
      <c r="BH156" t="s">
        <v>143</v>
      </c>
      <c r="BI156">
        <v>40</v>
      </c>
      <c r="BJ156" t="s">
        <v>2</v>
      </c>
      <c r="BK156">
        <v>7</v>
      </c>
      <c r="BL156" t="s">
        <v>102</v>
      </c>
      <c r="BM156">
        <v>7</v>
      </c>
    </row>
    <row r="157" spans="1:65" x14ac:dyDescent="0.3">
      <c r="A157">
        <v>20225</v>
      </c>
      <c r="B157">
        <v>5</v>
      </c>
      <c r="C157" t="s">
        <v>162</v>
      </c>
      <c r="D157">
        <v>6975</v>
      </c>
      <c r="E157" t="s">
        <v>70</v>
      </c>
      <c r="F157">
        <v>14709</v>
      </c>
      <c r="G157">
        <v>1470902</v>
      </c>
      <c r="H157">
        <v>30073</v>
      </c>
      <c r="I157">
        <v>1</v>
      </c>
      <c r="J157">
        <v>10299</v>
      </c>
      <c r="K157">
        <v>1029902</v>
      </c>
      <c r="L157">
        <v>30299</v>
      </c>
      <c r="M157">
        <v>1</v>
      </c>
      <c r="N157">
        <v>4</v>
      </c>
      <c r="O157">
        <v>467</v>
      </c>
      <c r="P157">
        <v>1</v>
      </c>
      <c r="Q157">
        <v>2</v>
      </c>
      <c r="R157" t="s">
        <v>71</v>
      </c>
      <c r="S157" t="s">
        <v>72</v>
      </c>
      <c r="T157">
        <v>0</v>
      </c>
      <c r="U157">
        <v>1</v>
      </c>
      <c r="V157">
        <v>4289</v>
      </c>
      <c r="W157">
        <v>626</v>
      </c>
      <c r="X157">
        <v>17</v>
      </c>
      <c r="Y157">
        <v>0</v>
      </c>
      <c r="Z157">
        <v>0</v>
      </c>
      <c r="AA157">
        <v>0</v>
      </c>
      <c r="AB157">
        <v>135</v>
      </c>
      <c r="AC157">
        <v>127</v>
      </c>
      <c r="AD157" t="s">
        <v>163</v>
      </c>
      <c r="AE157" t="s">
        <v>162</v>
      </c>
      <c r="AF157" t="s">
        <v>163</v>
      </c>
      <c r="AG157" t="s">
        <v>863</v>
      </c>
      <c r="AH157" t="s">
        <v>864</v>
      </c>
      <c r="AI157" t="s">
        <v>76</v>
      </c>
      <c r="AJ157">
        <v>2</v>
      </c>
      <c r="AK157" t="s">
        <v>77</v>
      </c>
      <c r="AL157" t="s">
        <v>78</v>
      </c>
      <c r="AM157" t="s">
        <v>79</v>
      </c>
      <c r="AN157" t="s">
        <v>283</v>
      </c>
      <c r="AO157" t="s">
        <v>284</v>
      </c>
      <c r="AP157" t="s">
        <v>76</v>
      </c>
      <c r="AQ157">
        <v>2</v>
      </c>
      <c r="AR157" t="s">
        <v>77</v>
      </c>
      <c r="AS157" t="s">
        <v>78</v>
      </c>
      <c r="AT157" t="s">
        <v>79</v>
      </c>
      <c r="AU157">
        <v>2009</v>
      </c>
      <c r="AV157">
        <v>2</v>
      </c>
      <c r="AW157">
        <v>27</v>
      </c>
      <c r="AX157" t="s">
        <v>865</v>
      </c>
      <c r="AY157" t="s">
        <v>866</v>
      </c>
      <c r="AZ157" t="s">
        <v>867</v>
      </c>
      <c r="BA157" t="s">
        <v>85</v>
      </c>
      <c r="BB157" t="s">
        <v>86</v>
      </c>
      <c r="BC157" s="3">
        <v>39871</v>
      </c>
      <c r="BD157">
        <v>2009</v>
      </c>
      <c r="BE157">
        <v>2</v>
      </c>
      <c r="BF157" t="s">
        <v>87</v>
      </c>
      <c r="BG157" t="s">
        <v>88</v>
      </c>
      <c r="BH157" t="s">
        <v>430</v>
      </c>
      <c r="BI157">
        <v>9</v>
      </c>
      <c r="BJ157" t="s">
        <v>2</v>
      </c>
      <c r="BK157">
        <v>11</v>
      </c>
      <c r="BL157" t="s">
        <v>90</v>
      </c>
      <c r="BM157">
        <v>11</v>
      </c>
    </row>
    <row r="158" spans="1:65" x14ac:dyDescent="0.3">
      <c r="A158">
        <v>20327</v>
      </c>
      <c r="B158">
        <v>5</v>
      </c>
      <c r="C158" t="s">
        <v>868</v>
      </c>
      <c r="D158">
        <v>6989</v>
      </c>
      <c r="E158" t="s">
        <v>70</v>
      </c>
      <c r="F158">
        <v>11630</v>
      </c>
      <c r="G158">
        <v>1163001</v>
      </c>
      <c r="H158">
        <v>31517</v>
      </c>
      <c r="I158">
        <v>1</v>
      </c>
      <c r="J158">
        <v>12807</v>
      </c>
      <c r="K158">
        <v>1280701</v>
      </c>
      <c r="L158">
        <v>32807</v>
      </c>
      <c r="M158">
        <v>1</v>
      </c>
      <c r="N158">
        <v>4</v>
      </c>
      <c r="O158">
        <v>405</v>
      </c>
      <c r="P158">
        <v>3</v>
      </c>
      <c r="Q158">
        <v>2</v>
      </c>
      <c r="R158" t="s">
        <v>71</v>
      </c>
      <c r="S158" t="s">
        <v>72</v>
      </c>
      <c r="T158">
        <v>0</v>
      </c>
      <c r="U158">
        <v>1</v>
      </c>
      <c r="V158">
        <v>3306</v>
      </c>
      <c r="W158">
        <v>514</v>
      </c>
      <c r="X158">
        <v>19</v>
      </c>
      <c r="Y158">
        <v>0</v>
      </c>
      <c r="Z158">
        <v>0</v>
      </c>
      <c r="AA158">
        <v>0</v>
      </c>
      <c r="AB158">
        <v>109</v>
      </c>
      <c r="AC158">
        <v>102</v>
      </c>
      <c r="AD158" t="s">
        <v>869</v>
      </c>
      <c r="AE158" t="s">
        <v>868</v>
      </c>
      <c r="AF158" t="s">
        <v>869</v>
      </c>
      <c r="AG158" t="s">
        <v>128</v>
      </c>
      <c r="AH158" t="s">
        <v>129</v>
      </c>
      <c r="AI158" t="s">
        <v>76</v>
      </c>
      <c r="AJ158">
        <v>2</v>
      </c>
      <c r="AK158" t="s">
        <v>77</v>
      </c>
      <c r="AL158" t="s">
        <v>78</v>
      </c>
      <c r="AM158" t="s">
        <v>79</v>
      </c>
      <c r="AN158" t="s">
        <v>321</v>
      </c>
      <c r="AO158" t="s">
        <v>322</v>
      </c>
      <c r="AP158" t="s">
        <v>76</v>
      </c>
      <c r="AQ158">
        <v>2</v>
      </c>
      <c r="AR158" t="s">
        <v>77</v>
      </c>
      <c r="AS158" t="s">
        <v>78</v>
      </c>
      <c r="AT158" t="s">
        <v>79</v>
      </c>
      <c r="AU158">
        <v>2011</v>
      </c>
      <c r="AV158">
        <v>6</v>
      </c>
      <c r="AW158">
        <v>17</v>
      </c>
      <c r="AX158" t="s">
        <v>870</v>
      </c>
      <c r="AY158" t="s">
        <v>871</v>
      </c>
      <c r="AZ158" t="s">
        <v>872</v>
      </c>
      <c r="BA158" t="s">
        <v>85</v>
      </c>
      <c r="BB158" t="s">
        <v>86</v>
      </c>
      <c r="BC158" s="3">
        <v>40711</v>
      </c>
      <c r="BD158">
        <v>2011</v>
      </c>
      <c r="BE158">
        <v>6</v>
      </c>
      <c r="BF158" t="s">
        <v>135</v>
      </c>
      <c r="BG158" t="s">
        <v>104</v>
      </c>
      <c r="BH158" t="s">
        <v>268</v>
      </c>
      <c r="BI158">
        <v>25</v>
      </c>
      <c r="BJ158" t="s">
        <v>2</v>
      </c>
      <c r="BK158">
        <v>3</v>
      </c>
      <c r="BL158" t="s">
        <v>88</v>
      </c>
      <c r="BM158">
        <v>3</v>
      </c>
    </row>
    <row r="159" spans="1:65" x14ac:dyDescent="0.3">
      <c r="A159">
        <v>20327</v>
      </c>
      <c r="B159">
        <v>5</v>
      </c>
      <c r="C159" t="s">
        <v>868</v>
      </c>
      <c r="D159">
        <v>6989</v>
      </c>
      <c r="E159" t="s">
        <v>70</v>
      </c>
      <c r="F159">
        <v>14709</v>
      </c>
      <c r="G159">
        <v>1470902</v>
      </c>
      <c r="H159">
        <v>30073</v>
      </c>
      <c r="I159">
        <v>1</v>
      </c>
      <c r="J159">
        <v>10299</v>
      </c>
      <c r="K159">
        <v>1029902</v>
      </c>
      <c r="L159">
        <v>30299</v>
      </c>
      <c r="M159">
        <v>1</v>
      </c>
      <c r="N159">
        <v>4</v>
      </c>
      <c r="O159">
        <v>405</v>
      </c>
      <c r="P159">
        <v>3</v>
      </c>
      <c r="Q159">
        <v>2</v>
      </c>
      <c r="R159" t="s">
        <v>71</v>
      </c>
      <c r="S159" t="s">
        <v>72</v>
      </c>
      <c r="T159">
        <v>0</v>
      </c>
      <c r="U159">
        <v>1</v>
      </c>
      <c r="V159">
        <v>3306</v>
      </c>
      <c r="W159">
        <v>626</v>
      </c>
      <c r="X159">
        <v>16</v>
      </c>
      <c r="Y159">
        <v>0</v>
      </c>
      <c r="Z159">
        <v>0</v>
      </c>
      <c r="AA159">
        <v>0</v>
      </c>
      <c r="AB159">
        <v>131</v>
      </c>
      <c r="AC159">
        <v>121</v>
      </c>
      <c r="AD159" t="s">
        <v>869</v>
      </c>
      <c r="AE159" t="s">
        <v>868</v>
      </c>
      <c r="AF159" t="s">
        <v>869</v>
      </c>
      <c r="AG159" t="s">
        <v>863</v>
      </c>
      <c r="AH159" t="s">
        <v>864</v>
      </c>
      <c r="AI159" t="s">
        <v>76</v>
      </c>
      <c r="AJ159">
        <v>2</v>
      </c>
      <c r="AK159" t="s">
        <v>77</v>
      </c>
      <c r="AL159" t="s">
        <v>78</v>
      </c>
      <c r="AM159" t="s">
        <v>79</v>
      </c>
      <c r="AN159" t="s">
        <v>283</v>
      </c>
      <c r="AO159" t="s">
        <v>284</v>
      </c>
      <c r="AP159" t="s">
        <v>76</v>
      </c>
      <c r="AQ159">
        <v>2</v>
      </c>
      <c r="AR159" t="s">
        <v>77</v>
      </c>
      <c r="AS159" t="s">
        <v>78</v>
      </c>
      <c r="AT159" t="s">
        <v>79</v>
      </c>
      <c r="AU159">
        <v>2013</v>
      </c>
      <c r="AV159">
        <v>1</v>
      </c>
      <c r="AW159">
        <v>4</v>
      </c>
      <c r="AX159" t="s">
        <v>865</v>
      </c>
      <c r="AY159" t="s">
        <v>866</v>
      </c>
      <c r="AZ159" t="s">
        <v>867</v>
      </c>
      <c r="BA159" t="s">
        <v>85</v>
      </c>
      <c r="BB159" t="s">
        <v>86</v>
      </c>
      <c r="BC159" s="3">
        <v>41278</v>
      </c>
      <c r="BD159">
        <v>2013</v>
      </c>
      <c r="BE159">
        <v>1</v>
      </c>
      <c r="BF159" t="s">
        <v>171</v>
      </c>
      <c r="BG159" t="s">
        <v>88</v>
      </c>
      <c r="BH159" t="s">
        <v>873</v>
      </c>
      <c r="BI159">
        <v>1</v>
      </c>
      <c r="BJ159" t="s">
        <v>2</v>
      </c>
      <c r="BK159">
        <v>10</v>
      </c>
      <c r="BL159" t="s">
        <v>90</v>
      </c>
      <c r="BM159">
        <v>10</v>
      </c>
    </row>
    <row r="160" spans="1:65" x14ac:dyDescent="0.3">
      <c r="A160">
        <v>20408</v>
      </c>
      <c r="B160">
        <v>1</v>
      </c>
      <c r="C160" t="s">
        <v>493</v>
      </c>
      <c r="D160">
        <v>6860</v>
      </c>
      <c r="E160" t="s">
        <v>70</v>
      </c>
      <c r="F160">
        <v>12235</v>
      </c>
      <c r="G160">
        <v>1223501</v>
      </c>
      <c r="H160">
        <v>32235</v>
      </c>
      <c r="I160">
        <v>1</v>
      </c>
      <c r="J160">
        <v>10184</v>
      </c>
      <c r="K160">
        <v>1018401</v>
      </c>
      <c r="L160">
        <v>30184</v>
      </c>
      <c r="M160">
        <v>1</v>
      </c>
      <c r="N160">
        <v>2</v>
      </c>
      <c r="O160">
        <v>218</v>
      </c>
      <c r="P160">
        <v>2</v>
      </c>
      <c r="Q160">
        <v>1</v>
      </c>
      <c r="R160" t="s">
        <v>478</v>
      </c>
      <c r="S160" t="s">
        <v>72</v>
      </c>
      <c r="T160">
        <v>0</v>
      </c>
      <c r="U160">
        <v>1</v>
      </c>
      <c r="V160">
        <v>27000</v>
      </c>
      <c r="W160">
        <v>58</v>
      </c>
      <c r="X160">
        <v>0</v>
      </c>
      <c r="Y160">
        <v>0</v>
      </c>
      <c r="Z160">
        <v>0</v>
      </c>
      <c r="AA160">
        <v>0</v>
      </c>
      <c r="AB160">
        <v>19</v>
      </c>
      <c r="AC160">
        <v>15</v>
      </c>
      <c r="AD160" t="s">
        <v>494</v>
      </c>
      <c r="AE160" t="s">
        <v>493</v>
      </c>
      <c r="AF160" t="s">
        <v>494</v>
      </c>
      <c r="AG160" t="s">
        <v>874</v>
      </c>
      <c r="AH160" t="s">
        <v>875</v>
      </c>
      <c r="AI160" t="s">
        <v>76</v>
      </c>
      <c r="AJ160">
        <v>2</v>
      </c>
      <c r="AK160" t="s">
        <v>77</v>
      </c>
      <c r="AL160" t="s">
        <v>78</v>
      </c>
      <c r="AM160" t="s">
        <v>79</v>
      </c>
      <c r="AN160" t="s">
        <v>876</v>
      </c>
      <c r="AO160" t="s">
        <v>877</v>
      </c>
      <c r="AP160" t="s">
        <v>76</v>
      </c>
      <c r="AQ160">
        <v>2</v>
      </c>
      <c r="AR160" t="s">
        <v>77</v>
      </c>
      <c r="AS160" t="s">
        <v>78</v>
      </c>
      <c r="AT160" t="s">
        <v>79</v>
      </c>
      <c r="AU160">
        <v>2009</v>
      </c>
      <c r="AV160">
        <v>7</v>
      </c>
      <c r="AW160">
        <v>3</v>
      </c>
      <c r="AX160" t="s">
        <v>878</v>
      </c>
      <c r="AY160" t="s">
        <v>879</v>
      </c>
      <c r="AZ160" t="s">
        <v>880</v>
      </c>
      <c r="BA160" t="s">
        <v>85</v>
      </c>
      <c r="BB160" t="s">
        <v>86</v>
      </c>
      <c r="BC160" s="3">
        <v>39997</v>
      </c>
      <c r="BD160">
        <v>2009</v>
      </c>
      <c r="BE160">
        <v>7</v>
      </c>
      <c r="BF160" t="s">
        <v>101</v>
      </c>
      <c r="BG160" t="s">
        <v>102</v>
      </c>
      <c r="BH160" t="s">
        <v>187</v>
      </c>
      <c r="BI160">
        <v>27</v>
      </c>
      <c r="BJ160" t="s">
        <v>2</v>
      </c>
      <c r="BK160">
        <v>4</v>
      </c>
      <c r="BL160" t="s">
        <v>104</v>
      </c>
      <c r="BM160">
        <v>4</v>
      </c>
    </row>
    <row r="161" spans="1:65" x14ac:dyDescent="0.3">
      <c r="A161">
        <v>20408</v>
      </c>
      <c r="B161">
        <v>1</v>
      </c>
      <c r="C161" t="s">
        <v>493</v>
      </c>
      <c r="D161">
        <v>6860</v>
      </c>
      <c r="E161" t="s">
        <v>70</v>
      </c>
      <c r="F161">
        <v>11844</v>
      </c>
      <c r="G161">
        <v>1184401</v>
      </c>
      <c r="H161">
        <v>31844</v>
      </c>
      <c r="I161">
        <v>1</v>
      </c>
      <c r="J161">
        <v>10299</v>
      </c>
      <c r="K161">
        <v>1029902</v>
      </c>
      <c r="L161">
        <v>30299</v>
      </c>
      <c r="M161">
        <v>1</v>
      </c>
      <c r="N161">
        <v>1</v>
      </c>
      <c r="O161">
        <v>150</v>
      </c>
      <c r="P161">
        <v>2</v>
      </c>
      <c r="Q161">
        <v>1</v>
      </c>
      <c r="R161" t="s">
        <v>483</v>
      </c>
      <c r="S161" t="s">
        <v>72</v>
      </c>
      <c r="T161">
        <v>0</v>
      </c>
      <c r="U161">
        <v>1</v>
      </c>
      <c r="V161">
        <v>12000</v>
      </c>
      <c r="W161">
        <v>329</v>
      </c>
      <c r="X161">
        <v>0</v>
      </c>
      <c r="Y161">
        <v>0</v>
      </c>
      <c r="Z161">
        <v>0</v>
      </c>
      <c r="AA161">
        <v>0</v>
      </c>
      <c r="AB161">
        <v>109</v>
      </c>
      <c r="AC161">
        <v>105</v>
      </c>
      <c r="AD161" t="s">
        <v>494</v>
      </c>
      <c r="AE161" t="s">
        <v>493</v>
      </c>
      <c r="AF161" t="s">
        <v>494</v>
      </c>
      <c r="AG161" t="s">
        <v>188</v>
      </c>
      <c r="AH161" t="s">
        <v>189</v>
      </c>
      <c r="AI161" t="s">
        <v>76</v>
      </c>
      <c r="AJ161">
        <v>2</v>
      </c>
      <c r="AK161" t="s">
        <v>77</v>
      </c>
      <c r="AL161" t="s">
        <v>78</v>
      </c>
      <c r="AM161" t="s">
        <v>79</v>
      </c>
      <c r="AN161" t="s">
        <v>283</v>
      </c>
      <c r="AO161" t="s">
        <v>284</v>
      </c>
      <c r="AP161" t="s">
        <v>76</v>
      </c>
      <c r="AQ161">
        <v>2</v>
      </c>
      <c r="AR161" t="s">
        <v>77</v>
      </c>
      <c r="AS161" t="s">
        <v>78</v>
      </c>
      <c r="AT161" t="s">
        <v>79</v>
      </c>
      <c r="AU161">
        <v>2009</v>
      </c>
      <c r="AV161">
        <v>6</v>
      </c>
      <c r="AW161">
        <v>12</v>
      </c>
      <c r="AX161" t="s">
        <v>881</v>
      </c>
      <c r="AY161" t="s">
        <v>882</v>
      </c>
      <c r="AZ161" t="s">
        <v>883</v>
      </c>
      <c r="BA161" t="s">
        <v>85</v>
      </c>
      <c r="BB161" t="s">
        <v>86</v>
      </c>
      <c r="BC161" s="3">
        <v>39976</v>
      </c>
      <c r="BD161">
        <v>2009</v>
      </c>
      <c r="BE161">
        <v>6</v>
      </c>
      <c r="BF161" t="s">
        <v>135</v>
      </c>
      <c r="BG161" t="s">
        <v>104</v>
      </c>
      <c r="BH161" t="s">
        <v>524</v>
      </c>
      <c r="BI161">
        <v>24</v>
      </c>
      <c r="BJ161" t="s">
        <v>2</v>
      </c>
      <c r="BK161">
        <v>3</v>
      </c>
      <c r="BL161" t="s">
        <v>88</v>
      </c>
      <c r="BM161">
        <v>3</v>
      </c>
    </row>
    <row r="162" spans="1:65" x14ac:dyDescent="0.3">
      <c r="A162">
        <v>20408</v>
      </c>
      <c r="B162">
        <v>1</v>
      </c>
      <c r="C162" t="s">
        <v>493</v>
      </c>
      <c r="D162">
        <v>6860</v>
      </c>
      <c r="E162" t="s">
        <v>70</v>
      </c>
      <c r="F162">
        <v>11630</v>
      </c>
      <c r="G162">
        <v>1163001</v>
      </c>
      <c r="H162">
        <v>31517</v>
      </c>
      <c r="I162">
        <v>1</v>
      </c>
      <c r="J162">
        <v>15124</v>
      </c>
      <c r="K162">
        <v>1512401</v>
      </c>
      <c r="L162">
        <v>35124</v>
      </c>
      <c r="M162">
        <v>1</v>
      </c>
      <c r="N162">
        <v>2</v>
      </c>
      <c r="O162">
        <v>218</v>
      </c>
      <c r="P162">
        <v>2</v>
      </c>
      <c r="Q162">
        <v>1</v>
      </c>
      <c r="R162" t="s">
        <v>478</v>
      </c>
      <c r="S162" t="s">
        <v>72</v>
      </c>
      <c r="T162">
        <v>0</v>
      </c>
      <c r="U162">
        <v>1</v>
      </c>
      <c r="V162">
        <v>27000</v>
      </c>
      <c r="W162">
        <v>127</v>
      </c>
      <c r="X162">
        <v>0</v>
      </c>
      <c r="Y162">
        <v>0</v>
      </c>
      <c r="Z162">
        <v>0</v>
      </c>
      <c r="AA162">
        <v>0</v>
      </c>
      <c r="AB162">
        <v>56</v>
      </c>
      <c r="AC162">
        <v>52</v>
      </c>
      <c r="AD162" t="s">
        <v>494</v>
      </c>
      <c r="AE162" t="s">
        <v>493</v>
      </c>
      <c r="AF162" t="s">
        <v>494</v>
      </c>
      <c r="AG162" t="s">
        <v>128</v>
      </c>
      <c r="AH162" t="s">
        <v>129</v>
      </c>
      <c r="AI162" t="s">
        <v>76</v>
      </c>
      <c r="AJ162">
        <v>2</v>
      </c>
      <c r="AK162" t="s">
        <v>77</v>
      </c>
      <c r="AL162" t="s">
        <v>78</v>
      </c>
      <c r="AM162" t="s">
        <v>79</v>
      </c>
      <c r="AN162" t="s">
        <v>884</v>
      </c>
      <c r="AO162" t="s">
        <v>885</v>
      </c>
      <c r="AP162" t="s">
        <v>76</v>
      </c>
      <c r="AQ162">
        <v>2</v>
      </c>
      <c r="AR162" t="s">
        <v>77</v>
      </c>
      <c r="AS162" t="s">
        <v>78</v>
      </c>
      <c r="AT162" t="s">
        <v>79</v>
      </c>
      <c r="AU162">
        <v>2009</v>
      </c>
      <c r="AV162">
        <v>4</v>
      </c>
      <c r="AW162">
        <v>10</v>
      </c>
      <c r="AX162" t="s">
        <v>886</v>
      </c>
      <c r="AY162" t="s">
        <v>887</v>
      </c>
      <c r="AZ162" t="s">
        <v>888</v>
      </c>
      <c r="BA162" t="s">
        <v>85</v>
      </c>
      <c r="BB162" t="s">
        <v>86</v>
      </c>
      <c r="BC162" s="3">
        <v>39913</v>
      </c>
      <c r="BD162">
        <v>2009</v>
      </c>
      <c r="BE162">
        <v>4</v>
      </c>
      <c r="BF162" t="s">
        <v>274</v>
      </c>
      <c r="BG162" t="s">
        <v>104</v>
      </c>
      <c r="BH162" t="s">
        <v>889</v>
      </c>
      <c r="BI162">
        <v>15</v>
      </c>
      <c r="BJ162" t="s">
        <v>2</v>
      </c>
      <c r="BK162">
        <v>1</v>
      </c>
      <c r="BL162" t="s">
        <v>88</v>
      </c>
      <c r="BM162">
        <v>1</v>
      </c>
    </row>
    <row r="163" spans="1:65" x14ac:dyDescent="0.3">
      <c r="A163">
        <v>20408</v>
      </c>
      <c r="B163">
        <v>1</v>
      </c>
      <c r="C163" t="s">
        <v>493</v>
      </c>
      <c r="D163">
        <v>6860</v>
      </c>
      <c r="E163" t="s">
        <v>70</v>
      </c>
      <c r="F163">
        <v>11844</v>
      </c>
      <c r="G163">
        <v>1184401</v>
      </c>
      <c r="H163">
        <v>31844</v>
      </c>
      <c r="I163">
        <v>1</v>
      </c>
      <c r="J163">
        <v>11630</v>
      </c>
      <c r="K163">
        <v>1163001</v>
      </c>
      <c r="L163">
        <v>31517</v>
      </c>
      <c r="M163">
        <v>1</v>
      </c>
      <c r="N163">
        <v>1</v>
      </c>
      <c r="O163">
        <v>150</v>
      </c>
      <c r="P163">
        <v>2</v>
      </c>
      <c r="Q163">
        <v>1</v>
      </c>
      <c r="R163" t="s">
        <v>483</v>
      </c>
      <c r="S163" t="s">
        <v>72</v>
      </c>
      <c r="T163">
        <v>0</v>
      </c>
      <c r="U163">
        <v>1</v>
      </c>
      <c r="V163">
        <v>12000</v>
      </c>
      <c r="W163">
        <v>268</v>
      </c>
      <c r="X163">
        <v>0</v>
      </c>
      <c r="Y163">
        <v>0</v>
      </c>
      <c r="Z163">
        <v>0</v>
      </c>
      <c r="AA163">
        <v>0</v>
      </c>
      <c r="AB163">
        <v>84</v>
      </c>
      <c r="AC163">
        <v>80</v>
      </c>
      <c r="AD163" t="s">
        <v>494</v>
      </c>
      <c r="AE163" t="s">
        <v>493</v>
      </c>
      <c r="AF163" t="s">
        <v>494</v>
      </c>
      <c r="AG163" t="s">
        <v>188</v>
      </c>
      <c r="AH163" t="s">
        <v>189</v>
      </c>
      <c r="AI163" t="s">
        <v>76</v>
      </c>
      <c r="AJ163">
        <v>2</v>
      </c>
      <c r="AK163" t="s">
        <v>77</v>
      </c>
      <c r="AL163" t="s">
        <v>78</v>
      </c>
      <c r="AM163" t="s">
        <v>79</v>
      </c>
      <c r="AN163" t="s">
        <v>128</v>
      </c>
      <c r="AO163" t="s">
        <v>129</v>
      </c>
      <c r="AP163" t="s">
        <v>76</v>
      </c>
      <c r="AQ163">
        <v>2</v>
      </c>
      <c r="AR163" t="s">
        <v>77</v>
      </c>
      <c r="AS163" t="s">
        <v>78</v>
      </c>
      <c r="AT163" t="s">
        <v>79</v>
      </c>
      <c r="AU163">
        <v>2009</v>
      </c>
      <c r="AV163">
        <v>11</v>
      </c>
      <c r="AW163">
        <v>13</v>
      </c>
      <c r="AX163" t="s">
        <v>890</v>
      </c>
      <c r="AY163" t="s">
        <v>891</v>
      </c>
      <c r="AZ163" t="s">
        <v>892</v>
      </c>
      <c r="BA163" t="s">
        <v>85</v>
      </c>
      <c r="BB163" t="s">
        <v>86</v>
      </c>
      <c r="BC163" s="3">
        <v>40130</v>
      </c>
      <c r="BD163">
        <v>2009</v>
      </c>
      <c r="BE163">
        <v>11</v>
      </c>
      <c r="BF163" t="s">
        <v>238</v>
      </c>
      <c r="BG163" t="s">
        <v>90</v>
      </c>
      <c r="BH163" t="s">
        <v>436</v>
      </c>
      <c r="BI163">
        <v>46</v>
      </c>
      <c r="BJ163" t="s">
        <v>2</v>
      </c>
      <c r="BK163">
        <v>8</v>
      </c>
      <c r="BL163" t="s">
        <v>102</v>
      </c>
      <c r="BM163">
        <v>8</v>
      </c>
    </row>
    <row r="164" spans="1:65" x14ac:dyDescent="0.3">
      <c r="A164">
        <v>20408</v>
      </c>
      <c r="B164">
        <v>1</v>
      </c>
      <c r="C164" t="s">
        <v>493</v>
      </c>
      <c r="D164">
        <v>6860</v>
      </c>
      <c r="E164" t="s">
        <v>70</v>
      </c>
      <c r="F164">
        <v>12321</v>
      </c>
      <c r="G164">
        <v>1232101</v>
      </c>
      <c r="H164">
        <v>32321</v>
      </c>
      <c r="I164">
        <v>1</v>
      </c>
      <c r="J164">
        <v>10926</v>
      </c>
      <c r="K164">
        <v>1092602</v>
      </c>
      <c r="L164">
        <v>30913</v>
      </c>
      <c r="M164">
        <v>1</v>
      </c>
      <c r="N164">
        <v>1</v>
      </c>
      <c r="O164">
        <v>150</v>
      </c>
      <c r="P164">
        <v>2</v>
      </c>
      <c r="Q164">
        <v>1</v>
      </c>
      <c r="R164" t="s">
        <v>483</v>
      </c>
      <c r="S164" t="s">
        <v>72</v>
      </c>
      <c r="T164">
        <v>0</v>
      </c>
      <c r="U164">
        <v>1</v>
      </c>
      <c r="V164">
        <v>12000</v>
      </c>
      <c r="W164">
        <v>330</v>
      </c>
      <c r="X164">
        <v>0</v>
      </c>
      <c r="Y164">
        <v>0</v>
      </c>
      <c r="Z164">
        <v>0</v>
      </c>
      <c r="AA164">
        <v>0</v>
      </c>
      <c r="AB164">
        <v>117</v>
      </c>
      <c r="AC164">
        <v>113</v>
      </c>
      <c r="AD164" t="s">
        <v>494</v>
      </c>
      <c r="AE164" t="s">
        <v>493</v>
      </c>
      <c r="AF164" t="s">
        <v>494</v>
      </c>
      <c r="AG164" t="s">
        <v>404</v>
      </c>
      <c r="AH164" t="s">
        <v>405</v>
      </c>
      <c r="AI164" t="s">
        <v>76</v>
      </c>
      <c r="AJ164">
        <v>2</v>
      </c>
      <c r="AK164" t="s">
        <v>77</v>
      </c>
      <c r="AL164" t="s">
        <v>78</v>
      </c>
      <c r="AM164" t="s">
        <v>79</v>
      </c>
      <c r="AN164" t="s">
        <v>893</v>
      </c>
      <c r="AO164" t="s">
        <v>894</v>
      </c>
      <c r="AP164" t="s">
        <v>76</v>
      </c>
      <c r="AQ164">
        <v>2</v>
      </c>
      <c r="AR164" t="s">
        <v>77</v>
      </c>
      <c r="AS164" t="s">
        <v>78</v>
      </c>
      <c r="AT164" t="s">
        <v>79</v>
      </c>
      <c r="AU164">
        <v>2011</v>
      </c>
      <c r="AV164">
        <v>6</v>
      </c>
      <c r="AW164">
        <v>24</v>
      </c>
      <c r="AX164" t="s">
        <v>895</v>
      </c>
      <c r="AY164" t="s">
        <v>896</v>
      </c>
      <c r="AZ164" t="s">
        <v>897</v>
      </c>
      <c r="BA164" t="s">
        <v>85</v>
      </c>
      <c r="BB164" t="s">
        <v>86</v>
      </c>
      <c r="BC164" s="3">
        <v>40718</v>
      </c>
      <c r="BD164">
        <v>2011</v>
      </c>
      <c r="BE164">
        <v>6</v>
      </c>
      <c r="BF164" t="s">
        <v>135</v>
      </c>
      <c r="BG164" t="s">
        <v>104</v>
      </c>
      <c r="BH164" t="s">
        <v>268</v>
      </c>
      <c r="BI164">
        <v>26</v>
      </c>
      <c r="BJ164" t="s">
        <v>2</v>
      </c>
      <c r="BK164">
        <v>3</v>
      </c>
      <c r="BL164" t="s">
        <v>88</v>
      </c>
      <c r="BM164">
        <v>3</v>
      </c>
    </row>
    <row r="165" spans="1:65" x14ac:dyDescent="0.3">
      <c r="A165">
        <v>20408</v>
      </c>
      <c r="B165">
        <v>1</v>
      </c>
      <c r="C165" t="s">
        <v>493</v>
      </c>
      <c r="D165">
        <v>6860</v>
      </c>
      <c r="E165" t="s">
        <v>70</v>
      </c>
      <c r="F165">
        <v>10551</v>
      </c>
      <c r="G165">
        <v>1055101</v>
      </c>
      <c r="H165">
        <v>30113</v>
      </c>
      <c r="I165">
        <v>1</v>
      </c>
      <c r="J165">
        <v>11555</v>
      </c>
      <c r="K165">
        <v>1155501</v>
      </c>
      <c r="L165">
        <v>31555</v>
      </c>
      <c r="M165">
        <v>1</v>
      </c>
      <c r="N165">
        <v>2</v>
      </c>
      <c r="O165">
        <v>218</v>
      </c>
      <c r="P165">
        <v>2</v>
      </c>
      <c r="Q165">
        <v>1</v>
      </c>
      <c r="R165" t="s">
        <v>483</v>
      </c>
      <c r="S165" t="s">
        <v>72</v>
      </c>
      <c r="T165">
        <v>0</v>
      </c>
      <c r="U165">
        <v>1</v>
      </c>
      <c r="V165">
        <v>27000</v>
      </c>
      <c r="W165">
        <v>359</v>
      </c>
      <c r="X165">
        <v>0</v>
      </c>
      <c r="Y165">
        <v>0</v>
      </c>
      <c r="Z165">
        <v>0</v>
      </c>
      <c r="AA165">
        <v>0</v>
      </c>
      <c r="AB165">
        <v>109</v>
      </c>
      <c r="AC165">
        <v>105</v>
      </c>
      <c r="AD165" t="s">
        <v>494</v>
      </c>
      <c r="AE165" t="s">
        <v>493</v>
      </c>
      <c r="AF165" t="s">
        <v>494</v>
      </c>
      <c r="AG165" t="s">
        <v>119</v>
      </c>
      <c r="AH165" t="s">
        <v>120</v>
      </c>
      <c r="AI165" t="s">
        <v>76</v>
      </c>
      <c r="AJ165">
        <v>2</v>
      </c>
      <c r="AK165" t="s">
        <v>77</v>
      </c>
      <c r="AL165" t="s">
        <v>78</v>
      </c>
      <c r="AM165" t="s">
        <v>79</v>
      </c>
      <c r="AN165" t="s">
        <v>509</v>
      </c>
      <c r="AO165" t="s">
        <v>510</v>
      </c>
      <c r="AP165" t="s">
        <v>76</v>
      </c>
      <c r="AQ165">
        <v>2</v>
      </c>
      <c r="AR165" t="s">
        <v>77</v>
      </c>
      <c r="AS165" t="s">
        <v>78</v>
      </c>
      <c r="AT165" t="s">
        <v>79</v>
      </c>
      <c r="AU165">
        <v>2012</v>
      </c>
      <c r="AV165">
        <v>4</v>
      </c>
      <c r="AW165">
        <v>13</v>
      </c>
      <c r="AX165" t="s">
        <v>898</v>
      </c>
      <c r="AY165" t="s">
        <v>899</v>
      </c>
      <c r="AZ165" t="s">
        <v>900</v>
      </c>
      <c r="BA165" t="s">
        <v>85</v>
      </c>
      <c r="BB165" t="s">
        <v>86</v>
      </c>
      <c r="BC165" s="3">
        <v>41012</v>
      </c>
      <c r="BD165">
        <v>2012</v>
      </c>
      <c r="BE165">
        <v>4</v>
      </c>
      <c r="BF165" t="s">
        <v>274</v>
      </c>
      <c r="BG165" t="s">
        <v>104</v>
      </c>
      <c r="BH165" t="s">
        <v>320</v>
      </c>
      <c r="BI165">
        <v>16</v>
      </c>
      <c r="BJ165" t="s">
        <v>2</v>
      </c>
      <c r="BK165">
        <v>1</v>
      </c>
      <c r="BL165" t="s">
        <v>88</v>
      </c>
      <c r="BM165">
        <v>1</v>
      </c>
    </row>
    <row r="166" spans="1:65" x14ac:dyDescent="0.3">
      <c r="A166">
        <v>20408</v>
      </c>
      <c r="B166">
        <v>1</v>
      </c>
      <c r="C166" t="s">
        <v>493</v>
      </c>
      <c r="D166">
        <v>6860</v>
      </c>
      <c r="E166" t="s">
        <v>70</v>
      </c>
      <c r="F166">
        <v>12642</v>
      </c>
      <c r="G166">
        <v>1264201</v>
      </c>
      <c r="H166">
        <v>32642</v>
      </c>
      <c r="I166">
        <v>1</v>
      </c>
      <c r="J166">
        <v>11630</v>
      </c>
      <c r="K166">
        <v>1163001</v>
      </c>
      <c r="L166">
        <v>31517</v>
      </c>
      <c r="M166">
        <v>1</v>
      </c>
      <c r="N166">
        <v>4</v>
      </c>
      <c r="O166">
        <v>416</v>
      </c>
      <c r="P166">
        <v>2</v>
      </c>
      <c r="Q166">
        <v>1</v>
      </c>
      <c r="R166" t="s">
        <v>478</v>
      </c>
      <c r="S166" t="s">
        <v>72</v>
      </c>
      <c r="T166">
        <v>0</v>
      </c>
      <c r="U166">
        <v>1</v>
      </c>
      <c r="V166">
        <v>2422</v>
      </c>
      <c r="W166">
        <v>260</v>
      </c>
      <c r="X166">
        <v>0</v>
      </c>
      <c r="Y166">
        <v>0</v>
      </c>
      <c r="Z166">
        <v>0</v>
      </c>
      <c r="AA166">
        <v>0</v>
      </c>
      <c r="AB166">
        <v>90</v>
      </c>
      <c r="AC166">
        <v>86</v>
      </c>
      <c r="AD166" t="s">
        <v>494</v>
      </c>
      <c r="AE166" t="s">
        <v>493</v>
      </c>
      <c r="AF166" t="s">
        <v>494</v>
      </c>
      <c r="AG166" t="s">
        <v>901</v>
      </c>
      <c r="AH166" t="s">
        <v>902</v>
      </c>
      <c r="AI166" t="s">
        <v>76</v>
      </c>
      <c r="AJ166">
        <v>2</v>
      </c>
      <c r="AK166" t="s">
        <v>77</v>
      </c>
      <c r="AL166" t="s">
        <v>78</v>
      </c>
      <c r="AM166" t="s">
        <v>79</v>
      </c>
      <c r="AN166" t="s">
        <v>128</v>
      </c>
      <c r="AO166" t="s">
        <v>129</v>
      </c>
      <c r="AP166" t="s">
        <v>76</v>
      </c>
      <c r="AQ166">
        <v>2</v>
      </c>
      <c r="AR166" t="s">
        <v>77</v>
      </c>
      <c r="AS166" t="s">
        <v>78</v>
      </c>
      <c r="AT166" t="s">
        <v>79</v>
      </c>
      <c r="AU166">
        <v>2013</v>
      </c>
      <c r="AV166">
        <v>6</v>
      </c>
      <c r="AW166">
        <v>28</v>
      </c>
      <c r="AX166" t="s">
        <v>903</v>
      </c>
      <c r="AY166" t="s">
        <v>904</v>
      </c>
      <c r="AZ166" t="s">
        <v>905</v>
      </c>
      <c r="BA166" t="s">
        <v>85</v>
      </c>
      <c r="BB166" t="s">
        <v>86</v>
      </c>
      <c r="BC166" s="3">
        <v>41453</v>
      </c>
      <c r="BD166">
        <v>2013</v>
      </c>
      <c r="BE166">
        <v>6</v>
      </c>
      <c r="BF166" t="s">
        <v>135</v>
      </c>
      <c r="BG166" t="s">
        <v>104</v>
      </c>
      <c r="BH166" t="s">
        <v>367</v>
      </c>
      <c r="BI166">
        <v>26</v>
      </c>
      <c r="BJ166" t="s">
        <v>2</v>
      </c>
      <c r="BK166">
        <v>3</v>
      </c>
      <c r="BL166" t="s">
        <v>88</v>
      </c>
      <c r="BM166">
        <v>3</v>
      </c>
    </row>
    <row r="167" spans="1:65" x14ac:dyDescent="0.3">
      <c r="A167">
        <v>20108</v>
      </c>
      <c r="B167">
        <v>1</v>
      </c>
      <c r="C167" t="s">
        <v>906</v>
      </c>
      <c r="D167">
        <v>6721</v>
      </c>
      <c r="E167" t="s">
        <v>70</v>
      </c>
      <c r="F167">
        <v>11336</v>
      </c>
      <c r="G167">
        <v>1133602</v>
      </c>
      <c r="H167">
        <v>31336</v>
      </c>
      <c r="I167">
        <v>1</v>
      </c>
      <c r="J167">
        <v>14738</v>
      </c>
      <c r="K167">
        <v>1473802</v>
      </c>
      <c r="L167">
        <v>34738</v>
      </c>
      <c r="M167">
        <v>1</v>
      </c>
      <c r="N167">
        <v>6</v>
      </c>
      <c r="O167">
        <v>620</v>
      </c>
      <c r="P167">
        <v>2</v>
      </c>
      <c r="Q167">
        <v>1</v>
      </c>
      <c r="R167" t="s">
        <v>478</v>
      </c>
      <c r="S167" t="s">
        <v>72</v>
      </c>
      <c r="T167">
        <v>0</v>
      </c>
      <c r="U167">
        <v>1</v>
      </c>
      <c r="V167">
        <v>28565</v>
      </c>
      <c r="W167">
        <v>269</v>
      </c>
      <c r="X167">
        <v>0</v>
      </c>
      <c r="Y167">
        <v>0</v>
      </c>
      <c r="Z167">
        <v>0</v>
      </c>
      <c r="AA167">
        <v>0</v>
      </c>
      <c r="AB167">
        <v>64</v>
      </c>
      <c r="AC167">
        <v>45</v>
      </c>
      <c r="AD167" t="s">
        <v>907</v>
      </c>
      <c r="AE167" t="s">
        <v>906</v>
      </c>
      <c r="AF167" t="s">
        <v>907</v>
      </c>
      <c r="AG167" t="s">
        <v>156</v>
      </c>
      <c r="AH167" t="s">
        <v>157</v>
      </c>
      <c r="AI167" t="s">
        <v>76</v>
      </c>
      <c r="AJ167">
        <v>2</v>
      </c>
      <c r="AK167" t="s">
        <v>77</v>
      </c>
      <c r="AL167" t="s">
        <v>78</v>
      </c>
      <c r="AM167" t="s">
        <v>79</v>
      </c>
      <c r="AN167" t="s">
        <v>180</v>
      </c>
      <c r="AO167" t="s">
        <v>181</v>
      </c>
      <c r="AP167" t="s">
        <v>76</v>
      </c>
      <c r="AQ167">
        <v>2</v>
      </c>
      <c r="AR167" t="s">
        <v>77</v>
      </c>
      <c r="AS167" t="s">
        <v>78</v>
      </c>
      <c r="AT167" t="s">
        <v>79</v>
      </c>
      <c r="AU167">
        <v>2013</v>
      </c>
      <c r="AV167">
        <v>8</v>
      </c>
      <c r="AW167">
        <v>2</v>
      </c>
      <c r="AX167" t="s">
        <v>908</v>
      </c>
      <c r="AY167" t="s">
        <v>909</v>
      </c>
      <c r="AZ167" t="s">
        <v>910</v>
      </c>
      <c r="BA167" t="s">
        <v>85</v>
      </c>
      <c r="BB167" t="s">
        <v>86</v>
      </c>
      <c r="BC167" s="3">
        <v>41488</v>
      </c>
      <c r="BD167">
        <v>2013</v>
      </c>
      <c r="BE167">
        <v>8</v>
      </c>
      <c r="BF167" t="s">
        <v>115</v>
      </c>
      <c r="BG167" t="s">
        <v>102</v>
      </c>
      <c r="BH167" t="s">
        <v>573</v>
      </c>
      <c r="BI167">
        <v>31</v>
      </c>
      <c r="BJ167" t="s">
        <v>2</v>
      </c>
      <c r="BK167">
        <v>5</v>
      </c>
      <c r="BL167" t="s">
        <v>104</v>
      </c>
      <c r="BM167">
        <v>5</v>
      </c>
    </row>
    <row r="168" spans="1:65" x14ac:dyDescent="0.3">
      <c r="A168">
        <v>20408</v>
      </c>
      <c r="B168">
        <v>1</v>
      </c>
      <c r="C168" t="s">
        <v>493</v>
      </c>
      <c r="D168">
        <v>6860</v>
      </c>
      <c r="E168" t="s">
        <v>70</v>
      </c>
      <c r="F168">
        <v>11833</v>
      </c>
      <c r="G168">
        <v>1183303</v>
      </c>
      <c r="H168">
        <v>31833</v>
      </c>
      <c r="I168">
        <v>1</v>
      </c>
      <c r="J168">
        <v>11630</v>
      </c>
      <c r="K168">
        <v>1163002</v>
      </c>
      <c r="L168">
        <v>31517</v>
      </c>
      <c r="M168">
        <v>1</v>
      </c>
      <c r="N168">
        <v>2</v>
      </c>
      <c r="O168">
        <v>218</v>
      </c>
      <c r="P168">
        <v>2</v>
      </c>
      <c r="Q168">
        <v>1</v>
      </c>
      <c r="R168" t="s">
        <v>478</v>
      </c>
      <c r="S168" t="s">
        <v>72</v>
      </c>
      <c r="T168">
        <v>0</v>
      </c>
      <c r="U168">
        <v>1</v>
      </c>
      <c r="V168">
        <v>27000</v>
      </c>
      <c r="W168">
        <v>143</v>
      </c>
      <c r="X168">
        <v>0</v>
      </c>
      <c r="Y168">
        <v>0</v>
      </c>
      <c r="Z168">
        <v>0</v>
      </c>
      <c r="AA168">
        <v>0</v>
      </c>
      <c r="AB168">
        <v>59</v>
      </c>
      <c r="AC168">
        <v>55</v>
      </c>
      <c r="AD168" t="s">
        <v>494</v>
      </c>
      <c r="AE168" t="s">
        <v>493</v>
      </c>
      <c r="AF168" t="s">
        <v>494</v>
      </c>
      <c r="AG168" t="s">
        <v>644</v>
      </c>
      <c r="AH168" t="s">
        <v>645</v>
      </c>
      <c r="AI168" t="s">
        <v>76</v>
      </c>
      <c r="AJ168">
        <v>2</v>
      </c>
      <c r="AK168" t="s">
        <v>77</v>
      </c>
      <c r="AL168" t="s">
        <v>78</v>
      </c>
      <c r="AM168" t="s">
        <v>79</v>
      </c>
      <c r="AN168" t="s">
        <v>128</v>
      </c>
      <c r="AO168" t="s">
        <v>129</v>
      </c>
      <c r="AP168" t="s">
        <v>76</v>
      </c>
      <c r="AQ168">
        <v>2</v>
      </c>
      <c r="AR168" t="s">
        <v>77</v>
      </c>
      <c r="AS168" t="s">
        <v>78</v>
      </c>
      <c r="AT168" t="s">
        <v>79</v>
      </c>
      <c r="AU168">
        <v>2013</v>
      </c>
      <c r="AV168">
        <v>10</v>
      </c>
      <c r="AW168">
        <v>4</v>
      </c>
      <c r="AX168" t="s">
        <v>911</v>
      </c>
      <c r="AY168" t="s">
        <v>912</v>
      </c>
      <c r="AZ168" t="s">
        <v>913</v>
      </c>
      <c r="BA168" t="s">
        <v>85</v>
      </c>
      <c r="BB168" t="s">
        <v>86</v>
      </c>
      <c r="BC168" s="3">
        <v>41551</v>
      </c>
      <c r="BD168">
        <v>2013</v>
      </c>
      <c r="BE168">
        <v>10</v>
      </c>
      <c r="BF168" t="s">
        <v>142</v>
      </c>
      <c r="BG168" t="s">
        <v>90</v>
      </c>
      <c r="BH168" t="s">
        <v>396</v>
      </c>
      <c r="BI168">
        <v>40</v>
      </c>
      <c r="BJ168" t="s">
        <v>2</v>
      </c>
      <c r="BK168">
        <v>7</v>
      </c>
      <c r="BL168" t="s">
        <v>102</v>
      </c>
      <c r="BM168">
        <v>7</v>
      </c>
    </row>
    <row r="169" spans="1:65" x14ac:dyDescent="0.3">
      <c r="A169">
        <v>20439</v>
      </c>
      <c r="B169">
        <v>5</v>
      </c>
      <c r="C169" t="s">
        <v>914</v>
      </c>
      <c r="D169">
        <v>7030</v>
      </c>
      <c r="E169" t="s">
        <v>70</v>
      </c>
      <c r="F169">
        <v>12649</v>
      </c>
      <c r="G169">
        <v>1264902</v>
      </c>
      <c r="H169">
        <v>32649</v>
      </c>
      <c r="I169">
        <v>1</v>
      </c>
      <c r="J169">
        <v>10065</v>
      </c>
      <c r="K169">
        <v>1006501</v>
      </c>
      <c r="L169">
        <v>30065</v>
      </c>
      <c r="M169">
        <v>1</v>
      </c>
      <c r="N169">
        <v>0</v>
      </c>
      <c r="O169">
        <v>35</v>
      </c>
      <c r="P169">
        <v>3</v>
      </c>
      <c r="Q169">
        <v>1</v>
      </c>
      <c r="R169" t="s">
        <v>71</v>
      </c>
      <c r="S169" t="s">
        <v>72</v>
      </c>
      <c r="T169">
        <v>0</v>
      </c>
      <c r="U169">
        <v>1</v>
      </c>
      <c r="V169">
        <v>1300</v>
      </c>
      <c r="W169">
        <v>50</v>
      </c>
      <c r="X169">
        <v>5</v>
      </c>
      <c r="Y169">
        <v>0</v>
      </c>
      <c r="Z169">
        <v>0</v>
      </c>
      <c r="AA169">
        <v>0</v>
      </c>
      <c r="AB169">
        <v>35</v>
      </c>
      <c r="AC169">
        <v>33</v>
      </c>
      <c r="AD169" t="s">
        <v>915</v>
      </c>
      <c r="AE169" t="s">
        <v>914</v>
      </c>
      <c r="AF169" t="s">
        <v>915</v>
      </c>
      <c r="AG169" t="s">
        <v>916</v>
      </c>
      <c r="AH169" t="s">
        <v>917</v>
      </c>
      <c r="AI169" t="s">
        <v>76</v>
      </c>
      <c r="AJ169">
        <v>2</v>
      </c>
      <c r="AK169" t="s">
        <v>77</v>
      </c>
      <c r="AL169" t="s">
        <v>78</v>
      </c>
      <c r="AM169" t="s">
        <v>79</v>
      </c>
      <c r="AN169" t="s">
        <v>918</v>
      </c>
      <c r="AO169" t="s">
        <v>919</v>
      </c>
      <c r="AP169" t="s">
        <v>76</v>
      </c>
      <c r="AQ169">
        <v>2</v>
      </c>
      <c r="AR169" t="s">
        <v>77</v>
      </c>
      <c r="AS169" t="s">
        <v>78</v>
      </c>
      <c r="AT169" t="s">
        <v>79</v>
      </c>
      <c r="AU169">
        <v>2013</v>
      </c>
      <c r="AV169">
        <v>8</v>
      </c>
      <c r="AW169">
        <v>9</v>
      </c>
      <c r="AX169" t="s">
        <v>920</v>
      </c>
      <c r="AY169" t="s">
        <v>921</v>
      </c>
      <c r="AZ169" t="s">
        <v>922</v>
      </c>
      <c r="BA169" t="s">
        <v>85</v>
      </c>
      <c r="BB169" t="s">
        <v>86</v>
      </c>
      <c r="BC169" s="3">
        <v>41495</v>
      </c>
      <c r="BD169">
        <v>2013</v>
      </c>
      <c r="BE169">
        <v>8</v>
      </c>
      <c r="BF169" t="s">
        <v>115</v>
      </c>
      <c r="BG169" t="s">
        <v>102</v>
      </c>
      <c r="BH169" t="s">
        <v>573</v>
      </c>
      <c r="BI169">
        <v>32</v>
      </c>
      <c r="BJ169" t="s">
        <v>2</v>
      </c>
      <c r="BK169">
        <v>5</v>
      </c>
      <c r="BL169" t="s">
        <v>104</v>
      </c>
      <c r="BM169">
        <v>5</v>
      </c>
    </row>
    <row r="170" spans="1:65" x14ac:dyDescent="0.3">
      <c r="A170">
        <v>21022</v>
      </c>
      <c r="B170">
        <v>5</v>
      </c>
      <c r="C170" t="s">
        <v>634</v>
      </c>
      <c r="D170">
        <v>1100</v>
      </c>
      <c r="E170" t="s">
        <v>70</v>
      </c>
      <c r="F170">
        <v>12633</v>
      </c>
      <c r="G170">
        <v>1263301</v>
      </c>
      <c r="H170">
        <v>32633</v>
      </c>
      <c r="I170">
        <v>1</v>
      </c>
      <c r="J170">
        <v>15741</v>
      </c>
      <c r="K170">
        <v>1574101</v>
      </c>
      <c r="L170">
        <v>31401</v>
      </c>
      <c r="M170">
        <v>1</v>
      </c>
      <c r="N170">
        <v>0</v>
      </c>
      <c r="O170">
        <v>42</v>
      </c>
      <c r="P170">
        <v>4</v>
      </c>
      <c r="Q170">
        <v>1</v>
      </c>
      <c r="R170" t="s">
        <v>71</v>
      </c>
      <c r="S170" t="s">
        <v>72</v>
      </c>
      <c r="T170">
        <v>0</v>
      </c>
      <c r="U170">
        <v>1</v>
      </c>
      <c r="V170">
        <v>2200</v>
      </c>
      <c r="W170">
        <v>68</v>
      </c>
      <c r="X170">
        <v>10</v>
      </c>
      <c r="Y170">
        <v>0</v>
      </c>
      <c r="Z170">
        <v>0</v>
      </c>
      <c r="AA170">
        <v>0</v>
      </c>
      <c r="AB170">
        <v>29</v>
      </c>
      <c r="AC170">
        <v>25</v>
      </c>
      <c r="AD170" t="s">
        <v>635</v>
      </c>
      <c r="AE170" t="s">
        <v>634</v>
      </c>
      <c r="AF170" t="s">
        <v>635</v>
      </c>
      <c r="AG170" t="s">
        <v>923</v>
      </c>
      <c r="AH170" t="s">
        <v>924</v>
      </c>
      <c r="AI170" t="s">
        <v>76</v>
      </c>
      <c r="AJ170">
        <v>2</v>
      </c>
      <c r="AK170" t="s">
        <v>77</v>
      </c>
      <c r="AL170" t="s">
        <v>78</v>
      </c>
      <c r="AM170" t="s">
        <v>79</v>
      </c>
      <c r="AN170" t="s">
        <v>613</v>
      </c>
      <c r="AO170" t="s">
        <v>614</v>
      </c>
      <c r="AP170" t="s">
        <v>76</v>
      </c>
      <c r="AQ170">
        <v>2</v>
      </c>
      <c r="AR170" t="s">
        <v>77</v>
      </c>
      <c r="AS170" t="s">
        <v>78</v>
      </c>
      <c r="AT170" t="s">
        <v>79</v>
      </c>
      <c r="AU170">
        <v>2008</v>
      </c>
      <c r="AV170">
        <v>7</v>
      </c>
      <c r="AW170">
        <v>18</v>
      </c>
      <c r="AX170" t="s">
        <v>925</v>
      </c>
      <c r="AY170" t="s">
        <v>926</v>
      </c>
      <c r="AZ170" t="s">
        <v>927</v>
      </c>
      <c r="BA170" t="s">
        <v>85</v>
      </c>
      <c r="BB170" t="s">
        <v>86</v>
      </c>
      <c r="BC170" s="3">
        <v>39647</v>
      </c>
      <c r="BD170">
        <v>2008</v>
      </c>
      <c r="BE170">
        <v>7</v>
      </c>
      <c r="BF170" t="s">
        <v>101</v>
      </c>
      <c r="BG170" t="s">
        <v>102</v>
      </c>
      <c r="BH170" t="s">
        <v>103</v>
      </c>
      <c r="BI170">
        <v>29</v>
      </c>
      <c r="BJ170" t="s">
        <v>2</v>
      </c>
      <c r="BK170">
        <v>4</v>
      </c>
      <c r="BL170" t="s">
        <v>104</v>
      </c>
      <c r="BM170">
        <v>4</v>
      </c>
    </row>
    <row r="171" spans="1:65" x14ac:dyDescent="0.3">
      <c r="A171">
        <v>20327</v>
      </c>
      <c r="B171">
        <v>5</v>
      </c>
      <c r="C171" t="s">
        <v>868</v>
      </c>
      <c r="D171">
        <v>6989</v>
      </c>
      <c r="E171" t="s">
        <v>70</v>
      </c>
      <c r="F171">
        <v>10551</v>
      </c>
      <c r="G171">
        <v>1055101</v>
      </c>
      <c r="H171">
        <v>30113</v>
      </c>
      <c r="I171">
        <v>1</v>
      </c>
      <c r="J171">
        <v>11550</v>
      </c>
      <c r="K171">
        <v>1155001</v>
      </c>
      <c r="L171">
        <v>31550</v>
      </c>
      <c r="M171">
        <v>1</v>
      </c>
      <c r="N171">
        <v>4</v>
      </c>
      <c r="O171">
        <v>483</v>
      </c>
      <c r="P171">
        <v>3</v>
      </c>
      <c r="Q171">
        <v>1</v>
      </c>
      <c r="R171" t="s">
        <v>71</v>
      </c>
      <c r="S171" t="s">
        <v>72</v>
      </c>
      <c r="T171">
        <v>0</v>
      </c>
      <c r="U171">
        <v>1</v>
      </c>
      <c r="V171">
        <v>7740</v>
      </c>
      <c r="W171">
        <v>164</v>
      </c>
      <c r="X171">
        <v>37</v>
      </c>
      <c r="Y171">
        <v>0</v>
      </c>
      <c r="Z171">
        <v>0</v>
      </c>
      <c r="AA171">
        <v>0</v>
      </c>
      <c r="AB171">
        <v>40</v>
      </c>
      <c r="AC171">
        <v>37</v>
      </c>
      <c r="AD171" t="s">
        <v>869</v>
      </c>
      <c r="AE171" t="s">
        <v>868</v>
      </c>
      <c r="AF171" t="s">
        <v>869</v>
      </c>
      <c r="AG171" t="s">
        <v>119</v>
      </c>
      <c r="AH171" t="s">
        <v>120</v>
      </c>
      <c r="AI171" t="s">
        <v>76</v>
      </c>
      <c r="AJ171">
        <v>2</v>
      </c>
      <c r="AK171" t="s">
        <v>77</v>
      </c>
      <c r="AL171" t="s">
        <v>78</v>
      </c>
      <c r="AM171" t="s">
        <v>79</v>
      </c>
      <c r="AN171" t="s">
        <v>531</v>
      </c>
      <c r="AO171" t="s">
        <v>532</v>
      </c>
      <c r="AP171" t="s">
        <v>76</v>
      </c>
      <c r="AQ171">
        <v>2</v>
      </c>
      <c r="AR171" t="s">
        <v>77</v>
      </c>
      <c r="AS171" t="s">
        <v>78</v>
      </c>
      <c r="AT171" t="s">
        <v>79</v>
      </c>
      <c r="AU171">
        <v>2010</v>
      </c>
      <c r="AV171">
        <v>3</v>
      </c>
      <c r="AW171">
        <v>12</v>
      </c>
      <c r="AX171" t="s">
        <v>928</v>
      </c>
      <c r="AY171" t="s">
        <v>929</v>
      </c>
      <c r="AZ171" t="s">
        <v>930</v>
      </c>
      <c r="BA171" t="s">
        <v>85</v>
      </c>
      <c r="BB171" t="s">
        <v>86</v>
      </c>
      <c r="BC171" s="3">
        <v>40249</v>
      </c>
      <c r="BD171">
        <v>2010</v>
      </c>
      <c r="BE171">
        <v>3</v>
      </c>
      <c r="BF171" t="s">
        <v>269</v>
      </c>
      <c r="BG171" t="s">
        <v>88</v>
      </c>
      <c r="BH171" t="s">
        <v>440</v>
      </c>
      <c r="BI171">
        <v>11</v>
      </c>
      <c r="BJ171" t="s">
        <v>2</v>
      </c>
      <c r="BK171">
        <v>12</v>
      </c>
      <c r="BL171" t="s">
        <v>90</v>
      </c>
      <c r="BM171">
        <v>12</v>
      </c>
    </row>
    <row r="172" spans="1:65" x14ac:dyDescent="0.3">
      <c r="A172">
        <v>20327</v>
      </c>
      <c r="B172">
        <v>5</v>
      </c>
      <c r="C172" t="s">
        <v>868</v>
      </c>
      <c r="D172">
        <v>6989</v>
      </c>
      <c r="E172" t="s">
        <v>70</v>
      </c>
      <c r="F172">
        <v>11381</v>
      </c>
      <c r="G172">
        <v>1138101</v>
      </c>
      <c r="H172">
        <v>30073</v>
      </c>
      <c r="I172">
        <v>1</v>
      </c>
      <c r="J172">
        <v>14709</v>
      </c>
      <c r="K172">
        <v>1470902</v>
      </c>
      <c r="L172">
        <v>30073</v>
      </c>
      <c r="M172">
        <v>1</v>
      </c>
      <c r="N172">
        <v>4</v>
      </c>
      <c r="O172">
        <v>483</v>
      </c>
      <c r="P172">
        <v>3</v>
      </c>
      <c r="Q172">
        <v>1</v>
      </c>
      <c r="R172" t="s">
        <v>71</v>
      </c>
      <c r="S172" t="s">
        <v>72</v>
      </c>
      <c r="T172">
        <v>0</v>
      </c>
      <c r="U172">
        <v>1</v>
      </c>
      <c r="V172">
        <v>7740</v>
      </c>
      <c r="W172">
        <v>34</v>
      </c>
      <c r="X172">
        <v>37</v>
      </c>
      <c r="Y172">
        <v>0</v>
      </c>
      <c r="Z172">
        <v>0</v>
      </c>
      <c r="AA172">
        <v>0</v>
      </c>
      <c r="AB172">
        <v>34</v>
      </c>
      <c r="AC172">
        <v>31</v>
      </c>
      <c r="AD172" t="s">
        <v>869</v>
      </c>
      <c r="AE172" t="s">
        <v>868</v>
      </c>
      <c r="AF172" t="s">
        <v>869</v>
      </c>
      <c r="AG172" t="s">
        <v>931</v>
      </c>
      <c r="AH172" t="s">
        <v>864</v>
      </c>
      <c r="AI172" t="s">
        <v>76</v>
      </c>
      <c r="AJ172">
        <v>2</v>
      </c>
      <c r="AK172" t="s">
        <v>77</v>
      </c>
      <c r="AL172" t="s">
        <v>78</v>
      </c>
      <c r="AM172" t="s">
        <v>79</v>
      </c>
      <c r="AN172" t="s">
        <v>863</v>
      </c>
      <c r="AO172" t="s">
        <v>864</v>
      </c>
      <c r="AP172" t="s">
        <v>76</v>
      </c>
      <c r="AQ172">
        <v>2</v>
      </c>
      <c r="AR172" t="s">
        <v>77</v>
      </c>
      <c r="AS172" t="s">
        <v>78</v>
      </c>
      <c r="AT172" t="s">
        <v>79</v>
      </c>
      <c r="AU172">
        <v>2011</v>
      </c>
      <c r="AV172">
        <v>10</v>
      </c>
      <c r="AW172">
        <v>14</v>
      </c>
      <c r="AX172" t="s">
        <v>932</v>
      </c>
      <c r="AY172" t="s">
        <v>933</v>
      </c>
      <c r="AZ172" t="s">
        <v>934</v>
      </c>
      <c r="BA172" t="s">
        <v>85</v>
      </c>
      <c r="BB172" t="s">
        <v>86</v>
      </c>
      <c r="BC172" s="3">
        <v>40830</v>
      </c>
      <c r="BD172">
        <v>2011</v>
      </c>
      <c r="BE172">
        <v>10</v>
      </c>
      <c r="BF172" t="s">
        <v>142</v>
      </c>
      <c r="BG172" t="s">
        <v>90</v>
      </c>
      <c r="BH172" t="s">
        <v>296</v>
      </c>
      <c r="BI172">
        <v>42</v>
      </c>
      <c r="BJ172" t="s">
        <v>2</v>
      </c>
      <c r="BK172">
        <v>7</v>
      </c>
      <c r="BL172" t="s">
        <v>102</v>
      </c>
      <c r="BM172">
        <v>7</v>
      </c>
    </row>
    <row r="173" spans="1:65" x14ac:dyDescent="0.3">
      <c r="A173">
        <v>20443</v>
      </c>
      <c r="B173">
        <v>5</v>
      </c>
      <c r="C173" t="s">
        <v>592</v>
      </c>
      <c r="D173">
        <v>6981</v>
      </c>
      <c r="E173" t="s">
        <v>70</v>
      </c>
      <c r="F173">
        <v>13863</v>
      </c>
      <c r="G173">
        <v>1386302</v>
      </c>
      <c r="H173">
        <v>33863</v>
      </c>
      <c r="I173">
        <v>1</v>
      </c>
      <c r="J173">
        <v>10170</v>
      </c>
      <c r="K173">
        <v>1017001</v>
      </c>
      <c r="L173">
        <v>30070</v>
      </c>
      <c r="M173">
        <v>1</v>
      </c>
      <c r="N173">
        <v>0</v>
      </c>
      <c r="O173">
        <v>35</v>
      </c>
      <c r="P173">
        <v>4</v>
      </c>
      <c r="Q173">
        <v>1</v>
      </c>
      <c r="R173" t="s">
        <v>106</v>
      </c>
      <c r="S173" t="s">
        <v>72</v>
      </c>
      <c r="T173">
        <v>0</v>
      </c>
      <c r="U173">
        <v>1</v>
      </c>
      <c r="V173">
        <v>730</v>
      </c>
      <c r="W173">
        <v>47</v>
      </c>
      <c r="X173">
        <v>4</v>
      </c>
      <c r="Y173">
        <v>0</v>
      </c>
      <c r="Z173">
        <v>0</v>
      </c>
      <c r="AA173">
        <v>0</v>
      </c>
      <c r="AB173">
        <v>30</v>
      </c>
      <c r="AC173">
        <v>28</v>
      </c>
      <c r="AD173" t="s">
        <v>593</v>
      </c>
      <c r="AE173" t="s">
        <v>592</v>
      </c>
      <c r="AF173" t="s">
        <v>593</v>
      </c>
      <c r="AG173" t="s">
        <v>580</v>
      </c>
      <c r="AH173" t="s">
        <v>581</v>
      </c>
      <c r="AI173" t="s">
        <v>76</v>
      </c>
      <c r="AJ173">
        <v>2</v>
      </c>
      <c r="AK173" t="s">
        <v>77</v>
      </c>
      <c r="AL173" t="s">
        <v>78</v>
      </c>
      <c r="AM173" t="s">
        <v>79</v>
      </c>
      <c r="AN173" t="s">
        <v>596</v>
      </c>
      <c r="AO173" t="s">
        <v>597</v>
      </c>
      <c r="AP173" t="s">
        <v>76</v>
      </c>
      <c r="AQ173">
        <v>2</v>
      </c>
      <c r="AR173" t="s">
        <v>77</v>
      </c>
      <c r="AS173" t="s">
        <v>78</v>
      </c>
      <c r="AT173" t="s">
        <v>79</v>
      </c>
      <c r="AU173">
        <v>2011</v>
      </c>
      <c r="AV173">
        <v>11</v>
      </c>
      <c r="AW173">
        <v>11</v>
      </c>
      <c r="AX173" t="s">
        <v>935</v>
      </c>
      <c r="AY173" t="s">
        <v>936</v>
      </c>
      <c r="AZ173" t="s">
        <v>937</v>
      </c>
      <c r="BA173" t="s">
        <v>85</v>
      </c>
      <c r="BB173" t="s">
        <v>86</v>
      </c>
      <c r="BC173" s="3">
        <v>40858</v>
      </c>
      <c r="BD173">
        <v>2011</v>
      </c>
      <c r="BE173">
        <v>11</v>
      </c>
      <c r="BF173" t="s">
        <v>238</v>
      </c>
      <c r="BG173" t="s">
        <v>90</v>
      </c>
      <c r="BH173" t="s">
        <v>456</v>
      </c>
      <c r="BI173">
        <v>46</v>
      </c>
      <c r="BJ173" t="s">
        <v>2</v>
      </c>
      <c r="BK173">
        <v>8</v>
      </c>
      <c r="BL173" t="s">
        <v>102</v>
      </c>
      <c r="BM173">
        <v>8</v>
      </c>
    </row>
    <row r="174" spans="1:65" x14ac:dyDescent="0.3">
      <c r="A174">
        <v>20443</v>
      </c>
      <c r="B174">
        <v>5</v>
      </c>
      <c r="C174" t="s">
        <v>592</v>
      </c>
      <c r="D174">
        <v>6981</v>
      </c>
      <c r="E174" t="s">
        <v>70</v>
      </c>
      <c r="F174">
        <v>12721</v>
      </c>
      <c r="G174">
        <v>1272101</v>
      </c>
      <c r="H174">
        <v>32721</v>
      </c>
      <c r="I174">
        <v>1</v>
      </c>
      <c r="J174">
        <v>10324</v>
      </c>
      <c r="K174">
        <v>1032401</v>
      </c>
      <c r="L174">
        <v>30324</v>
      </c>
      <c r="M174">
        <v>1</v>
      </c>
      <c r="N174">
        <v>0</v>
      </c>
      <c r="O174">
        <v>35</v>
      </c>
      <c r="P174">
        <v>4</v>
      </c>
      <c r="Q174">
        <v>1</v>
      </c>
      <c r="R174" t="s">
        <v>106</v>
      </c>
      <c r="S174" t="s">
        <v>72</v>
      </c>
      <c r="T174">
        <v>0</v>
      </c>
      <c r="U174">
        <v>1</v>
      </c>
      <c r="V174">
        <v>730</v>
      </c>
      <c r="W174">
        <v>9</v>
      </c>
      <c r="X174">
        <v>4</v>
      </c>
      <c r="Y174">
        <v>0</v>
      </c>
      <c r="Z174">
        <v>0</v>
      </c>
      <c r="AA174">
        <v>0</v>
      </c>
      <c r="AB174">
        <v>10</v>
      </c>
      <c r="AC174">
        <v>8</v>
      </c>
      <c r="AD174" t="s">
        <v>593</v>
      </c>
      <c r="AE174" t="s">
        <v>592</v>
      </c>
      <c r="AF174" t="s">
        <v>593</v>
      </c>
      <c r="AG174" t="s">
        <v>451</v>
      </c>
      <c r="AH174" t="s">
        <v>452</v>
      </c>
      <c r="AI174" t="s">
        <v>76</v>
      </c>
      <c r="AJ174">
        <v>2</v>
      </c>
      <c r="AK174" t="s">
        <v>77</v>
      </c>
      <c r="AL174" t="s">
        <v>78</v>
      </c>
      <c r="AM174" t="s">
        <v>79</v>
      </c>
      <c r="AN174" t="s">
        <v>938</v>
      </c>
      <c r="AO174" t="s">
        <v>939</v>
      </c>
      <c r="AP174" t="s">
        <v>76</v>
      </c>
      <c r="AQ174">
        <v>2</v>
      </c>
      <c r="AR174" t="s">
        <v>77</v>
      </c>
      <c r="AS174" t="s">
        <v>78</v>
      </c>
      <c r="AT174" t="s">
        <v>79</v>
      </c>
      <c r="AU174">
        <v>2012</v>
      </c>
      <c r="AV174">
        <v>8</v>
      </c>
      <c r="AW174">
        <v>24</v>
      </c>
      <c r="AX174" t="s">
        <v>940</v>
      </c>
      <c r="AY174" t="s">
        <v>941</v>
      </c>
      <c r="AZ174" t="s">
        <v>942</v>
      </c>
      <c r="BA174" t="s">
        <v>85</v>
      </c>
      <c r="BB174" t="s">
        <v>86</v>
      </c>
      <c r="BC174" s="3">
        <v>41145</v>
      </c>
      <c r="BD174">
        <v>2012</v>
      </c>
      <c r="BE174">
        <v>8</v>
      </c>
      <c r="BF174" t="s">
        <v>115</v>
      </c>
      <c r="BG174" t="s">
        <v>102</v>
      </c>
      <c r="BH174" t="s">
        <v>308</v>
      </c>
      <c r="BI174">
        <v>35</v>
      </c>
      <c r="BJ174" t="s">
        <v>2</v>
      </c>
      <c r="BK174">
        <v>5</v>
      </c>
      <c r="BL174" t="s">
        <v>104</v>
      </c>
      <c r="BM174">
        <v>5</v>
      </c>
    </row>
    <row r="175" spans="1:65" x14ac:dyDescent="0.3">
      <c r="A175">
        <v>20327</v>
      </c>
      <c r="B175">
        <v>5</v>
      </c>
      <c r="C175" t="s">
        <v>868</v>
      </c>
      <c r="D175">
        <v>6989</v>
      </c>
      <c r="E175" t="s">
        <v>70</v>
      </c>
      <c r="F175">
        <v>10775</v>
      </c>
      <c r="G175">
        <v>1077501</v>
      </c>
      <c r="H175">
        <v>30775</v>
      </c>
      <c r="I175">
        <v>1</v>
      </c>
      <c r="J175">
        <v>11630</v>
      </c>
      <c r="K175">
        <v>1163001</v>
      </c>
      <c r="L175">
        <v>31517</v>
      </c>
      <c r="M175">
        <v>1</v>
      </c>
      <c r="N175">
        <v>4</v>
      </c>
      <c r="O175">
        <v>483</v>
      </c>
      <c r="P175">
        <v>3</v>
      </c>
      <c r="Q175">
        <v>1</v>
      </c>
      <c r="R175" t="s">
        <v>71</v>
      </c>
      <c r="S175" t="s">
        <v>72</v>
      </c>
      <c r="T175">
        <v>0</v>
      </c>
      <c r="U175">
        <v>1</v>
      </c>
      <c r="V175">
        <v>7740</v>
      </c>
      <c r="W175">
        <v>386</v>
      </c>
      <c r="X175">
        <v>37</v>
      </c>
      <c r="Y175">
        <v>0</v>
      </c>
      <c r="Z175">
        <v>0</v>
      </c>
      <c r="AA175">
        <v>0</v>
      </c>
      <c r="AB175">
        <v>103</v>
      </c>
      <c r="AC175">
        <v>94</v>
      </c>
      <c r="AD175" t="s">
        <v>869</v>
      </c>
      <c r="AE175" t="s">
        <v>868</v>
      </c>
      <c r="AF175" t="s">
        <v>869</v>
      </c>
      <c r="AG175" t="s">
        <v>943</v>
      </c>
      <c r="AH175" t="s">
        <v>944</v>
      </c>
      <c r="AI175" t="s">
        <v>76</v>
      </c>
      <c r="AJ175">
        <v>2</v>
      </c>
      <c r="AK175" t="s">
        <v>77</v>
      </c>
      <c r="AL175" t="s">
        <v>78</v>
      </c>
      <c r="AM175" t="s">
        <v>79</v>
      </c>
      <c r="AN175" t="s">
        <v>128</v>
      </c>
      <c r="AO175" t="s">
        <v>129</v>
      </c>
      <c r="AP175" t="s">
        <v>76</v>
      </c>
      <c r="AQ175">
        <v>2</v>
      </c>
      <c r="AR175" t="s">
        <v>77</v>
      </c>
      <c r="AS175" t="s">
        <v>78</v>
      </c>
      <c r="AT175" t="s">
        <v>79</v>
      </c>
      <c r="AU175">
        <v>2012</v>
      </c>
      <c r="AV175">
        <v>12</v>
      </c>
      <c r="AW175">
        <v>14</v>
      </c>
      <c r="AX175" t="s">
        <v>945</v>
      </c>
      <c r="AY175" t="s">
        <v>946</v>
      </c>
      <c r="AZ175" t="s">
        <v>947</v>
      </c>
      <c r="BA175" t="s">
        <v>85</v>
      </c>
      <c r="BB175" t="s">
        <v>86</v>
      </c>
      <c r="BC175" s="3">
        <v>41257</v>
      </c>
      <c r="BD175">
        <v>2012</v>
      </c>
      <c r="BE175">
        <v>12</v>
      </c>
      <c r="BF175" t="s">
        <v>253</v>
      </c>
      <c r="BG175" t="s">
        <v>90</v>
      </c>
      <c r="BH175" t="s">
        <v>557</v>
      </c>
      <c r="BI175">
        <v>51</v>
      </c>
      <c r="BJ175" t="s">
        <v>2</v>
      </c>
      <c r="BK175">
        <v>9</v>
      </c>
      <c r="BL175" t="s">
        <v>102</v>
      </c>
      <c r="BM175">
        <v>9</v>
      </c>
    </row>
    <row r="176" spans="1:65" x14ac:dyDescent="0.3">
      <c r="A176">
        <v>21022</v>
      </c>
      <c r="B176">
        <v>5</v>
      </c>
      <c r="C176" t="s">
        <v>634</v>
      </c>
      <c r="D176">
        <v>1100</v>
      </c>
      <c r="E176" t="s">
        <v>70</v>
      </c>
      <c r="F176">
        <v>15741</v>
      </c>
      <c r="G176">
        <v>1574101</v>
      </c>
      <c r="H176">
        <v>31401</v>
      </c>
      <c r="I176">
        <v>1</v>
      </c>
      <c r="J176">
        <v>14256</v>
      </c>
      <c r="K176">
        <v>1425601</v>
      </c>
      <c r="L176">
        <v>34256</v>
      </c>
      <c r="M176">
        <v>1</v>
      </c>
      <c r="N176">
        <v>0</v>
      </c>
      <c r="O176">
        <v>42</v>
      </c>
      <c r="P176">
        <v>4</v>
      </c>
      <c r="Q176">
        <v>1</v>
      </c>
      <c r="R176" t="s">
        <v>71</v>
      </c>
      <c r="S176" t="s">
        <v>72</v>
      </c>
      <c r="T176">
        <v>0</v>
      </c>
      <c r="U176">
        <v>1</v>
      </c>
      <c r="V176">
        <v>2000</v>
      </c>
      <c r="W176">
        <v>112</v>
      </c>
      <c r="X176">
        <v>10</v>
      </c>
      <c r="Y176">
        <v>0</v>
      </c>
      <c r="Z176">
        <v>0</v>
      </c>
      <c r="AA176">
        <v>0</v>
      </c>
      <c r="AB176">
        <v>53</v>
      </c>
      <c r="AC176">
        <v>49</v>
      </c>
      <c r="AD176" t="s">
        <v>635</v>
      </c>
      <c r="AE176" t="s">
        <v>634</v>
      </c>
      <c r="AF176" t="s">
        <v>635</v>
      </c>
      <c r="AG176" t="s">
        <v>613</v>
      </c>
      <c r="AH176" t="s">
        <v>614</v>
      </c>
      <c r="AI176" t="s">
        <v>76</v>
      </c>
      <c r="AJ176">
        <v>2</v>
      </c>
      <c r="AK176" t="s">
        <v>77</v>
      </c>
      <c r="AL176" t="s">
        <v>78</v>
      </c>
      <c r="AM176" t="s">
        <v>79</v>
      </c>
      <c r="AN176" t="s">
        <v>94</v>
      </c>
      <c r="AO176" t="s">
        <v>95</v>
      </c>
      <c r="AP176" t="s">
        <v>76</v>
      </c>
      <c r="AQ176">
        <v>2</v>
      </c>
      <c r="AR176" t="s">
        <v>77</v>
      </c>
      <c r="AS176" t="s">
        <v>78</v>
      </c>
      <c r="AT176" t="s">
        <v>79</v>
      </c>
      <c r="AU176">
        <v>2012</v>
      </c>
      <c r="AV176">
        <v>11</v>
      </c>
      <c r="AW176">
        <v>16</v>
      </c>
      <c r="AX176" t="s">
        <v>948</v>
      </c>
      <c r="AY176" t="s">
        <v>949</v>
      </c>
      <c r="AZ176" t="s">
        <v>950</v>
      </c>
      <c r="BA176" t="s">
        <v>85</v>
      </c>
      <c r="BB176" t="s">
        <v>86</v>
      </c>
      <c r="BC176" s="3">
        <v>41229</v>
      </c>
      <c r="BD176">
        <v>2012</v>
      </c>
      <c r="BE176">
        <v>11</v>
      </c>
      <c r="BF176" t="s">
        <v>238</v>
      </c>
      <c r="BG176" t="s">
        <v>90</v>
      </c>
      <c r="BH176" t="s">
        <v>314</v>
      </c>
      <c r="BI176">
        <v>47</v>
      </c>
      <c r="BJ176" t="s">
        <v>2</v>
      </c>
      <c r="BK176">
        <v>8</v>
      </c>
      <c r="BL176" t="s">
        <v>102</v>
      </c>
      <c r="BM176">
        <v>8</v>
      </c>
    </row>
    <row r="177" spans="1:65" x14ac:dyDescent="0.3">
      <c r="A177">
        <v>20330</v>
      </c>
      <c r="B177">
        <v>5</v>
      </c>
      <c r="C177" t="s">
        <v>951</v>
      </c>
      <c r="D177">
        <v>6995</v>
      </c>
      <c r="E177" t="s">
        <v>70</v>
      </c>
      <c r="F177">
        <v>10416</v>
      </c>
      <c r="G177">
        <v>1041601</v>
      </c>
      <c r="H177">
        <v>30416</v>
      </c>
      <c r="I177">
        <v>1</v>
      </c>
      <c r="J177">
        <v>15478</v>
      </c>
      <c r="K177">
        <v>1547801</v>
      </c>
      <c r="L177">
        <v>35478</v>
      </c>
      <c r="M177">
        <v>1</v>
      </c>
      <c r="N177">
        <v>4</v>
      </c>
      <c r="O177">
        <v>412</v>
      </c>
      <c r="P177">
        <v>2</v>
      </c>
      <c r="Q177">
        <v>1</v>
      </c>
      <c r="R177" t="s">
        <v>483</v>
      </c>
      <c r="S177" t="s">
        <v>72</v>
      </c>
      <c r="T177">
        <v>0</v>
      </c>
      <c r="U177">
        <v>1</v>
      </c>
      <c r="V177">
        <v>5600</v>
      </c>
      <c r="W177">
        <v>145</v>
      </c>
      <c r="X177">
        <v>0</v>
      </c>
      <c r="Y177">
        <v>0</v>
      </c>
      <c r="Z177">
        <v>0</v>
      </c>
      <c r="AA177">
        <v>0</v>
      </c>
      <c r="AB177">
        <v>55</v>
      </c>
      <c r="AC177">
        <v>50</v>
      </c>
      <c r="AD177" t="s">
        <v>952</v>
      </c>
      <c r="AE177" t="s">
        <v>951</v>
      </c>
      <c r="AF177" t="s">
        <v>952</v>
      </c>
      <c r="AG177" t="s">
        <v>669</v>
      </c>
      <c r="AH177" t="s">
        <v>670</v>
      </c>
      <c r="AI177" t="s">
        <v>76</v>
      </c>
      <c r="AJ177">
        <v>2</v>
      </c>
      <c r="AK177" t="s">
        <v>77</v>
      </c>
      <c r="AL177" t="s">
        <v>78</v>
      </c>
      <c r="AM177" t="s">
        <v>79</v>
      </c>
      <c r="AN177" t="s">
        <v>231</v>
      </c>
      <c r="AO177" t="s">
        <v>232</v>
      </c>
      <c r="AP177" t="s">
        <v>76</v>
      </c>
      <c r="AQ177">
        <v>2</v>
      </c>
      <c r="AR177" t="s">
        <v>77</v>
      </c>
      <c r="AS177" t="s">
        <v>78</v>
      </c>
      <c r="AT177" t="s">
        <v>79</v>
      </c>
      <c r="AU177">
        <v>2008</v>
      </c>
      <c r="AV177">
        <v>9</v>
      </c>
      <c r="AW177">
        <v>26</v>
      </c>
      <c r="AX177" t="s">
        <v>953</v>
      </c>
      <c r="AY177" t="s">
        <v>954</v>
      </c>
      <c r="AZ177" t="s">
        <v>955</v>
      </c>
      <c r="BA177" t="s">
        <v>85</v>
      </c>
      <c r="BB177" t="s">
        <v>86</v>
      </c>
      <c r="BC177" s="3">
        <v>39717</v>
      </c>
      <c r="BD177">
        <v>2008</v>
      </c>
      <c r="BE177">
        <v>9</v>
      </c>
      <c r="BF177" t="s">
        <v>178</v>
      </c>
      <c r="BG177" t="s">
        <v>102</v>
      </c>
      <c r="BH177" t="s">
        <v>514</v>
      </c>
      <c r="BI177">
        <v>39</v>
      </c>
      <c r="BJ177" t="s">
        <v>2</v>
      </c>
      <c r="BK177">
        <v>6</v>
      </c>
      <c r="BL177" t="s">
        <v>104</v>
      </c>
      <c r="BM177">
        <v>6</v>
      </c>
    </row>
    <row r="178" spans="1:65" x14ac:dyDescent="0.3">
      <c r="A178">
        <v>20341</v>
      </c>
      <c r="B178">
        <v>5</v>
      </c>
      <c r="C178" t="s">
        <v>956</v>
      </c>
      <c r="D178">
        <v>6019</v>
      </c>
      <c r="E178" t="s">
        <v>70</v>
      </c>
      <c r="F178">
        <v>15293</v>
      </c>
      <c r="G178">
        <v>1529301</v>
      </c>
      <c r="H178">
        <v>35293</v>
      </c>
      <c r="I178">
        <v>1</v>
      </c>
      <c r="J178">
        <v>11336</v>
      </c>
      <c r="K178">
        <v>1133601</v>
      </c>
      <c r="L178">
        <v>31336</v>
      </c>
      <c r="M178">
        <v>1</v>
      </c>
      <c r="N178">
        <v>4</v>
      </c>
      <c r="O178">
        <v>405</v>
      </c>
      <c r="P178">
        <v>2</v>
      </c>
      <c r="Q178">
        <v>1</v>
      </c>
      <c r="R178" t="s">
        <v>483</v>
      </c>
      <c r="S178" t="s">
        <v>72</v>
      </c>
      <c r="T178">
        <v>0</v>
      </c>
      <c r="U178">
        <v>1</v>
      </c>
      <c r="V178">
        <v>5600</v>
      </c>
      <c r="W178">
        <v>67</v>
      </c>
      <c r="X178">
        <v>0</v>
      </c>
      <c r="Y178">
        <v>0</v>
      </c>
      <c r="Z178">
        <v>0</v>
      </c>
      <c r="AA178">
        <v>0</v>
      </c>
      <c r="AB178">
        <v>21</v>
      </c>
      <c r="AC178">
        <v>19</v>
      </c>
      <c r="AD178" t="s">
        <v>957</v>
      </c>
      <c r="AE178" t="s">
        <v>956</v>
      </c>
      <c r="AF178" t="s">
        <v>957</v>
      </c>
      <c r="AG178" t="s">
        <v>958</v>
      </c>
      <c r="AH178" t="s">
        <v>959</v>
      </c>
      <c r="AI178" t="s">
        <v>76</v>
      </c>
      <c r="AJ178">
        <v>2</v>
      </c>
      <c r="AK178" t="s">
        <v>77</v>
      </c>
      <c r="AL178" t="s">
        <v>78</v>
      </c>
      <c r="AM178" t="s">
        <v>79</v>
      </c>
      <c r="AN178" t="s">
        <v>156</v>
      </c>
      <c r="AO178" t="s">
        <v>157</v>
      </c>
      <c r="AP178" t="s">
        <v>76</v>
      </c>
      <c r="AQ178">
        <v>2</v>
      </c>
      <c r="AR178" t="s">
        <v>77</v>
      </c>
      <c r="AS178" t="s">
        <v>78</v>
      </c>
      <c r="AT178" t="s">
        <v>79</v>
      </c>
      <c r="AU178">
        <v>2008</v>
      </c>
      <c r="AV178">
        <v>11</v>
      </c>
      <c r="AW178">
        <v>21</v>
      </c>
      <c r="AX178" t="s">
        <v>960</v>
      </c>
      <c r="AY178" t="s">
        <v>961</v>
      </c>
      <c r="AZ178" t="s">
        <v>962</v>
      </c>
      <c r="BA178" t="s">
        <v>85</v>
      </c>
      <c r="BB178" t="s">
        <v>86</v>
      </c>
      <c r="BC178" s="3">
        <v>39773</v>
      </c>
      <c r="BD178">
        <v>2008</v>
      </c>
      <c r="BE178">
        <v>11</v>
      </c>
      <c r="BF178" t="s">
        <v>238</v>
      </c>
      <c r="BG178" t="s">
        <v>90</v>
      </c>
      <c r="BH178" t="s">
        <v>668</v>
      </c>
      <c r="BI178">
        <v>47</v>
      </c>
      <c r="BJ178" t="s">
        <v>2</v>
      </c>
      <c r="BK178">
        <v>8</v>
      </c>
      <c r="BL178" t="s">
        <v>102</v>
      </c>
      <c r="BM178">
        <v>8</v>
      </c>
    </row>
    <row r="179" spans="1:65" x14ac:dyDescent="0.3">
      <c r="A179">
        <v>20330</v>
      </c>
      <c r="B179">
        <v>5</v>
      </c>
      <c r="C179" t="s">
        <v>951</v>
      </c>
      <c r="D179">
        <v>6995</v>
      </c>
      <c r="E179" t="s">
        <v>70</v>
      </c>
      <c r="F179">
        <v>15785</v>
      </c>
      <c r="G179">
        <v>1578501</v>
      </c>
      <c r="H179">
        <v>30020</v>
      </c>
      <c r="I179">
        <v>1</v>
      </c>
      <c r="J179">
        <v>15478</v>
      </c>
      <c r="K179">
        <v>1547801</v>
      </c>
      <c r="L179">
        <v>35478</v>
      </c>
      <c r="M179">
        <v>1</v>
      </c>
      <c r="N179">
        <v>0</v>
      </c>
      <c r="O179">
        <v>35</v>
      </c>
      <c r="P179">
        <v>2</v>
      </c>
      <c r="Q179">
        <v>1</v>
      </c>
      <c r="R179" t="s">
        <v>483</v>
      </c>
      <c r="S179" t="s">
        <v>72</v>
      </c>
      <c r="T179">
        <v>0</v>
      </c>
      <c r="U179">
        <v>1</v>
      </c>
      <c r="V179">
        <v>1250</v>
      </c>
      <c r="W179">
        <v>190</v>
      </c>
      <c r="X179">
        <v>0</v>
      </c>
      <c r="Y179">
        <v>0</v>
      </c>
      <c r="Z179">
        <v>0</v>
      </c>
      <c r="AA179">
        <v>0</v>
      </c>
      <c r="AB179">
        <v>97</v>
      </c>
      <c r="AC179">
        <v>92</v>
      </c>
      <c r="AD179" t="s">
        <v>952</v>
      </c>
      <c r="AE179" t="s">
        <v>951</v>
      </c>
      <c r="AF179" t="s">
        <v>952</v>
      </c>
      <c r="AG179" t="s">
        <v>963</v>
      </c>
      <c r="AH179" t="s">
        <v>964</v>
      </c>
      <c r="AI179" t="s">
        <v>76</v>
      </c>
      <c r="AJ179">
        <v>2</v>
      </c>
      <c r="AK179" t="s">
        <v>77</v>
      </c>
      <c r="AL179" t="s">
        <v>78</v>
      </c>
      <c r="AM179" t="s">
        <v>79</v>
      </c>
      <c r="AN179" t="s">
        <v>231</v>
      </c>
      <c r="AO179" t="s">
        <v>232</v>
      </c>
      <c r="AP179" t="s">
        <v>76</v>
      </c>
      <c r="AQ179">
        <v>2</v>
      </c>
      <c r="AR179" t="s">
        <v>77</v>
      </c>
      <c r="AS179" t="s">
        <v>78</v>
      </c>
      <c r="AT179" t="s">
        <v>79</v>
      </c>
      <c r="AU179">
        <v>2008</v>
      </c>
      <c r="AV179">
        <v>4</v>
      </c>
      <c r="AW179">
        <v>18</v>
      </c>
      <c r="AX179" t="s">
        <v>965</v>
      </c>
      <c r="AY179" t="s">
        <v>966</v>
      </c>
      <c r="AZ179" t="s">
        <v>967</v>
      </c>
      <c r="BA179" t="s">
        <v>85</v>
      </c>
      <c r="BB179" t="s">
        <v>86</v>
      </c>
      <c r="BC179" s="3">
        <v>39556</v>
      </c>
      <c r="BD179">
        <v>2008</v>
      </c>
      <c r="BE179">
        <v>4</v>
      </c>
      <c r="BF179" t="s">
        <v>274</v>
      </c>
      <c r="BG179" t="s">
        <v>104</v>
      </c>
      <c r="BH179" t="s">
        <v>620</v>
      </c>
      <c r="BI179">
        <v>16</v>
      </c>
      <c r="BJ179" t="s">
        <v>2</v>
      </c>
      <c r="BK179">
        <v>1</v>
      </c>
      <c r="BL179" t="s">
        <v>88</v>
      </c>
      <c r="BM179">
        <v>1</v>
      </c>
    </row>
    <row r="180" spans="1:65" x14ac:dyDescent="0.3">
      <c r="A180">
        <v>20341</v>
      </c>
      <c r="B180">
        <v>5</v>
      </c>
      <c r="C180" t="s">
        <v>956</v>
      </c>
      <c r="D180">
        <v>6019</v>
      </c>
      <c r="E180" t="s">
        <v>70</v>
      </c>
      <c r="F180">
        <v>10917</v>
      </c>
      <c r="G180">
        <v>1091701</v>
      </c>
      <c r="H180">
        <v>30082</v>
      </c>
      <c r="I180">
        <v>1</v>
      </c>
      <c r="J180">
        <v>10917</v>
      </c>
      <c r="K180">
        <v>1091701</v>
      </c>
      <c r="L180">
        <v>30082</v>
      </c>
      <c r="M180">
        <v>1</v>
      </c>
      <c r="N180">
        <v>4</v>
      </c>
      <c r="O180">
        <v>405</v>
      </c>
      <c r="P180">
        <v>2</v>
      </c>
      <c r="Q180">
        <v>1</v>
      </c>
      <c r="R180" t="s">
        <v>483</v>
      </c>
      <c r="S180" t="s">
        <v>72</v>
      </c>
      <c r="T180">
        <v>0</v>
      </c>
      <c r="U180">
        <v>1</v>
      </c>
      <c r="V180">
        <v>5636</v>
      </c>
      <c r="W180">
        <v>0</v>
      </c>
      <c r="X180">
        <v>0</v>
      </c>
      <c r="Y180">
        <v>0</v>
      </c>
      <c r="Z180">
        <v>0</v>
      </c>
      <c r="AA180">
        <v>0</v>
      </c>
      <c r="AB180">
        <v>21</v>
      </c>
      <c r="AC180">
        <v>18</v>
      </c>
      <c r="AD180" t="s">
        <v>957</v>
      </c>
      <c r="AE180" t="s">
        <v>956</v>
      </c>
      <c r="AF180" t="s">
        <v>957</v>
      </c>
      <c r="AG180" t="s">
        <v>968</v>
      </c>
      <c r="AH180" t="s">
        <v>969</v>
      </c>
      <c r="AI180" t="s">
        <v>76</v>
      </c>
      <c r="AJ180">
        <v>2</v>
      </c>
      <c r="AK180" t="s">
        <v>77</v>
      </c>
      <c r="AL180" t="s">
        <v>78</v>
      </c>
      <c r="AM180" t="s">
        <v>79</v>
      </c>
      <c r="AN180" t="s">
        <v>968</v>
      </c>
      <c r="AO180" t="s">
        <v>969</v>
      </c>
      <c r="AP180" t="s">
        <v>76</v>
      </c>
      <c r="AQ180">
        <v>2</v>
      </c>
      <c r="AR180" t="s">
        <v>77</v>
      </c>
      <c r="AS180" t="s">
        <v>78</v>
      </c>
      <c r="AT180" t="s">
        <v>79</v>
      </c>
      <c r="AU180">
        <v>2008</v>
      </c>
      <c r="AV180">
        <v>11</v>
      </c>
      <c r="AW180">
        <v>14</v>
      </c>
      <c r="AX180" t="s">
        <v>970</v>
      </c>
      <c r="AY180" t="s">
        <v>971</v>
      </c>
      <c r="AZ180" t="s">
        <v>972</v>
      </c>
      <c r="BA180" t="s">
        <v>85</v>
      </c>
      <c r="BB180" t="s">
        <v>86</v>
      </c>
      <c r="BC180" s="3">
        <v>39766</v>
      </c>
      <c r="BD180">
        <v>2008</v>
      </c>
      <c r="BE180">
        <v>11</v>
      </c>
      <c r="BF180" t="s">
        <v>238</v>
      </c>
      <c r="BG180" t="s">
        <v>90</v>
      </c>
      <c r="BH180" t="s">
        <v>668</v>
      </c>
      <c r="BI180">
        <v>46</v>
      </c>
      <c r="BJ180" t="s">
        <v>2</v>
      </c>
      <c r="BK180">
        <v>8</v>
      </c>
      <c r="BL180" t="s">
        <v>102</v>
      </c>
      <c r="BM180">
        <v>8</v>
      </c>
    </row>
    <row r="181" spans="1:65" x14ac:dyDescent="0.3">
      <c r="A181">
        <v>20341</v>
      </c>
      <c r="B181">
        <v>5</v>
      </c>
      <c r="C181" t="s">
        <v>956</v>
      </c>
      <c r="D181">
        <v>6019</v>
      </c>
      <c r="E181" t="s">
        <v>70</v>
      </c>
      <c r="F181">
        <v>10299</v>
      </c>
      <c r="G181">
        <v>1029902</v>
      </c>
      <c r="H181">
        <v>30299</v>
      </c>
      <c r="I181">
        <v>1</v>
      </c>
      <c r="J181">
        <v>11555</v>
      </c>
      <c r="K181">
        <v>1155501</v>
      </c>
      <c r="L181">
        <v>31555</v>
      </c>
      <c r="M181">
        <v>1</v>
      </c>
      <c r="N181">
        <v>4</v>
      </c>
      <c r="O181">
        <v>405</v>
      </c>
      <c r="P181">
        <v>2</v>
      </c>
      <c r="Q181">
        <v>1</v>
      </c>
      <c r="R181" t="s">
        <v>483</v>
      </c>
      <c r="S181" t="s">
        <v>72</v>
      </c>
      <c r="T181">
        <v>0</v>
      </c>
      <c r="U181">
        <v>1</v>
      </c>
      <c r="V181">
        <v>5600</v>
      </c>
      <c r="W181">
        <v>60</v>
      </c>
      <c r="X181">
        <v>0</v>
      </c>
      <c r="Y181">
        <v>0</v>
      </c>
      <c r="Z181">
        <v>0</v>
      </c>
      <c r="AA181">
        <v>0</v>
      </c>
      <c r="AB181">
        <v>61</v>
      </c>
      <c r="AC181">
        <v>54</v>
      </c>
      <c r="AD181" t="s">
        <v>957</v>
      </c>
      <c r="AE181" t="s">
        <v>956</v>
      </c>
      <c r="AF181" t="s">
        <v>957</v>
      </c>
      <c r="AG181" t="s">
        <v>283</v>
      </c>
      <c r="AH181" t="s">
        <v>284</v>
      </c>
      <c r="AI181" t="s">
        <v>76</v>
      </c>
      <c r="AJ181">
        <v>2</v>
      </c>
      <c r="AK181" t="s">
        <v>77</v>
      </c>
      <c r="AL181" t="s">
        <v>78</v>
      </c>
      <c r="AM181" t="s">
        <v>79</v>
      </c>
      <c r="AN181" t="s">
        <v>509</v>
      </c>
      <c r="AO181" t="s">
        <v>510</v>
      </c>
      <c r="AP181" t="s">
        <v>76</v>
      </c>
      <c r="AQ181">
        <v>2</v>
      </c>
      <c r="AR181" t="s">
        <v>77</v>
      </c>
      <c r="AS181" t="s">
        <v>78</v>
      </c>
      <c r="AT181" t="s">
        <v>79</v>
      </c>
      <c r="AU181">
        <v>2008</v>
      </c>
      <c r="AV181">
        <v>11</v>
      </c>
      <c r="AW181">
        <v>14</v>
      </c>
      <c r="AX181" t="s">
        <v>973</v>
      </c>
      <c r="AY181" t="s">
        <v>974</v>
      </c>
      <c r="AZ181" t="s">
        <v>975</v>
      </c>
      <c r="BA181" t="s">
        <v>85</v>
      </c>
      <c r="BB181" t="s">
        <v>86</v>
      </c>
      <c r="BC181" s="3">
        <v>39766</v>
      </c>
      <c r="BD181">
        <v>2008</v>
      </c>
      <c r="BE181">
        <v>11</v>
      </c>
      <c r="BF181" t="s">
        <v>238</v>
      </c>
      <c r="BG181" t="s">
        <v>90</v>
      </c>
      <c r="BH181" t="s">
        <v>668</v>
      </c>
      <c r="BI181">
        <v>46</v>
      </c>
      <c r="BJ181" t="s">
        <v>2</v>
      </c>
      <c r="BK181">
        <v>8</v>
      </c>
      <c r="BL181" t="s">
        <v>102</v>
      </c>
      <c r="BM181">
        <v>8</v>
      </c>
    </row>
    <row r="182" spans="1:65" x14ac:dyDescent="0.3">
      <c r="A182">
        <v>20330</v>
      </c>
      <c r="B182">
        <v>5</v>
      </c>
      <c r="C182" t="s">
        <v>951</v>
      </c>
      <c r="D182">
        <v>6995</v>
      </c>
      <c r="E182" t="s">
        <v>70</v>
      </c>
      <c r="F182">
        <v>12704</v>
      </c>
      <c r="G182">
        <v>1270401</v>
      </c>
      <c r="H182">
        <v>32704</v>
      </c>
      <c r="I182">
        <v>1</v>
      </c>
      <c r="J182">
        <v>15478</v>
      </c>
      <c r="K182">
        <v>1547801</v>
      </c>
      <c r="L182">
        <v>35478</v>
      </c>
      <c r="M182">
        <v>1</v>
      </c>
      <c r="N182">
        <v>4</v>
      </c>
      <c r="O182">
        <v>412</v>
      </c>
      <c r="P182">
        <v>2</v>
      </c>
      <c r="Q182">
        <v>1</v>
      </c>
      <c r="R182" t="s">
        <v>483</v>
      </c>
      <c r="S182" t="s">
        <v>72</v>
      </c>
      <c r="T182">
        <v>0</v>
      </c>
      <c r="U182">
        <v>1</v>
      </c>
      <c r="V182">
        <v>5600</v>
      </c>
      <c r="W182">
        <v>74</v>
      </c>
      <c r="X182">
        <v>0</v>
      </c>
      <c r="Y182">
        <v>0</v>
      </c>
      <c r="Z182">
        <v>0</v>
      </c>
      <c r="AA182">
        <v>0</v>
      </c>
      <c r="AB182">
        <v>31</v>
      </c>
      <c r="AC182">
        <v>26</v>
      </c>
      <c r="AD182" t="s">
        <v>952</v>
      </c>
      <c r="AE182" t="s">
        <v>951</v>
      </c>
      <c r="AF182" t="s">
        <v>952</v>
      </c>
      <c r="AG182" t="s">
        <v>278</v>
      </c>
      <c r="AH182" t="s">
        <v>279</v>
      </c>
      <c r="AI182" t="s">
        <v>76</v>
      </c>
      <c r="AJ182">
        <v>2</v>
      </c>
      <c r="AK182" t="s">
        <v>77</v>
      </c>
      <c r="AL182" t="s">
        <v>78</v>
      </c>
      <c r="AM182" t="s">
        <v>79</v>
      </c>
      <c r="AN182" t="s">
        <v>231</v>
      </c>
      <c r="AO182" t="s">
        <v>232</v>
      </c>
      <c r="AP182" t="s">
        <v>76</v>
      </c>
      <c r="AQ182">
        <v>2</v>
      </c>
      <c r="AR182" t="s">
        <v>77</v>
      </c>
      <c r="AS182" t="s">
        <v>78</v>
      </c>
      <c r="AT182" t="s">
        <v>79</v>
      </c>
      <c r="AU182">
        <v>2008</v>
      </c>
      <c r="AV182">
        <v>5</v>
      </c>
      <c r="AW182">
        <v>9</v>
      </c>
      <c r="AX182" t="s">
        <v>505</v>
      </c>
      <c r="AY182" t="s">
        <v>506</v>
      </c>
      <c r="AZ182" t="s">
        <v>507</v>
      </c>
      <c r="BA182" t="s">
        <v>85</v>
      </c>
      <c r="BB182" t="s">
        <v>86</v>
      </c>
      <c r="BC182" s="3">
        <v>39577</v>
      </c>
      <c r="BD182">
        <v>2008</v>
      </c>
      <c r="BE182">
        <v>5</v>
      </c>
      <c r="BF182" t="s">
        <v>124</v>
      </c>
      <c r="BG182" t="s">
        <v>104</v>
      </c>
      <c r="BH182" t="s">
        <v>125</v>
      </c>
      <c r="BI182">
        <v>19</v>
      </c>
      <c r="BJ182" t="s">
        <v>2</v>
      </c>
      <c r="BK182">
        <v>2</v>
      </c>
      <c r="BL182" t="s">
        <v>88</v>
      </c>
      <c r="BM182">
        <v>2</v>
      </c>
    </row>
    <row r="183" spans="1:65" x14ac:dyDescent="0.3">
      <c r="A183">
        <v>20330</v>
      </c>
      <c r="B183">
        <v>5</v>
      </c>
      <c r="C183" t="s">
        <v>951</v>
      </c>
      <c r="D183">
        <v>6995</v>
      </c>
      <c r="E183" t="s">
        <v>70</v>
      </c>
      <c r="F183">
        <v>15554</v>
      </c>
      <c r="G183">
        <v>1555401</v>
      </c>
      <c r="H183">
        <v>35554</v>
      </c>
      <c r="I183">
        <v>1</v>
      </c>
      <c r="J183">
        <v>12807</v>
      </c>
      <c r="K183">
        <v>1280701</v>
      </c>
      <c r="L183">
        <v>32807</v>
      </c>
      <c r="M183">
        <v>1</v>
      </c>
      <c r="N183">
        <v>4</v>
      </c>
      <c r="O183">
        <v>486</v>
      </c>
      <c r="P183">
        <v>2</v>
      </c>
      <c r="Q183">
        <v>1</v>
      </c>
      <c r="R183" t="s">
        <v>483</v>
      </c>
      <c r="S183" t="s">
        <v>72</v>
      </c>
      <c r="T183">
        <v>0</v>
      </c>
      <c r="U183">
        <v>1</v>
      </c>
      <c r="V183">
        <v>3500</v>
      </c>
      <c r="W183">
        <v>83</v>
      </c>
      <c r="X183">
        <v>0</v>
      </c>
      <c r="Y183">
        <v>0</v>
      </c>
      <c r="Z183">
        <v>0</v>
      </c>
      <c r="AA183">
        <v>0</v>
      </c>
      <c r="AB183">
        <v>38</v>
      </c>
      <c r="AC183">
        <v>33</v>
      </c>
      <c r="AD183" t="s">
        <v>952</v>
      </c>
      <c r="AE183" t="s">
        <v>951</v>
      </c>
      <c r="AF183" t="s">
        <v>952</v>
      </c>
      <c r="AG183" t="s">
        <v>976</v>
      </c>
      <c r="AH183" t="s">
        <v>977</v>
      </c>
      <c r="AI183" t="s">
        <v>76</v>
      </c>
      <c r="AJ183">
        <v>2</v>
      </c>
      <c r="AK183" t="s">
        <v>77</v>
      </c>
      <c r="AL183" t="s">
        <v>78</v>
      </c>
      <c r="AM183" t="s">
        <v>79</v>
      </c>
      <c r="AN183" t="s">
        <v>321</v>
      </c>
      <c r="AO183" t="s">
        <v>322</v>
      </c>
      <c r="AP183" t="s">
        <v>76</v>
      </c>
      <c r="AQ183">
        <v>2</v>
      </c>
      <c r="AR183" t="s">
        <v>77</v>
      </c>
      <c r="AS183" t="s">
        <v>78</v>
      </c>
      <c r="AT183" t="s">
        <v>79</v>
      </c>
      <c r="AU183">
        <v>2008</v>
      </c>
      <c r="AV183">
        <v>2</v>
      </c>
      <c r="AW183">
        <v>1</v>
      </c>
      <c r="AX183" t="s">
        <v>978</v>
      </c>
      <c r="AY183" t="s">
        <v>979</v>
      </c>
      <c r="AZ183" t="s">
        <v>980</v>
      </c>
      <c r="BA183" t="s">
        <v>85</v>
      </c>
      <c r="BB183" t="s">
        <v>86</v>
      </c>
      <c r="BC183" s="3">
        <v>39479</v>
      </c>
      <c r="BD183">
        <v>2008</v>
      </c>
      <c r="BE183">
        <v>2</v>
      </c>
      <c r="BF183" t="s">
        <v>87</v>
      </c>
      <c r="BG183" t="s">
        <v>88</v>
      </c>
      <c r="BH183" t="s">
        <v>89</v>
      </c>
      <c r="BI183">
        <v>5</v>
      </c>
      <c r="BJ183" t="s">
        <v>2</v>
      </c>
      <c r="BK183">
        <v>11</v>
      </c>
      <c r="BL183" t="s">
        <v>90</v>
      </c>
      <c r="BM183">
        <v>11</v>
      </c>
    </row>
    <row r="184" spans="1:65" x14ac:dyDescent="0.3">
      <c r="A184">
        <v>20330</v>
      </c>
      <c r="B184">
        <v>5</v>
      </c>
      <c r="C184" t="s">
        <v>951</v>
      </c>
      <c r="D184">
        <v>6995</v>
      </c>
      <c r="E184" t="s">
        <v>70</v>
      </c>
      <c r="F184">
        <v>12855</v>
      </c>
      <c r="G184">
        <v>1285501</v>
      </c>
      <c r="H184">
        <v>32855</v>
      </c>
      <c r="I184">
        <v>1</v>
      </c>
      <c r="J184">
        <v>10551</v>
      </c>
      <c r="K184">
        <v>1055101</v>
      </c>
      <c r="L184">
        <v>30113</v>
      </c>
      <c r="M184">
        <v>1</v>
      </c>
      <c r="N184">
        <v>4</v>
      </c>
      <c r="O184">
        <v>412</v>
      </c>
      <c r="P184">
        <v>2</v>
      </c>
      <c r="Q184">
        <v>1</v>
      </c>
      <c r="R184" t="s">
        <v>483</v>
      </c>
      <c r="S184" t="s">
        <v>72</v>
      </c>
      <c r="T184">
        <v>0</v>
      </c>
      <c r="U184">
        <v>1</v>
      </c>
      <c r="V184">
        <v>5600</v>
      </c>
      <c r="W184">
        <v>13</v>
      </c>
      <c r="X184">
        <v>0</v>
      </c>
      <c r="Y184">
        <v>0</v>
      </c>
      <c r="Z184">
        <v>0</v>
      </c>
      <c r="AA184">
        <v>0</v>
      </c>
      <c r="AB184">
        <v>10</v>
      </c>
      <c r="AC184">
        <v>5</v>
      </c>
      <c r="AD184" t="s">
        <v>952</v>
      </c>
      <c r="AE184" t="s">
        <v>951</v>
      </c>
      <c r="AF184" t="s">
        <v>952</v>
      </c>
      <c r="AG184" t="s">
        <v>525</v>
      </c>
      <c r="AH184" t="s">
        <v>526</v>
      </c>
      <c r="AI184" t="s">
        <v>76</v>
      </c>
      <c r="AJ184">
        <v>2</v>
      </c>
      <c r="AK184" t="s">
        <v>77</v>
      </c>
      <c r="AL184" t="s">
        <v>78</v>
      </c>
      <c r="AM184" t="s">
        <v>79</v>
      </c>
      <c r="AN184" t="s">
        <v>119</v>
      </c>
      <c r="AO184" t="s">
        <v>120</v>
      </c>
      <c r="AP184" t="s">
        <v>76</v>
      </c>
      <c r="AQ184">
        <v>2</v>
      </c>
      <c r="AR184" t="s">
        <v>77</v>
      </c>
      <c r="AS184" t="s">
        <v>78</v>
      </c>
      <c r="AT184" t="s">
        <v>79</v>
      </c>
      <c r="AU184">
        <v>2008</v>
      </c>
      <c r="AV184">
        <v>9</v>
      </c>
      <c r="AW184">
        <v>19</v>
      </c>
      <c r="AX184" t="s">
        <v>527</v>
      </c>
      <c r="AY184" t="s">
        <v>528</v>
      </c>
      <c r="AZ184" t="s">
        <v>529</v>
      </c>
      <c r="BA184" t="s">
        <v>85</v>
      </c>
      <c r="BB184" t="s">
        <v>86</v>
      </c>
      <c r="BC184" s="3">
        <v>39710</v>
      </c>
      <c r="BD184">
        <v>2008</v>
      </c>
      <c r="BE184">
        <v>9</v>
      </c>
      <c r="BF184" t="s">
        <v>178</v>
      </c>
      <c r="BG184" t="s">
        <v>102</v>
      </c>
      <c r="BH184" t="s">
        <v>514</v>
      </c>
      <c r="BI184">
        <v>38</v>
      </c>
      <c r="BJ184" t="s">
        <v>2</v>
      </c>
      <c r="BK184">
        <v>6</v>
      </c>
      <c r="BL184" t="s">
        <v>104</v>
      </c>
      <c r="BM184">
        <v>6</v>
      </c>
    </row>
    <row r="185" spans="1:65" x14ac:dyDescent="0.3">
      <c r="A185">
        <v>20330</v>
      </c>
      <c r="B185">
        <v>5</v>
      </c>
      <c r="C185" t="s">
        <v>951</v>
      </c>
      <c r="D185">
        <v>6995</v>
      </c>
      <c r="E185" t="s">
        <v>70</v>
      </c>
      <c r="F185">
        <v>10405</v>
      </c>
      <c r="G185">
        <v>1040501</v>
      </c>
      <c r="H185">
        <v>30405</v>
      </c>
      <c r="I185">
        <v>1</v>
      </c>
      <c r="J185">
        <v>10551</v>
      </c>
      <c r="K185">
        <v>1055101</v>
      </c>
      <c r="L185">
        <v>30113</v>
      </c>
      <c r="M185">
        <v>1</v>
      </c>
      <c r="N185">
        <v>4</v>
      </c>
      <c r="O185">
        <v>486</v>
      </c>
      <c r="P185">
        <v>2</v>
      </c>
      <c r="Q185">
        <v>1</v>
      </c>
      <c r="R185" t="s">
        <v>483</v>
      </c>
      <c r="S185" t="s">
        <v>72</v>
      </c>
      <c r="T185">
        <v>0</v>
      </c>
      <c r="U185">
        <v>1</v>
      </c>
      <c r="V185">
        <v>3500</v>
      </c>
      <c r="W185">
        <v>16</v>
      </c>
      <c r="X185">
        <v>0</v>
      </c>
      <c r="Y185">
        <v>0</v>
      </c>
      <c r="Z185">
        <v>0</v>
      </c>
      <c r="AA185">
        <v>0</v>
      </c>
      <c r="AB185">
        <v>13</v>
      </c>
      <c r="AC185">
        <v>8</v>
      </c>
      <c r="AD185" t="s">
        <v>952</v>
      </c>
      <c r="AE185" t="s">
        <v>951</v>
      </c>
      <c r="AF185" t="s">
        <v>952</v>
      </c>
      <c r="AG185" t="s">
        <v>684</v>
      </c>
      <c r="AH185" t="s">
        <v>685</v>
      </c>
      <c r="AI185" t="s">
        <v>76</v>
      </c>
      <c r="AJ185">
        <v>2</v>
      </c>
      <c r="AK185" t="s">
        <v>77</v>
      </c>
      <c r="AL185" t="s">
        <v>78</v>
      </c>
      <c r="AM185" t="s">
        <v>79</v>
      </c>
      <c r="AN185" t="s">
        <v>119</v>
      </c>
      <c r="AO185" t="s">
        <v>120</v>
      </c>
      <c r="AP185" t="s">
        <v>76</v>
      </c>
      <c r="AQ185">
        <v>2</v>
      </c>
      <c r="AR185" t="s">
        <v>77</v>
      </c>
      <c r="AS185" t="s">
        <v>78</v>
      </c>
      <c r="AT185" t="s">
        <v>79</v>
      </c>
      <c r="AU185">
        <v>2008</v>
      </c>
      <c r="AV185">
        <v>11</v>
      </c>
      <c r="AW185">
        <v>14</v>
      </c>
      <c r="AX185" t="s">
        <v>981</v>
      </c>
      <c r="AY185" t="s">
        <v>982</v>
      </c>
      <c r="AZ185" t="s">
        <v>983</v>
      </c>
      <c r="BA185" t="s">
        <v>85</v>
      </c>
      <c r="BB185" t="s">
        <v>86</v>
      </c>
      <c r="BC185" s="3">
        <v>39766</v>
      </c>
      <c r="BD185">
        <v>2008</v>
      </c>
      <c r="BE185">
        <v>11</v>
      </c>
      <c r="BF185" t="s">
        <v>238</v>
      </c>
      <c r="BG185" t="s">
        <v>90</v>
      </c>
      <c r="BH185" t="s">
        <v>668</v>
      </c>
      <c r="BI185">
        <v>46</v>
      </c>
      <c r="BJ185" t="s">
        <v>2</v>
      </c>
      <c r="BK185">
        <v>8</v>
      </c>
      <c r="BL185" t="s">
        <v>102</v>
      </c>
      <c r="BM185">
        <v>8</v>
      </c>
    </row>
    <row r="186" spans="1:65" x14ac:dyDescent="0.3">
      <c r="A186">
        <v>20330</v>
      </c>
      <c r="B186">
        <v>5</v>
      </c>
      <c r="C186" t="s">
        <v>951</v>
      </c>
      <c r="D186">
        <v>6995</v>
      </c>
      <c r="E186" t="s">
        <v>70</v>
      </c>
      <c r="F186">
        <v>15721</v>
      </c>
      <c r="G186">
        <v>1572101</v>
      </c>
      <c r="H186">
        <v>35721</v>
      </c>
      <c r="I186">
        <v>1</v>
      </c>
      <c r="J186">
        <v>11550</v>
      </c>
      <c r="K186">
        <v>1155001</v>
      </c>
      <c r="L186">
        <v>31550</v>
      </c>
      <c r="M186">
        <v>1</v>
      </c>
      <c r="N186">
        <v>4</v>
      </c>
      <c r="O186">
        <v>412</v>
      </c>
      <c r="P186">
        <v>2</v>
      </c>
      <c r="Q186">
        <v>1</v>
      </c>
      <c r="R186" t="s">
        <v>483</v>
      </c>
      <c r="S186" t="s">
        <v>72</v>
      </c>
      <c r="T186">
        <v>0</v>
      </c>
      <c r="U186">
        <v>1</v>
      </c>
      <c r="V186">
        <v>5600</v>
      </c>
      <c r="W186">
        <v>86</v>
      </c>
      <c r="X186">
        <v>0</v>
      </c>
      <c r="Y186">
        <v>0</v>
      </c>
      <c r="Z186">
        <v>0</v>
      </c>
      <c r="AA186">
        <v>0</v>
      </c>
      <c r="AB186">
        <v>35</v>
      </c>
      <c r="AC186">
        <v>30</v>
      </c>
      <c r="AD186" t="s">
        <v>952</v>
      </c>
      <c r="AE186" t="s">
        <v>951</v>
      </c>
      <c r="AF186" t="s">
        <v>952</v>
      </c>
      <c r="AG186" t="s">
        <v>248</v>
      </c>
      <c r="AH186" t="s">
        <v>249</v>
      </c>
      <c r="AI186" t="s">
        <v>76</v>
      </c>
      <c r="AJ186">
        <v>2</v>
      </c>
      <c r="AK186" t="s">
        <v>77</v>
      </c>
      <c r="AL186" t="s">
        <v>78</v>
      </c>
      <c r="AM186" t="s">
        <v>79</v>
      </c>
      <c r="AN186" t="s">
        <v>531</v>
      </c>
      <c r="AO186" t="s">
        <v>532</v>
      </c>
      <c r="AP186" t="s">
        <v>76</v>
      </c>
      <c r="AQ186">
        <v>2</v>
      </c>
      <c r="AR186" t="s">
        <v>77</v>
      </c>
      <c r="AS186" t="s">
        <v>78</v>
      </c>
      <c r="AT186" t="s">
        <v>79</v>
      </c>
      <c r="AU186">
        <v>2008</v>
      </c>
      <c r="AV186">
        <v>1</v>
      </c>
      <c r="AW186">
        <v>25</v>
      </c>
      <c r="AX186" t="s">
        <v>679</v>
      </c>
      <c r="AY186" t="s">
        <v>680</v>
      </c>
      <c r="AZ186" t="s">
        <v>681</v>
      </c>
      <c r="BA186" t="s">
        <v>85</v>
      </c>
      <c r="BB186" t="s">
        <v>86</v>
      </c>
      <c r="BC186" s="3">
        <v>39472</v>
      </c>
      <c r="BD186">
        <v>2008</v>
      </c>
      <c r="BE186">
        <v>1</v>
      </c>
      <c r="BF186" t="s">
        <v>171</v>
      </c>
      <c r="BG186" t="s">
        <v>88</v>
      </c>
      <c r="BH186" t="s">
        <v>426</v>
      </c>
      <c r="BI186">
        <v>4</v>
      </c>
      <c r="BJ186" t="s">
        <v>2</v>
      </c>
      <c r="BK186">
        <v>10</v>
      </c>
      <c r="BL186" t="s">
        <v>90</v>
      </c>
      <c r="BM186">
        <v>10</v>
      </c>
    </row>
    <row r="187" spans="1:65" x14ac:dyDescent="0.3">
      <c r="A187">
        <v>20330</v>
      </c>
      <c r="B187">
        <v>5</v>
      </c>
      <c r="C187" t="s">
        <v>951</v>
      </c>
      <c r="D187">
        <v>6995</v>
      </c>
      <c r="E187" t="s">
        <v>70</v>
      </c>
      <c r="F187">
        <v>10313</v>
      </c>
      <c r="G187">
        <v>1031301</v>
      </c>
      <c r="H187">
        <v>30313</v>
      </c>
      <c r="I187">
        <v>1</v>
      </c>
      <c r="J187">
        <v>15478</v>
      </c>
      <c r="K187">
        <v>1547801</v>
      </c>
      <c r="L187">
        <v>35478</v>
      </c>
      <c r="M187">
        <v>1</v>
      </c>
      <c r="N187">
        <v>0</v>
      </c>
      <c r="O187">
        <v>35</v>
      </c>
      <c r="P187">
        <v>2</v>
      </c>
      <c r="Q187">
        <v>1</v>
      </c>
      <c r="R187" t="s">
        <v>483</v>
      </c>
      <c r="S187" t="s">
        <v>72</v>
      </c>
      <c r="T187">
        <v>0</v>
      </c>
      <c r="U187">
        <v>1</v>
      </c>
      <c r="V187">
        <v>1250</v>
      </c>
      <c r="W187">
        <v>88</v>
      </c>
      <c r="X187">
        <v>0</v>
      </c>
      <c r="Y187">
        <v>0</v>
      </c>
      <c r="Z187">
        <v>0</v>
      </c>
      <c r="AA187">
        <v>0</v>
      </c>
      <c r="AB187">
        <v>49</v>
      </c>
      <c r="AC187">
        <v>44</v>
      </c>
      <c r="AD187" t="s">
        <v>952</v>
      </c>
      <c r="AE187" t="s">
        <v>951</v>
      </c>
      <c r="AF187" t="s">
        <v>952</v>
      </c>
      <c r="AG187" t="s">
        <v>984</v>
      </c>
      <c r="AH187" t="s">
        <v>985</v>
      </c>
      <c r="AI187" t="s">
        <v>76</v>
      </c>
      <c r="AJ187">
        <v>2</v>
      </c>
      <c r="AK187" t="s">
        <v>77</v>
      </c>
      <c r="AL187" t="s">
        <v>78</v>
      </c>
      <c r="AM187" t="s">
        <v>79</v>
      </c>
      <c r="AN187" t="s">
        <v>231</v>
      </c>
      <c r="AO187" t="s">
        <v>232</v>
      </c>
      <c r="AP187" t="s">
        <v>76</v>
      </c>
      <c r="AQ187">
        <v>2</v>
      </c>
      <c r="AR187" t="s">
        <v>77</v>
      </c>
      <c r="AS187" t="s">
        <v>78</v>
      </c>
      <c r="AT187" t="s">
        <v>79</v>
      </c>
      <c r="AU187">
        <v>2008</v>
      </c>
      <c r="AV187">
        <v>2</v>
      </c>
      <c r="AW187">
        <v>1</v>
      </c>
      <c r="AX187" t="s">
        <v>986</v>
      </c>
      <c r="AY187" t="s">
        <v>987</v>
      </c>
      <c r="AZ187" t="s">
        <v>988</v>
      </c>
      <c r="BA187" t="s">
        <v>85</v>
      </c>
      <c r="BB187" t="s">
        <v>86</v>
      </c>
      <c r="BC187" s="3">
        <v>39479</v>
      </c>
      <c r="BD187">
        <v>2008</v>
      </c>
      <c r="BE187">
        <v>2</v>
      </c>
      <c r="BF187" t="s">
        <v>87</v>
      </c>
      <c r="BG187" t="s">
        <v>88</v>
      </c>
      <c r="BH187" t="s">
        <v>89</v>
      </c>
      <c r="BI187">
        <v>5</v>
      </c>
      <c r="BJ187" t="s">
        <v>2</v>
      </c>
      <c r="BK187">
        <v>11</v>
      </c>
      <c r="BL187" t="s">
        <v>90</v>
      </c>
      <c r="BM187">
        <v>11</v>
      </c>
    </row>
    <row r="188" spans="1:65" x14ac:dyDescent="0.3">
      <c r="A188">
        <v>20330</v>
      </c>
      <c r="B188">
        <v>5</v>
      </c>
      <c r="C188" t="s">
        <v>951</v>
      </c>
      <c r="D188">
        <v>6995</v>
      </c>
      <c r="E188" t="s">
        <v>70</v>
      </c>
      <c r="F188">
        <v>13942</v>
      </c>
      <c r="G188">
        <v>1394201</v>
      </c>
      <c r="H188">
        <v>33942</v>
      </c>
      <c r="I188">
        <v>1</v>
      </c>
      <c r="J188">
        <v>10004</v>
      </c>
      <c r="K188">
        <v>1000401</v>
      </c>
      <c r="L188">
        <v>30004</v>
      </c>
      <c r="M188">
        <v>1</v>
      </c>
      <c r="N188">
        <v>4</v>
      </c>
      <c r="O188">
        <v>412</v>
      </c>
      <c r="P188">
        <v>2</v>
      </c>
      <c r="Q188">
        <v>1</v>
      </c>
      <c r="R188" t="s">
        <v>483</v>
      </c>
      <c r="S188" t="s">
        <v>72</v>
      </c>
      <c r="T188">
        <v>0</v>
      </c>
      <c r="U188">
        <v>1</v>
      </c>
      <c r="V188">
        <v>5600</v>
      </c>
      <c r="W188">
        <v>104</v>
      </c>
      <c r="X188">
        <v>0</v>
      </c>
      <c r="Y188">
        <v>0</v>
      </c>
      <c r="Z188">
        <v>0</v>
      </c>
      <c r="AA188">
        <v>0</v>
      </c>
      <c r="AB188">
        <v>41</v>
      </c>
      <c r="AC188">
        <v>36</v>
      </c>
      <c r="AD188" t="s">
        <v>952</v>
      </c>
      <c r="AE188" t="s">
        <v>951</v>
      </c>
      <c r="AF188" t="s">
        <v>952</v>
      </c>
      <c r="AG188" t="s">
        <v>729</v>
      </c>
      <c r="AH188" t="s">
        <v>730</v>
      </c>
      <c r="AI188" t="s">
        <v>76</v>
      </c>
      <c r="AJ188">
        <v>2</v>
      </c>
      <c r="AK188" t="s">
        <v>77</v>
      </c>
      <c r="AL188" t="s">
        <v>78</v>
      </c>
      <c r="AM188" t="s">
        <v>79</v>
      </c>
      <c r="AN188" t="s">
        <v>989</v>
      </c>
      <c r="AO188" t="s">
        <v>990</v>
      </c>
      <c r="AP188" t="s">
        <v>76</v>
      </c>
      <c r="AQ188">
        <v>2</v>
      </c>
      <c r="AR188" t="s">
        <v>77</v>
      </c>
      <c r="AS188" t="s">
        <v>78</v>
      </c>
      <c r="AT188" t="s">
        <v>79</v>
      </c>
      <c r="AU188">
        <v>2008</v>
      </c>
      <c r="AV188">
        <v>7</v>
      </c>
      <c r="AW188">
        <v>25</v>
      </c>
      <c r="AX188" t="s">
        <v>991</v>
      </c>
      <c r="AY188" t="s">
        <v>992</v>
      </c>
      <c r="AZ188" t="s">
        <v>993</v>
      </c>
      <c r="BA188" t="s">
        <v>85</v>
      </c>
      <c r="BB188" t="s">
        <v>86</v>
      </c>
      <c r="BC188" s="3">
        <v>39654</v>
      </c>
      <c r="BD188">
        <v>2008</v>
      </c>
      <c r="BE188">
        <v>7</v>
      </c>
      <c r="BF188" t="s">
        <v>101</v>
      </c>
      <c r="BG188" t="s">
        <v>102</v>
      </c>
      <c r="BH188" t="s">
        <v>103</v>
      </c>
      <c r="BI188">
        <v>30</v>
      </c>
      <c r="BJ188" t="s">
        <v>2</v>
      </c>
      <c r="BK188">
        <v>4</v>
      </c>
      <c r="BL188" t="s">
        <v>104</v>
      </c>
      <c r="BM188">
        <v>4</v>
      </c>
    </row>
    <row r="189" spans="1:65" x14ac:dyDescent="0.3">
      <c r="A189">
        <v>20330</v>
      </c>
      <c r="B189">
        <v>5</v>
      </c>
      <c r="C189" t="s">
        <v>951</v>
      </c>
      <c r="D189">
        <v>6995</v>
      </c>
      <c r="E189" t="s">
        <v>70</v>
      </c>
      <c r="F189">
        <v>14895</v>
      </c>
      <c r="G189">
        <v>1489501</v>
      </c>
      <c r="H189">
        <v>34895</v>
      </c>
      <c r="I189">
        <v>1</v>
      </c>
      <c r="J189">
        <v>15478</v>
      </c>
      <c r="K189">
        <v>1547801</v>
      </c>
      <c r="L189">
        <v>35478</v>
      </c>
      <c r="M189">
        <v>1</v>
      </c>
      <c r="N189">
        <v>4</v>
      </c>
      <c r="O189">
        <v>412</v>
      </c>
      <c r="P189">
        <v>2</v>
      </c>
      <c r="Q189">
        <v>1</v>
      </c>
      <c r="R189" t="s">
        <v>483</v>
      </c>
      <c r="S189" t="s">
        <v>72</v>
      </c>
      <c r="T189">
        <v>0</v>
      </c>
      <c r="U189">
        <v>1</v>
      </c>
      <c r="V189">
        <v>5600</v>
      </c>
      <c r="W189">
        <v>47</v>
      </c>
      <c r="X189">
        <v>0</v>
      </c>
      <c r="Y189">
        <v>0</v>
      </c>
      <c r="Z189">
        <v>0</v>
      </c>
      <c r="AA189">
        <v>0</v>
      </c>
      <c r="AB189">
        <v>22</v>
      </c>
      <c r="AC189">
        <v>17</v>
      </c>
      <c r="AD189" t="s">
        <v>952</v>
      </c>
      <c r="AE189" t="s">
        <v>951</v>
      </c>
      <c r="AF189" t="s">
        <v>952</v>
      </c>
      <c r="AG189" t="s">
        <v>146</v>
      </c>
      <c r="AH189" t="s">
        <v>147</v>
      </c>
      <c r="AI189" t="s">
        <v>76</v>
      </c>
      <c r="AJ189">
        <v>2</v>
      </c>
      <c r="AK189" t="s">
        <v>77</v>
      </c>
      <c r="AL189" t="s">
        <v>78</v>
      </c>
      <c r="AM189" t="s">
        <v>79</v>
      </c>
      <c r="AN189" t="s">
        <v>231</v>
      </c>
      <c r="AO189" t="s">
        <v>232</v>
      </c>
      <c r="AP189" t="s">
        <v>76</v>
      </c>
      <c r="AQ189">
        <v>2</v>
      </c>
      <c r="AR189" t="s">
        <v>77</v>
      </c>
      <c r="AS189" t="s">
        <v>78</v>
      </c>
      <c r="AT189" t="s">
        <v>79</v>
      </c>
      <c r="AU189">
        <v>2008</v>
      </c>
      <c r="AV189">
        <v>9</v>
      </c>
      <c r="AW189">
        <v>5</v>
      </c>
      <c r="AX189" t="s">
        <v>994</v>
      </c>
      <c r="AY189" t="s">
        <v>995</v>
      </c>
      <c r="AZ189" t="s">
        <v>996</v>
      </c>
      <c r="BA189" t="s">
        <v>85</v>
      </c>
      <c r="BB189" t="s">
        <v>86</v>
      </c>
      <c r="BC189" s="3">
        <v>39696</v>
      </c>
      <c r="BD189">
        <v>2008</v>
      </c>
      <c r="BE189">
        <v>9</v>
      </c>
      <c r="BF189" t="s">
        <v>178</v>
      </c>
      <c r="BG189" t="s">
        <v>102</v>
      </c>
      <c r="BH189" t="s">
        <v>514</v>
      </c>
      <c r="BI189">
        <v>36</v>
      </c>
      <c r="BJ189" t="s">
        <v>2</v>
      </c>
      <c r="BK189">
        <v>6</v>
      </c>
      <c r="BL189" t="s">
        <v>104</v>
      </c>
      <c r="BM189">
        <v>6</v>
      </c>
    </row>
    <row r="190" spans="1:65" x14ac:dyDescent="0.3">
      <c r="A190">
        <v>20341</v>
      </c>
      <c r="B190">
        <v>5</v>
      </c>
      <c r="C190" t="s">
        <v>956</v>
      </c>
      <c r="D190">
        <v>6019</v>
      </c>
      <c r="E190" t="s">
        <v>70</v>
      </c>
      <c r="F190">
        <v>12321</v>
      </c>
      <c r="G190">
        <v>1232101</v>
      </c>
      <c r="H190">
        <v>32321</v>
      </c>
      <c r="I190">
        <v>1</v>
      </c>
      <c r="J190">
        <v>14738</v>
      </c>
      <c r="K190">
        <v>1473801</v>
      </c>
      <c r="L190">
        <v>34738</v>
      </c>
      <c r="M190">
        <v>1</v>
      </c>
      <c r="N190">
        <v>4</v>
      </c>
      <c r="O190">
        <v>405</v>
      </c>
      <c r="P190">
        <v>2</v>
      </c>
      <c r="Q190">
        <v>1</v>
      </c>
      <c r="R190" t="s">
        <v>483</v>
      </c>
      <c r="S190" t="s">
        <v>72</v>
      </c>
      <c r="T190">
        <v>0</v>
      </c>
      <c r="U190">
        <v>1</v>
      </c>
      <c r="V190">
        <v>5636</v>
      </c>
      <c r="W190">
        <v>371</v>
      </c>
      <c r="X190">
        <v>0</v>
      </c>
      <c r="Y190">
        <v>0</v>
      </c>
      <c r="Z190">
        <v>0</v>
      </c>
      <c r="AA190">
        <v>0</v>
      </c>
      <c r="AB190">
        <v>83</v>
      </c>
      <c r="AC190">
        <v>81</v>
      </c>
      <c r="AD190" t="s">
        <v>957</v>
      </c>
      <c r="AE190" t="s">
        <v>956</v>
      </c>
      <c r="AF190" t="s">
        <v>957</v>
      </c>
      <c r="AG190" t="s">
        <v>404</v>
      </c>
      <c r="AH190" t="s">
        <v>405</v>
      </c>
      <c r="AI190" t="s">
        <v>76</v>
      </c>
      <c r="AJ190">
        <v>2</v>
      </c>
      <c r="AK190" t="s">
        <v>77</v>
      </c>
      <c r="AL190" t="s">
        <v>78</v>
      </c>
      <c r="AM190" t="s">
        <v>79</v>
      </c>
      <c r="AN190" t="s">
        <v>180</v>
      </c>
      <c r="AO190" t="s">
        <v>181</v>
      </c>
      <c r="AP190" t="s">
        <v>76</v>
      </c>
      <c r="AQ190">
        <v>2</v>
      </c>
      <c r="AR190" t="s">
        <v>77</v>
      </c>
      <c r="AS190" t="s">
        <v>78</v>
      </c>
      <c r="AT190" t="s">
        <v>79</v>
      </c>
      <c r="AU190">
        <v>2009</v>
      </c>
      <c r="AV190">
        <v>7</v>
      </c>
      <c r="AW190">
        <v>10</v>
      </c>
      <c r="AX190" t="s">
        <v>997</v>
      </c>
      <c r="AY190" t="s">
        <v>998</v>
      </c>
      <c r="AZ190" t="s">
        <v>999</v>
      </c>
      <c r="BA190" t="s">
        <v>85</v>
      </c>
      <c r="BB190" t="s">
        <v>86</v>
      </c>
      <c r="BC190" s="3">
        <v>40004</v>
      </c>
      <c r="BD190">
        <v>2009</v>
      </c>
      <c r="BE190">
        <v>7</v>
      </c>
      <c r="BF190" t="s">
        <v>101</v>
      </c>
      <c r="BG190" t="s">
        <v>102</v>
      </c>
      <c r="BH190" t="s">
        <v>187</v>
      </c>
      <c r="BI190">
        <v>28</v>
      </c>
      <c r="BJ190" t="s">
        <v>2</v>
      </c>
      <c r="BK190">
        <v>4</v>
      </c>
      <c r="BL190" t="s">
        <v>104</v>
      </c>
      <c r="BM190">
        <v>4</v>
      </c>
    </row>
    <row r="191" spans="1:65" x14ac:dyDescent="0.3">
      <c r="A191">
        <v>20341</v>
      </c>
      <c r="B191">
        <v>5</v>
      </c>
      <c r="C191" t="s">
        <v>956</v>
      </c>
      <c r="D191">
        <v>6019</v>
      </c>
      <c r="E191" t="s">
        <v>70</v>
      </c>
      <c r="F191">
        <v>10917</v>
      </c>
      <c r="G191">
        <v>1091701</v>
      </c>
      <c r="H191">
        <v>30082</v>
      </c>
      <c r="I191">
        <v>1</v>
      </c>
      <c r="J191">
        <v>12315</v>
      </c>
      <c r="K191">
        <v>1231501</v>
      </c>
      <c r="L191">
        <v>32315</v>
      </c>
      <c r="M191">
        <v>1</v>
      </c>
      <c r="N191">
        <v>4</v>
      </c>
      <c r="O191">
        <v>405</v>
      </c>
      <c r="P191">
        <v>2</v>
      </c>
      <c r="Q191">
        <v>1</v>
      </c>
      <c r="R191" t="s">
        <v>483</v>
      </c>
      <c r="S191" t="s">
        <v>72</v>
      </c>
      <c r="T191">
        <v>0</v>
      </c>
      <c r="U191">
        <v>1</v>
      </c>
      <c r="V191">
        <v>5600</v>
      </c>
      <c r="W191">
        <v>294</v>
      </c>
      <c r="X191">
        <v>0</v>
      </c>
      <c r="Y191">
        <v>0</v>
      </c>
      <c r="Z191">
        <v>0</v>
      </c>
      <c r="AA191">
        <v>0</v>
      </c>
      <c r="AB191">
        <v>93</v>
      </c>
      <c r="AC191">
        <v>87</v>
      </c>
      <c r="AD191" t="s">
        <v>957</v>
      </c>
      <c r="AE191" t="s">
        <v>956</v>
      </c>
      <c r="AF191" t="s">
        <v>957</v>
      </c>
      <c r="AG191" t="s">
        <v>968</v>
      </c>
      <c r="AH191" t="s">
        <v>969</v>
      </c>
      <c r="AI191" t="s">
        <v>76</v>
      </c>
      <c r="AJ191">
        <v>2</v>
      </c>
      <c r="AK191" t="s">
        <v>77</v>
      </c>
      <c r="AL191" t="s">
        <v>78</v>
      </c>
      <c r="AM191" t="s">
        <v>79</v>
      </c>
      <c r="AN191" t="s">
        <v>585</v>
      </c>
      <c r="AO191" t="s">
        <v>586</v>
      </c>
      <c r="AP191" t="s">
        <v>76</v>
      </c>
      <c r="AQ191">
        <v>2</v>
      </c>
      <c r="AR191" t="s">
        <v>77</v>
      </c>
      <c r="AS191" t="s">
        <v>78</v>
      </c>
      <c r="AT191" t="s">
        <v>79</v>
      </c>
      <c r="AU191">
        <v>2009</v>
      </c>
      <c r="AV191">
        <v>11</v>
      </c>
      <c r="AW191">
        <v>27</v>
      </c>
      <c r="AX191" t="s">
        <v>1000</v>
      </c>
      <c r="AY191" t="s">
        <v>1001</v>
      </c>
      <c r="AZ191" t="s">
        <v>1002</v>
      </c>
      <c r="BA191" t="s">
        <v>85</v>
      </c>
      <c r="BB191" t="s">
        <v>86</v>
      </c>
      <c r="BC191" s="3">
        <v>40144</v>
      </c>
      <c r="BD191">
        <v>2009</v>
      </c>
      <c r="BE191">
        <v>11</v>
      </c>
      <c r="BF191" t="s">
        <v>238</v>
      </c>
      <c r="BG191" t="s">
        <v>90</v>
      </c>
      <c r="BH191" t="s">
        <v>436</v>
      </c>
      <c r="BI191">
        <v>48</v>
      </c>
      <c r="BJ191" t="s">
        <v>2</v>
      </c>
      <c r="BK191">
        <v>8</v>
      </c>
      <c r="BL191" t="s">
        <v>102</v>
      </c>
      <c r="BM191">
        <v>8</v>
      </c>
    </row>
    <row r="192" spans="1:65" x14ac:dyDescent="0.3">
      <c r="A192">
        <v>20330</v>
      </c>
      <c r="B192">
        <v>5</v>
      </c>
      <c r="C192" t="s">
        <v>951</v>
      </c>
      <c r="D192">
        <v>6995</v>
      </c>
      <c r="E192" t="s">
        <v>70</v>
      </c>
      <c r="F192">
        <v>12704</v>
      </c>
      <c r="G192">
        <v>1270401</v>
      </c>
      <c r="H192">
        <v>32704</v>
      </c>
      <c r="I192">
        <v>1</v>
      </c>
      <c r="J192">
        <v>13970</v>
      </c>
      <c r="K192">
        <v>1397001</v>
      </c>
      <c r="L192">
        <v>33970</v>
      </c>
      <c r="M192">
        <v>1</v>
      </c>
      <c r="N192">
        <v>0</v>
      </c>
      <c r="O192">
        <v>35</v>
      </c>
      <c r="P192">
        <v>2</v>
      </c>
      <c r="Q192">
        <v>1</v>
      </c>
      <c r="R192" t="s">
        <v>483</v>
      </c>
      <c r="S192" t="s">
        <v>72</v>
      </c>
      <c r="T192">
        <v>0</v>
      </c>
      <c r="U192">
        <v>1</v>
      </c>
      <c r="V192">
        <v>1250</v>
      </c>
      <c r="W192">
        <v>141</v>
      </c>
      <c r="X192">
        <v>0</v>
      </c>
      <c r="Y192">
        <v>0</v>
      </c>
      <c r="Z192">
        <v>0</v>
      </c>
      <c r="AA192">
        <v>0</v>
      </c>
      <c r="AB192">
        <v>73</v>
      </c>
      <c r="AC192">
        <v>68</v>
      </c>
      <c r="AD192" t="s">
        <v>952</v>
      </c>
      <c r="AE192" t="s">
        <v>951</v>
      </c>
      <c r="AF192" t="s">
        <v>952</v>
      </c>
      <c r="AG192" t="s">
        <v>278</v>
      </c>
      <c r="AH192" t="s">
        <v>279</v>
      </c>
      <c r="AI192" t="s">
        <v>76</v>
      </c>
      <c r="AJ192">
        <v>2</v>
      </c>
      <c r="AK192" t="s">
        <v>77</v>
      </c>
      <c r="AL192" t="s">
        <v>78</v>
      </c>
      <c r="AM192" t="s">
        <v>79</v>
      </c>
      <c r="AN192" t="s">
        <v>240</v>
      </c>
      <c r="AO192" t="s">
        <v>241</v>
      </c>
      <c r="AP192" t="s">
        <v>76</v>
      </c>
      <c r="AQ192">
        <v>2</v>
      </c>
      <c r="AR192" t="s">
        <v>77</v>
      </c>
      <c r="AS192" t="s">
        <v>78</v>
      </c>
      <c r="AT192" t="s">
        <v>79</v>
      </c>
      <c r="AU192">
        <v>2009</v>
      </c>
      <c r="AV192">
        <v>12</v>
      </c>
      <c r="AW192">
        <v>18</v>
      </c>
      <c r="AX192" t="s">
        <v>1003</v>
      </c>
      <c r="AY192" t="s">
        <v>1004</v>
      </c>
      <c r="AZ192" t="s">
        <v>1005</v>
      </c>
      <c r="BA192" t="s">
        <v>85</v>
      </c>
      <c r="BB192" t="s">
        <v>86</v>
      </c>
      <c r="BC192" s="3">
        <v>40165</v>
      </c>
      <c r="BD192">
        <v>2009</v>
      </c>
      <c r="BE192">
        <v>12</v>
      </c>
      <c r="BF192" t="s">
        <v>253</v>
      </c>
      <c r="BG192" t="s">
        <v>90</v>
      </c>
      <c r="BH192" t="s">
        <v>1006</v>
      </c>
      <c r="BI192">
        <v>51</v>
      </c>
      <c r="BJ192" t="s">
        <v>2</v>
      </c>
      <c r="BK192">
        <v>9</v>
      </c>
      <c r="BL192" t="s">
        <v>102</v>
      </c>
      <c r="BM192">
        <v>9</v>
      </c>
    </row>
    <row r="193" spans="1:65" x14ac:dyDescent="0.3">
      <c r="A193">
        <v>20225</v>
      </c>
      <c r="B193">
        <v>5</v>
      </c>
      <c r="C193" t="s">
        <v>162</v>
      </c>
      <c r="D193">
        <v>6975</v>
      </c>
      <c r="E193" t="s">
        <v>70</v>
      </c>
      <c r="F193">
        <v>10237</v>
      </c>
      <c r="G193">
        <v>1023701</v>
      </c>
      <c r="H193">
        <v>30237</v>
      </c>
      <c r="I193">
        <v>1</v>
      </c>
      <c r="J193">
        <v>11445</v>
      </c>
      <c r="K193">
        <v>1144501</v>
      </c>
      <c r="L193">
        <v>31445</v>
      </c>
      <c r="M193">
        <v>1</v>
      </c>
      <c r="N193">
        <v>4</v>
      </c>
      <c r="O193">
        <v>467</v>
      </c>
      <c r="P193">
        <v>2</v>
      </c>
      <c r="Q193">
        <v>1</v>
      </c>
      <c r="R193" t="s">
        <v>483</v>
      </c>
      <c r="S193" t="s">
        <v>72</v>
      </c>
      <c r="T193">
        <v>0</v>
      </c>
      <c r="U193">
        <v>1</v>
      </c>
      <c r="V193">
        <v>3789</v>
      </c>
      <c r="W193">
        <v>340</v>
      </c>
      <c r="X193">
        <v>0</v>
      </c>
      <c r="Y193">
        <v>0</v>
      </c>
      <c r="Z193">
        <v>0</v>
      </c>
      <c r="AA193">
        <v>0</v>
      </c>
      <c r="AB193">
        <v>92</v>
      </c>
      <c r="AC193">
        <v>80</v>
      </c>
      <c r="AD193" t="s">
        <v>163</v>
      </c>
      <c r="AE193" t="s">
        <v>162</v>
      </c>
      <c r="AF193" t="s">
        <v>163</v>
      </c>
      <c r="AG193" t="s">
        <v>1007</v>
      </c>
      <c r="AH193" t="s">
        <v>1008</v>
      </c>
      <c r="AI193" t="s">
        <v>76</v>
      </c>
      <c r="AJ193">
        <v>2</v>
      </c>
      <c r="AK193" t="s">
        <v>77</v>
      </c>
      <c r="AL193" t="s">
        <v>78</v>
      </c>
      <c r="AM193" t="s">
        <v>79</v>
      </c>
      <c r="AN193" t="s">
        <v>587</v>
      </c>
      <c r="AO193" t="s">
        <v>588</v>
      </c>
      <c r="AP193" t="s">
        <v>76</v>
      </c>
      <c r="AQ193">
        <v>2</v>
      </c>
      <c r="AR193" t="s">
        <v>77</v>
      </c>
      <c r="AS193" t="s">
        <v>78</v>
      </c>
      <c r="AT193" t="s">
        <v>79</v>
      </c>
      <c r="AU193">
        <v>2009</v>
      </c>
      <c r="AV193">
        <v>8</v>
      </c>
      <c r="AW193">
        <v>28</v>
      </c>
      <c r="AX193" t="s">
        <v>1009</v>
      </c>
      <c r="AY193" t="s">
        <v>1010</v>
      </c>
      <c r="AZ193" t="s">
        <v>1011</v>
      </c>
      <c r="BA193" t="s">
        <v>85</v>
      </c>
      <c r="BB193" t="s">
        <v>86</v>
      </c>
      <c r="BC193" s="3">
        <v>40053</v>
      </c>
      <c r="BD193">
        <v>2009</v>
      </c>
      <c r="BE193">
        <v>8</v>
      </c>
      <c r="BF193" t="s">
        <v>115</v>
      </c>
      <c r="BG193" t="s">
        <v>102</v>
      </c>
      <c r="BH193" t="s">
        <v>1012</v>
      </c>
      <c r="BI193">
        <v>35</v>
      </c>
      <c r="BJ193" t="s">
        <v>2</v>
      </c>
      <c r="BK193">
        <v>5</v>
      </c>
      <c r="BL193" t="s">
        <v>104</v>
      </c>
      <c r="BM193">
        <v>5</v>
      </c>
    </row>
    <row r="194" spans="1:65" x14ac:dyDescent="0.3">
      <c r="A194">
        <v>20330</v>
      </c>
      <c r="B194">
        <v>5</v>
      </c>
      <c r="C194" t="s">
        <v>951</v>
      </c>
      <c r="D194">
        <v>6995</v>
      </c>
      <c r="E194" t="s">
        <v>70</v>
      </c>
      <c r="F194">
        <v>14804</v>
      </c>
      <c r="G194">
        <v>1480401</v>
      </c>
      <c r="H194">
        <v>34804</v>
      </c>
      <c r="I194">
        <v>1</v>
      </c>
      <c r="J194">
        <v>13970</v>
      </c>
      <c r="K194">
        <v>1397001</v>
      </c>
      <c r="L194">
        <v>33970</v>
      </c>
      <c r="M194">
        <v>1</v>
      </c>
      <c r="N194">
        <v>0</v>
      </c>
      <c r="O194">
        <v>35</v>
      </c>
      <c r="P194">
        <v>2</v>
      </c>
      <c r="Q194">
        <v>1</v>
      </c>
      <c r="R194" t="s">
        <v>483</v>
      </c>
      <c r="S194" t="s">
        <v>72</v>
      </c>
      <c r="T194">
        <v>0</v>
      </c>
      <c r="U194">
        <v>1</v>
      </c>
      <c r="V194">
        <v>1250</v>
      </c>
      <c r="W194">
        <v>148</v>
      </c>
      <c r="X194">
        <v>0</v>
      </c>
      <c r="Y194">
        <v>0</v>
      </c>
      <c r="Z194">
        <v>0</v>
      </c>
      <c r="AA194">
        <v>0</v>
      </c>
      <c r="AB194">
        <v>77</v>
      </c>
      <c r="AC194">
        <v>72</v>
      </c>
      <c r="AD194" t="s">
        <v>952</v>
      </c>
      <c r="AE194" t="s">
        <v>951</v>
      </c>
      <c r="AF194" t="s">
        <v>952</v>
      </c>
      <c r="AG194" t="s">
        <v>297</v>
      </c>
      <c r="AH194" t="s">
        <v>298</v>
      </c>
      <c r="AI194" t="s">
        <v>76</v>
      </c>
      <c r="AJ194">
        <v>2</v>
      </c>
      <c r="AK194" t="s">
        <v>77</v>
      </c>
      <c r="AL194" t="s">
        <v>78</v>
      </c>
      <c r="AM194" t="s">
        <v>79</v>
      </c>
      <c r="AN194" t="s">
        <v>240</v>
      </c>
      <c r="AO194" t="s">
        <v>241</v>
      </c>
      <c r="AP194" t="s">
        <v>76</v>
      </c>
      <c r="AQ194">
        <v>2</v>
      </c>
      <c r="AR194" t="s">
        <v>77</v>
      </c>
      <c r="AS194" t="s">
        <v>78</v>
      </c>
      <c r="AT194" t="s">
        <v>79</v>
      </c>
      <c r="AU194">
        <v>2010</v>
      </c>
      <c r="AV194">
        <v>9</v>
      </c>
      <c r="AW194">
        <v>24</v>
      </c>
      <c r="AX194" t="s">
        <v>299</v>
      </c>
      <c r="AY194" t="s">
        <v>300</v>
      </c>
      <c r="AZ194" t="s">
        <v>301</v>
      </c>
      <c r="BA194" t="s">
        <v>85</v>
      </c>
      <c r="BB194" t="s">
        <v>86</v>
      </c>
      <c r="BC194" s="3">
        <v>40445</v>
      </c>
      <c r="BD194">
        <v>2010</v>
      </c>
      <c r="BE194">
        <v>9</v>
      </c>
      <c r="BF194" t="s">
        <v>178</v>
      </c>
      <c r="BG194" t="s">
        <v>102</v>
      </c>
      <c r="BH194" t="s">
        <v>217</v>
      </c>
      <c r="BI194">
        <v>39</v>
      </c>
      <c r="BJ194" t="s">
        <v>2</v>
      </c>
      <c r="BK194">
        <v>6</v>
      </c>
      <c r="BL194" t="s">
        <v>104</v>
      </c>
      <c r="BM194">
        <v>6</v>
      </c>
    </row>
    <row r="195" spans="1:65" x14ac:dyDescent="0.3">
      <c r="A195">
        <v>20341</v>
      </c>
      <c r="B195">
        <v>5</v>
      </c>
      <c r="C195" t="s">
        <v>956</v>
      </c>
      <c r="D195">
        <v>6019</v>
      </c>
      <c r="E195" t="s">
        <v>70</v>
      </c>
      <c r="F195">
        <v>10551</v>
      </c>
      <c r="G195">
        <v>1055101</v>
      </c>
      <c r="H195">
        <v>30113</v>
      </c>
      <c r="I195">
        <v>1</v>
      </c>
      <c r="J195">
        <v>10304</v>
      </c>
      <c r="K195">
        <v>1030401</v>
      </c>
      <c r="L195">
        <v>30304</v>
      </c>
      <c r="M195">
        <v>1</v>
      </c>
      <c r="N195">
        <v>4</v>
      </c>
      <c r="O195">
        <v>405</v>
      </c>
      <c r="P195">
        <v>2</v>
      </c>
      <c r="Q195">
        <v>1</v>
      </c>
      <c r="R195" t="s">
        <v>483</v>
      </c>
      <c r="S195" t="s">
        <v>72</v>
      </c>
      <c r="T195">
        <v>0</v>
      </c>
      <c r="U195">
        <v>1</v>
      </c>
      <c r="V195">
        <v>5636</v>
      </c>
      <c r="W195">
        <v>94</v>
      </c>
      <c r="X195">
        <v>0</v>
      </c>
      <c r="Y195">
        <v>0</v>
      </c>
      <c r="Z195">
        <v>0</v>
      </c>
      <c r="AA195">
        <v>0</v>
      </c>
      <c r="AB195">
        <v>34</v>
      </c>
      <c r="AC195">
        <v>27</v>
      </c>
      <c r="AD195" t="s">
        <v>957</v>
      </c>
      <c r="AE195" t="s">
        <v>956</v>
      </c>
      <c r="AF195" t="s">
        <v>957</v>
      </c>
      <c r="AG195" t="s">
        <v>119</v>
      </c>
      <c r="AH195" t="s">
        <v>120</v>
      </c>
      <c r="AI195" t="s">
        <v>76</v>
      </c>
      <c r="AJ195">
        <v>2</v>
      </c>
      <c r="AK195" t="s">
        <v>77</v>
      </c>
      <c r="AL195" t="s">
        <v>78</v>
      </c>
      <c r="AM195" t="s">
        <v>79</v>
      </c>
      <c r="AN195" t="s">
        <v>261</v>
      </c>
      <c r="AO195" t="s">
        <v>262</v>
      </c>
      <c r="AP195" t="s">
        <v>76</v>
      </c>
      <c r="AQ195">
        <v>2</v>
      </c>
      <c r="AR195" t="s">
        <v>77</v>
      </c>
      <c r="AS195" t="s">
        <v>78</v>
      </c>
      <c r="AT195" t="s">
        <v>79</v>
      </c>
      <c r="AU195">
        <v>2010</v>
      </c>
      <c r="AV195">
        <v>5</v>
      </c>
      <c r="AW195">
        <v>28</v>
      </c>
      <c r="AX195" t="s">
        <v>1013</v>
      </c>
      <c r="AY195" t="s">
        <v>1014</v>
      </c>
      <c r="AZ195" t="s">
        <v>1015</v>
      </c>
      <c r="BA195" t="s">
        <v>85</v>
      </c>
      <c r="BB195" t="s">
        <v>86</v>
      </c>
      <c r="BC195" s="3">
        <v>40326</v>
      </c>
      <c r="BD195">
        <v>2010</v>
      </c>
      <c r="BE195">
        <v>5</v>
      </c>
      <c r="BF195" t="s">
        <v>124</v>
      </c>
      <c r="BG195" t="s">
        <v>104</v>
      </c>
      <c r="BH195" t="s">
        <v>205</v>
      </c>
      <c r="BI195">
        <v>22</v>
      </c>
      <c r="BJ195" t="s">
        <v>2</v>
      </c>
      <c r="BK195">
        <v>2</v>
      </c>
      <c r="BL195" t="s">
        <v>88</v>
      </c>
      <c r="BM195">
        <v>2</v>
      </c>
    </row>
    <row r="196" spans="1:65" x14ac:dyDescent="0.3">
      <c r="A196">
        <v>20330</v>
      </c>
      <c r="B196">
        <v>5</v>
      </c>
      <c r="C196" t="s">
        <v>951</v>
      </c>
      <c r="D196">
        <v>6995</v>
      </c>
      <c r="E196" t="s">
        <v>70</v>
      </c>
      <c r="F196">
        <v>12704</v>
      </c>
      <c r="G196">
        <v>1270401</v>
      </c>
      <c r="H196">
        <v>32704</v>
      </c>
      <c r="I196">
        <v>1</v>
      </c>
      <c r="J196">
        <v>13970</v>
      </c>
      <c r="K196">
        <v>1397001</v>
      </c>
      <c r="L196">
        <v>33970</v>
      </c>
      <c r="M196">
        <v>1</v>
      </c>
      <c r="N196">
        <v>4</v>
      </c>
      <c r="O196">
        <v>412</v>
      </c>
      <c r="P196">
        <v>2</v>
      </c>
      <c r="Q196">
        <v>1</v>
      </c>
      <c r="R196" t="s">
        <v>483</v>
      </c>
      <c r="S196" t="s">
        <v>72</v>
      </c>
      <c r="T196">
        <v>0</v>
      </c>
      <c r="U196">
        <v>1</v>
      </c>
      <c r="V196">
        <v>5600</v>
      </c>
      <c r="W196">
        <v>141</v>
      </c>
      <c r="X196">
        <v>0</v>
      </c>
      <c r="Y196">
        <v>0</v>
      </c>
      <c r="Z196">
        <v>0</v>
      </c>
      <c r="AA196">
        <v>0</v>
      </c>
      <c r="AB196">
        <v>53</v>
      </c>
      <c r="AC196">
        <v>48</v>
      </c>
      <c r="AD196" t="s">
        <v>952</v>
      </c>
      <c r="AE196" t="s">
        <v>951</v>
      </c>
      <c r="AF196" t="s">
        <v>952</v>
      </c>
      <c r="AG196" t="s">
        <v>278</v>
      </c>
      <c r="AH196" t="s">
        <v>279</v>
      </c>
      <c r="AI196" t="s">
        <v>76</v>
      </c>
      <c r="AJ196">
        <v>2</v>
      </c>
      <c r="AK196" t="s">
        <v>77</v>
      </c>
      <c r="AL196" t="s">
        <v>78</v>
      </c>
      <c r="AM196" t="s">
        <v>79</v>
      </c>
      <c r="AN196" t="s">
        <v>240</v>
      </c>
      <c r="AO196" t="s">
        <v>241</v>
      </c>
      <c r="AP196" t="s">
        <v>76</v>
      </c>
      <c r="AQ196">
        <v>2</v>
      </c>
      <c r="AR196" t="s">
        <v>77</v>
      </c>
      <c r="AS196" t="s">
        <v>78</v>
      </c>
      <c r="AT196" t="s">
        <v>79</v>
      </c>
      <c r="AU196">
        <v>2010</v>
      </c>
      <c r="AV196">
        <v>6</v>
      </c>
      <c r="AW196">
        <v>25</v>
      </c>
      <c r="AX196" t="s">
        <v>1003</v>
      </c>
      <c r="AY196" t="s">
        <v>1004</v>
      </c>
      <c r="AZ196" t="s">
        <v>1005</v>
      </c>
      <c r="BA196" t="s">
        <v>85</v>
      </c>
      <c r="BB196" t="s">
        <v>86</v>
      </c>
      <c r="BC196" s="3">
        <v>40354</v>
      </c>
      <c r="BD196">
        <v>2010</v>
      </c>
      <c r="BE196">
        <v>6</v>
      </c>
      <c r="BF196" t="s">
        <v>135</v>
      </c>
      <c r="BG196" t="s">
        <v>104</v>
      </c>
      <c r="BH196" t="s">
        <v>482</v>
      </c>
      <c r="BI196">
        <v>26</v>
      </c>
      <c r="BJ196" t="s">
        <v>2</v>
      </c>
      <c r="BK196">
        <v>3</v>
      </c>
      <c r="BL196" t="s">
        <v>88</v>
      </c>
      <c r="BM196">
        <v>3</v>
      </c>
    </row>
    <row r="197" spans="1:65" x14ac:dyDescent="0.3">
      <c r="A197">
        <v>20330</v>
      </c>
      <c r="B197">
        <v>5</v>
      </c>
      <c r="C197" t="s">
        <v>951</v>
      </c>
      <c r="D197">
        <v>6995</v>
      </c>
      <c r="E197" t="s">
        <v>70</v>
      </c>
      <c r="F197">
        <v>15282</v>
      </c>
      <c r="G197">
        <v>1528201</v>
      </c>
      <c r="H197">
        <v>35282</v>
      </c>
      <c r="I197">
        <v>1</v>
      </c>
      <c r="J197">
        <v>11227</v>
      </c>
      <c r="K197">
        <v>1122701</v>
      </c>
      <c r="L197">
        <v>31227</v>
      </c>
      <c r="M197">
        <v>1</v>
      </c>
      <c r="N197">
        <v>0</v>
      </c>
      <c r="O197">
        <v>35</v>
      </c>
      <c r="P197">
        <v>2</v>
      </c>
      <c r="Q197">
        <v>1</v>
      </c>
      <c r="R197" t="s">
        <v>483</v>
      </c>
      <c r="S197" t="s">
        <v>72</v>
      </c>
      <c r="T197">
        <v>0</v>
      </c>
      <c r="U197">
        <v>1</v>
      </c>
      <c r="V197">
        <v>1250</v>
      </c>
      <c r="W197">
        <v>45</v>
      </c>
      <c r="X197">
        <v>0</v>
      </c>
      <c r="Y197">
        <v>0</v>
      </c>
      <c r="Z197">
        <v>0</v>
      </c>
      <c r="AA197">
        <v>0</v>
      </c>
      <c r="AB197">
        <v>28</v>
      </c>
      <c r="AC197">
        <v>23</v>
      </c>
      <c r="AD197" t="s">
        <v>952</v>
      </c>
      <c r="AE197" t="s">
        <v>951</v>
      </c>
      <c r="AF197" t="s">
        <v>952</v>
      </c>
      <c r="AG197" t="s">
        <v>110</v>
      </c>
      <c r="AH197" t="s">
        <v>111</v>
      </c>
      <c r="AI197" t="s">
        <v>76</v>
      </c>
      <c r="AJ197">
        <v>2</v>
      </c>
      <c r="AK197" t="s">
        <v>77</v>
      </c>
      <c r="AL197" t="s">
        <v>78</v>
      </c>
      <c r="AM197" t="s">
        <v>79</v>
      </c>
      <c r="AN197" t="s">
        <v>338</v>
      </c>
      <c r="AO197" t="s">
        <v>339</v>
      </c>
      <c r="AP197" t="s">
        <v>76</v>
      </c>
      <c r="AQ197">
        <v>2</v>
      </c>
      <c r="AR197" t="s">
        <v>77</v>
      </c>
      <c r="AS197" t="s">
        <v>78</v>
      </c>
      <c r="AT197" t="s">
        <v>79</v>
      </c>
      <c r="AU197">
        <v>2010</v>
      </c>
      <c r="AV197">
        <v>10</v>
      </c>
      <c r="AW197">
        <v>8</v>
      </c>
      <c r="AX197" t="s">
        <v>1016</v>
      </c>
      <c r="AY197" t="s">
        <v>1017</v>
      </c>
      <c r="AZ197" t="s">
        <v>1018</v>
      </c>
      <c r="BA197" t="s">
        <v>85</v>
      </c>
      <c r="BB197" t="s">
        <v>86</v>
      </c>
      <c r="BC197" s="3">
        <v>40459</v>
      </c>
      <c r="BD197">
        <v>2010</v>
      </c>
      <c r="BE197">
        <v>10</v>
      </c>
      <c r="BF197" t="s">
        <v>142</v>
      </c>
      <c r="BG197" t="s">
        <v>90</v>
      </c>
      <c r="BH197" t="s">
        <v>247</v>
      </c>
      <c r="BI197">
        <v>41</v>
      </c>
      <c r="BJ197" t="s">
        <v>2</v>
      </c>
      <c r="BK197">
        <v>7</v>
      </c>
      <c r="BL197" t="s">
        <v>102</v>
      </c>
      <c r="BM197">
        <v>7</v>
      </c>
    </row>
    <row r="198" spans="1:65" x14ac:dyDescent="0.3">
      <c r="A198">
        <v>20330</v>
      </c>
      <c r="B198">
        <v>5</v>
      </c>
      <c r="C198" t="s">
        <v>951</v>
      </c>
      <c r="D198">
        <v>6995</v>
      </c>
      <c r="E198" t="s">
        <v>70</v>
      </c>
      <c r="F198">
        <v>14856</v>
      </c>
      <c r="G198">
        <v>1485601</v>
      </c>
      <c r="H198">
        <v>34856</v>
      </c>
      <c r="I198">
        <v>1</v>
      </c>
      <c r="J198">
        <v>15478</v>
      </c>
      <c r="K198">
        <v>1547801</v>
      </c>
      <c r="L198">
        <v>35478</v>
      </c>
      <c r="M198">
        <v>1</v>
      </c>
      <c r="N198">
        <v>4</v>
      </c>
      <c r="O198">
        <v>412</v>
      </c>
      <c r="P198">
        <v>2</v>
      </c>
      <c r="Q198">
        <v>1</v>
      </c>
      <c r="R198" t="s">
        <v>483</v>
      </c>
      <c r="S198" t="s">
        <v>72</v>
      </c>
      <c r="T198">
        <v>0</v>
      </c>
      <c r="U198">
        <v>1</v>
      </c>
      <c r="V198">
        <v>5600</v>
      </c>
      <c r="W198">
        <v>32</v>
      </c>
      <c r="X198">
        <v>0</v>
      </c>
      <c r="Y198">
        <v>0</v>
      </c>
      <c r="Z198">
        <v>0</v>
      </c>
      <c r="AA198">
        <v>0</v>
      </c>
      <c r="AB198">
        <v>17</v>
      </c>
      <c r="AC198">
        <v>12</v>
      </c>
      <c r="AD198" t="s">
        <v>952</v>
      </c>
      <c r="AE198" t="s">
        <v>951</v>
      </c>
      <c r="AF198" t="s">
        <v>952</v>
      </c>
      <c r="AG198" t="s">
        <v>558</v>
      </c>
      <c r="AH198" t="s">
        <v>559</v>
      </c>
      <c r="AI198" t="s">
        <v>76</v>
      </c>
      <c r="AJ198">
        <v>2</v>
      </c>
      <c r="AK198" t="s">
        <v>77</v>
      </c>
      <c r="AL198" t="s">
        <v>78</v>
      </c>
      <c r="AM198" t="s">
        <v>79</v>
      </c>
      <c r="AN198" t="s">
        <v>231</v>
      </c>
      <c r="AO198" t="s">
        <v>232</v>
      </c>
      <c r="AP198" t="s">
        <v>76</v>
      </c>
      <c r="AQ198">
        <v>2</v>
      </c>
      <c r="AR198" t="s">
        <v>77</v>
      </c>
      <c r="AS198" t="s">
        <v>78</v>
      </c>
      <c r="AT198" t="s">
        <v>79</v>
      </c>
      <c r="AU198">
        <v>2010</v>
      </c>
      <c r="AV198">
        <v>3</v>
      </c>
      <c r="AW198">
        <v>12</v>
      </c>
      <c r="AX198" t="s">
        <v>1019</v>
      </c>
      <c r="AY198" t="s">
        <v>1020</v>
      </c>
      <c r="AZ198" t="s">
        <v>1021</v>
      </c>
      <c r="BA198" t="s">
        <v>85</v>
      </c>
      <c r="BB198" t="s">
        <v>86</v>
      </c>
      <c r="BC198" s="3">
        <v>40249</v>
      </c>
      <c r="BD198">
        <v>2010</v>
      </c>
      <c r="BE198">
        <v>3</v>
      </c>
      <c r="BF198" t="s">
        <v>269</v>
      </c>
      <c r="BG198" t="s">
        <v>88</v>
      </c>
      <c r="BH198" t="s">
        <v>440</v>
      </c>
      <c r="BI198">
        <v>11</v>
      </c>
      <c r="BJ198" t="s">
        <v>2</v>
      </c>
      <c r="BK198">
        <v>12</v>
      </c>
      <c r="BL198" t="s">
        <v>90</v>
      </c>
      <c r="BM198">
        <v>12</v>
      </c>
    </row>
    <row r="199" spans="1:65" x14ac:dyDescent="0.3">
      <c r="A199">
        <v>20333</v>
      </c>
      <c r="B199">
        <v>5</v>
      </c>
      <c r="C199" t="s">
        <v>126</v>
      </c>
      <c r="D199">
        <v>6965</v>
      </c>
      <c r="E199" t="s">
        <v>70</v>
      </c>
      <c r="F199">
        <v>11844</v>
      </c>
      <c r="G199">
        <v>1184401</v>
      </c>
      <c r="H199">
        <v>31844</v>
      </c>
      <c r="I199">
        <v>1</v>
      </c>
      <c r="J199">
        <v>11630</v>
      </c>
      <c r="K199">
        <v>1163001</v>
      </c>
      <c r="L199">
        <v>31517</v>
      </c>
      <c r="M199">
        <v>1</v>
      </c>
      <c r="N199">
        <v>4</v>
      </c>
      <c r="O199">
        <v>416</v>
      </c>
      <c r="P199">
        <v>2</v>
      </c>
      <c r="Q199">
        <v>1</v>
      </c>
      <c r="R199" t="s">
        <v>478</v>
      </c>
      <c r="S199" t="s">
        <v>72</v>
      </c>
      <c r="T199">
        <v>0</v>
      </c>
      <c r="U199">
        <v>1</v>
      </c>
      <c r="V199">
        <v>3000</v>
      </c>
      <c r="W199">
        <v>268</v>
      </c>
      <c r="X199">
        <v>0</v>
      </c>
      <c r="Y199">
        <v>0</v>
      </c>
      <c r="Z199">
        <v>0</v>
      </c>
      <c r="AA199">
        <v>0</v>
      </c>
      <c r="AB199">
        <v>95</v>
      </c>
      <c r="AC199">
        <v>91</v>
      </c>
      <c r="AD199" t="s">
        <v>127</v>
      </c>
      <c r="AE199" t="s">
        <v>126</v>
      </c>
      <c r="AF199" t="s">
        <v>127</v>
      </c>
      <c r="AG199" t="s">
        <v>188</v>
      </c>
      <c r="AH199" t="s">
        <v>189</v>
      </c>
      <c r="AI199" t="s">
        <v>76</v>
      </c>
      <c r="AJ199">
        <v>2</v>
      </c>
      <c r="AK199" t="s">
        <v>77</v>
      </c>
      <c r="AL199" t="s">
        <v>78</v>
      </c>
      <c r="AM199" t="s">
        <v>79</v>
      </c>
      <c r="AN199" t="s">
        <v>128</v>
      </c>
      <c r="AO199" t="s">
        <v>129</v>
      </c>
      <c r="AP199" t="s">
        <v>76</v>
      </c>
      <c r="AQ199">
        <v>2</v>
      </c>
      <c r="AR199" t="s">
        <v>77</v>
      </c>
      <c r="AS199" t="s">
        <v>78</v>
      </c>
      <c r="AT199" t="s">
        <v>79</v>
      </c>
      <c r="AU199">
        <v>2011</v>
      </c>
      <c r="AV199">
        <v>5</v>
      </c>
      <c r="AW199">
        <v>27</v>
      </c>
      <c r="AX199" t="s">
        <v>890</v>
      </c>
      <c r="AY199" t="s">
        <v>891</v>
      </c>
      <c r="AZ199" t="s">
        <v>892</v>
      </c>
      <c r="BA199" t="s">
        <v>85</v>
      </c>
      <c r="BB199" t="s">
        <v>86</v>
      </c>
      <c r="BC199" s="3">
        <v>40690</v>
      </c>
      <c r="BD199">
        <v>2011</v>
      </c>
      <c r="BE199">
        <v>5</v>
      </c>
      <c r="BF199" t="s">
        <v>124</v>
      </c>
      <c r="BG199" t="s">
        <v>104</v>
      </c>
      <c r="BH199" t="s">
        <v>547</v>
      </c>
      <c r="BI199">
        <v>22</v>
      </c>
      <c r="BJ199" t="s">
        <v>2</v>
      </c>
      <c r="BK199">
        <v>2</v>
      </c>
      <c r="BL199" t="s">
        <v>88</v>
      </c>
      <c r="BM199">
        <v>2</v>
      </c>
    </row>
    <row r="200" spans="1:65" x14ac:dyDescent="0.3">
      <c r="A200">
        <v>20330</v>
      </c>
      <c r="B200">
        <v>5</v>
      </c>
      <c r="C200" t="s">
        <v>951</v>
      </c>
      <c r="D200">
        <v>6995</v>
      </c>
      <c r="E200" t="s">
        <v>70</v>
      </c>
      <c r="F200">
        <v>11952</v>
      </c>
      <c r="G200">
        <v>1195201</v>
      </c>
      <c r="H200">
        <v>31952</v>
      </c>
      <c r="I200">
        <v>1</v>
      </c>
      <c r="J200">
        <v>10551</v>
      </c>
      <c r="K200">
        <v>1055101</v>
      </c>
      <c r="L200">
        <v>30113</v>
      </c>
      <c r="M200">
        <v>1</v>
      </c>
      <c r="N200">
        <v>4</v>
      </c>
      <c r="O200">
        <v>412</v>
      </c>
      <c r="P200">
        <v>2</v>
      </c>
      <c r="Q200">
        <v>1</v>
      </c>
      <c r="R200" t="s">
        <v>483</v>
      </c>
      <c r="S200" t="s">
        <v>72</v>
      </c>
      <c r="T200">
        <v>0</v>
      </c>
      <c r="U200">
        <v>1</v>
      </c>
      <c r="V200">
        <v>5600</v>
      </c>
      <c r="W200">
        <v>116</v>
      </c>
      <c r="X200">
        <v>0</v>
      </c>
      <c r="Y200">
        <v>0</v>
      </c>
      <c r="Z200">
        <v>0</v>
      </c>
      <c r="AA200">
        <v>0</v>
      </c>
      <c r="AB200">
        <v>45</v>
      </c>
      <c r="AC200">
        <v>40</v>
      </c>
      <c r="AD200" t="s">
        <v>952</v>
      </c>
      <c r="AE200" t="s">
        <v>951</v>
      </c>
      <c r="AF200" t="s">
        <v>952</v>
      </c>
      <c r="AG200" t="s">
        <v>137</v>
      </c>
      <c r="AH200" t="s">
        <v>138</v>
      </c>
      <c r="AI200" t="s">
        <v>76</v>
      </c>
      <c r="AJ200">
        <v>2</v>
      </c>
      <c r="AK200" t="s">
        <v>77</v>
      </c>
      <c r="AL200" t="s">
        <v>78</v>
      </c>
      <c r="AM200" t="s">
        <v>79</v>
      </c>
      <c r="AN200" t="s">
        <v>119</v>
      </c>
      <c r="AO200" t="s">
        <v>120</v>
      </c>
      <c r="AP200" t="s">
        <v>76</v>
      </c>
      <c r="AQ200">
        <v>2</v>
      </c>
      <c r="AR200" t="s">
        <v>77</v>
      </c>
      <c r="AS200" t="s">
        <v>78</v>
      </c>
      <c r="AT200" t="s">
        <v>79</v>
      </c>
      <c r="AU200">
        <v>2011</v>
      </c>
      <c r="AV200">
        <v>4</v>
      </c>
      <c r="AW200">
        <v>1</v>
      </c>
      <c r="AX200" t="s">
        <v>1022</v>
      </c>
      <c r="AY200" t="s">
        <v>1023</v>
      </c>
      <c r="AZ200" t="s">
        <v>1024</v>
      </c>
      <c r="BA200" t="s">
        <v>85</v>
      </c>
      <c r="BB200" t="s">
        <v>86</v>
      </c>
      <c r="BC200" s="3">
        <v>40634</v>
      </c>
      <c r="BD200">
        <v>2011</v>
      </c>
      <c r="BE200">
        <v>4</v>
      </c>
      <c r="BF200" t="s">
        <v>274</v>
      </c>
      <c r="BG200" t="s">
        <v>104</v>
      </c>
      <c r="BH200" t="s">
        <v>275</v>
      </c>
      <c r="BI200">
        <v>14</v>
      </c>
      <c r="BJ200" t="s">
        <v>2</v>
      </c>
      <c r="BK200">
        <v>1</v>
      </c>
      <c r="BL200" t="s">
        <v>88</v>
      </c>
      <c r="BM200">
        <v>1</v>
      </c>
    </row>
    <row r="201" spans="1:65" x14ac:dyDescent="0.3">
      <c r="A201">
        <v>20333</v>
      </c>
      <c r="B201">
        <v>5</v>
      </c>
      <c r="C201" t="s">
        <v>126</v>
      </c>
      <c r="D201">
        <v>6965</v>
      </c>
      <c r="E201" t="s">
        <v>70</v>
      </c>
      <c r="F201">
        <v>14474</v>
      </c>
      <c r="G201">
        <v>1447401</v>
      </c>
      <c r="H201">
        <v>34474</v>
      </c>
      <c r="I201">
        <v>1</v>
      </c>
      <c r="J201">
        <v>15124</v>
      </c>
      <c r="K201">
        <v>1512401</v>
      </c>
      <c r="L201">
        <v>35124</v>
      </c>
      <c r="M201">
        <v>1</v>
      </c>
      <c r="N201">
        <v>4</v>
      </c>
      <c r="O201">
        <v>416</v>
      </c>
      <c r="P201">
        <v>2</v>
      </c>
      <c r="Q201">
        <v>1</v>
      </c>
      <c r="R201" t="s">
        <v>483</v>
      </c>
      <c r="S201" t="s">
        <v>72</v>
      </c>
      <c r="T201">
        <v>0</v>
      </c>
      <c r="U201">
        <v>1</v>
      </c>
      <c r="V201">
        <v>3000</v>
      </c>
      <c r="W201">
        <v>103</v>
      </c>
      <c r="X201">
        <v>0</v>
      </c>
      <c r="Y201">
        <v>0</v>
      </c>
      <c r="Z201">
        <v>0</v>
      </c>
      <c r="AA201">
        <v>0</v>
      </c>
      <c r="AB201">
        <v>40</v>
      </c>
      <c r="AC201">
        <v>36</v>
      </c>
      <c r="AD201" t="s">
        <v>127</v>
      </c>
      <c r="AE201" t="s">
        <v>126</v>
      </c>
      <c r="AF201" t="s">
        <v>127</v>
      </c>
      <c r="AG201" t="s">
        <v>568</v>
      </c>
      <c r="AH201" t="s">
        <v>569</v>
      </c>
      <c r="AI201" t="s">
        <v>76</v>
      </c>
      <c r="AJ201">
        <v>2</v>
      </c>
      <c r="AK201" t="s">
        <v>77</v>
      </c>
      <c r="AL201" t="s">
        <v>78</v>
      </c>
      <c r="AM201" t="s">
        <v>79</v>
      </c>
      <c r="AN201" t="s">
        <v>884</v>
      </c>
      <c r="AO201" t="s">
        <v>885</v>
      </c>
      <c r="AP201" t="s">
        <v>76</v>
      </c>
      <c r="AQ201">
        <v>2</v>
      </c>
      <c r="AR201" t="s">
        <v>77</v>
      </c>
      <c r="AS201" t="s">
        <v>78</v>
      </c>
      <c r="AT201" t="s">
        <v>79</v>
      </c>
      <c r="AU201">
        <v>2011</v>
      </c>
      <c r="AV201">
        <v>4</v>
      </c>
      <c r="AW201">
        <v>22</v>
      </c>
      <c r="AX201" t="s">
        <v>1025</v>
      </c>
      <c r="AY201" t="s">
        <v>1026</v>
      </c>
      <c r="AZ201" t="s">
        <v>1027</v>
      </c>
      <c r="BA201" t="s">
        <v>85</v>
      </c>
      <c r="BB201" t="s">
        <v>86</v>
      </c>
      <c r="BC201" s="3">
        <v>40655</v>
      </c>
      <c r="BD201">
        <v>2011</v>
      </c>
      <c r="BE201">
        <v>4</v>
      </c>
      <c r="BF201" t="s">
        <v>274</v>
      </c>
      <c r="BG201" t="s">
        <v>104</v>
      </c>
      <c r="BH201" t="s">
        <v>275</v>
      </c>
      <c r="BI201">
        <v>17</v>
      </c>
      <c r="BJ201" t="s">
        <v>2</v>
      </c>
      <c r="BK201">
        <v>1</v>
      </c>
      <c r="BL201" t="s">
        <v>88</v>
      </c>
      <c r="BM201">
        <v>1</v>
      </c>
    </row>
    <row r="202" spans="1:65" x14ac:dyDescent="0.3">
      <c r="A202">
        <v>20330</v>
      </c>
      <c r="B202">
        <v>5</v>
      </c>
      <c r="C202" t="s">
        <v>951</v>
      </c>
      <c r="D202">
        <v>6995</v>
      </c>
      <c r="E202" t="s">
        <v>70</v>
      </c>
      <c r="F202">
        <v>14804</v>
      </c>
      <c r="G202">
        <v>1480401</v>
      </c>
      <c r="H202">
        <v>34804</v>
      </c>
      <c r="I202">
        <v>1</v>
      </c>
      <c r="J202">
        <v>13970</v>
      </c>
      <c r="K202">
        <v>1397001</v>
      </c>
      <c r="L202">
        <v>33970</v>
      </c>
      <c r="M202">
        <v>1</v>
      </c>
      <c r="N202">
        <v>4</v>
      </c>
      <c r="O202">
        <v>412</v>
      </c>
      <c r="P202">
        <v>2</v>
      </c>
      <c r="Q202">
        <v>1</v>
      </c>
      <c r="R202" t="s">
        <v>483</v>
      </c>
      <c r="S202" t="s">
        <v>72</v>
      </c>
      <c r="T202">
        <v>0</v>
      </c>
      <c r="U202">
        <v>1</v>
      </c>
      <c r="V202">
        <v>5600</v>
      </c>
      <c r="W202">
        <v>148</v>
      </c>
      <c r="X202">
        <v>0</v>
      </c>
      <c r="Y202">
        <v>0</v>
      </c>
      <c r="Z202">
        <v>0</v>
      </c>
      <c r="AA202">
        <v>0</v>
      </c>
      <c r="AB202">
        <v>56</v>
      </c>
      <c r="AC202">
        <v>51</v>
      </c>
      <c r="AD202" t="s">
        <v>952</v>
      </c>
      <c r="AE202" t="s">
        <v>951</v>
      </c>
      <c r="AF202" t="s">
        <v>952</v>
      </c>
      <c r="AG202" t="s">
        <v>297</v>
      </c>
      <c r="AH202" t="s">
        <v>298</v>
      </c>
      <c r="AI202" t="s">
        <v>76</v>
      </c>
      <c r="AJ202">
        <v>2</v>
      </c>
      <c r="AK202" t="s">
        <v>77</v>
      </c>
      <c r="AL202" t="s">
        <v>78</v>
      </c>
      <c r="AM202" t="s">
        <v>79</v>
      </c>
      <c r="AN202" t="s">
        <v>240</v>
      </c>
      <c r="AO202" t="s">
        <v>241</v>
      </c>
      <c r="AP202" t="s">
        <v>76</v>
      </c>
      <c r="AQ202">
        <v>2</v>
      </c>
      <c r="AR202" t="s">
        <v>77</v>
      </c>
      <c r="AS202" t="s">
        <v>78</v>
      </c>
      <c r="AT202" t="s">
        <v>79</v>
      </c>
      <c r="AU202">
        <v>2011</v>
      </c>
      <c r="AV202">
        <v>3</v>
      </c>
      <c r="AW202">
        <v>18</v>
      </c>
      <c r="AX202" t="s">
        <v>299</v>
      </c>
      <c r="AY202" t="s">
        <v>300</v>
      </c>
      <c r="AZ202" t="s">
        <v>301</v>
      </c>
      <c r="BA202" t="s">
        <v>85</v>
      </c>
      <c r="BB202" t="s">
        <v>86</v>
      </c>
      <c r="BC202" s="3">
        <v>40620</v>
      </c>
      <c r="BD202">
        <v>2011</v>
      </c>
      <c r="BE202">
        <v>3</v>
      </c>
      <c r="BF202" t="s">
        <v>269</v>
      </c>
      <c r="BG202" t="s">
        <v>88</v>
      </c>
      <c r="BH202" t="s">
        <v>270</v>
      </c>
      <c r="BI202">
        <v>12</v>
      </c>
      <c r="BJ202" t="s">
        <v>2</v>
      </c>
      <c r="BK202">
        <v>12</v>
      </c>
      <c r="BL202" t="s">
        <v>90</v>
      </c>
      <c r="BM202">
        <v>12</v>
      </c>
    </row>
    <row r="203" spans="1:65" x14ac:dyDescent="0.3">
      <c r="A203">
        <v>20333</v>
      </c>
      <c r="B203">
        <v>5</v>
      </c>
      <c r="C203" t="s">
        <v>126</v>
      </c>
      <c r="D203">
        <v>6965</v>
      </c>
      <c r="E203" t="s">
        <v>70</v>
      </c>
      <c r="F203">
        <v>12214</v>
      </c>
      <c r="G203">
        <v>1221401</v>
      </c>
      <c r="H203">
        <v>32214</v>
      </c>
      <c r="I203">
        <v>1</v>
      </c>
      <c r="J203">
        <v>11630</v>
      </c>
      <c r="K203">
        <v>1163001</v>
      </c>
      <c r="L203">
        <v>31517</v>
      </c>
      <c r="M203">
        <v>1</v>
      </c>
      <c r="N203">
        <v>4</v>
      </c>
      <c r="O203">
        <v>416</v>
      </c>
      <c r="P203">
        <v>2</v>
      </c>
      <c r="Q203">
        <v>1</v>
      </c>
      <c r="R203" t="s">
        <v>483</v>
      </c>
      <c r="S203" t="s">
        <v>72</v>
      </c>
      <c r="T203">
        <v>0</v>
      </c>
      <c r="U203">
        <v>1</v>
      </c>
      <c r="V203">
        <v>3000</v>
      </c>
      <c r="W203">
        <v>254</v>
      </c>
      <c r="X203">
        <v>0</v>
      </c>
      <c r="Y203">
        <v>0</v>
      </c>
      <c r="Z203">
        <v>0</v>
      </c>
      <c r="AA203">
        <v>0</v>
      </c>
      <c r="AB203">
        <v>100</v>
      </c>
      <c r="AC203">
        <v>96</v>
      </c>
      <c r="AD203" t="s">
        <v>127</v>
      </c>
      <c r="AE203" t="s">
        <v>126</v>
      </c>
      <c r="AF203" t="s">
        <v>127</v>
      </c>
      <c r="AG203" t="s">
        <v>1028</v>
      </c>
      <c r="AH203" t="s">
        <v>1029</v>
      </c>
      <c r="AI203" t="s">
        <v>76</v>
      </c>
      <c r="AJ203">
        <v>2</v>
      </c>
      <c r="AK203" t="s">
        <v>77</v>
      </c>
      <c r="AL203" t="s">
        <v>78</v>
      </c>
      <c r="AM203" t="s">
        <v>79</v>
      </c>
      <c r="AN203" t="s">
        <v>128</v>
      </c>
      <c r="AO203" t="s">
        <v>129</v>
      </c>
      <c r="AP203" t="s">
        <v>76</v>
      </c>
      <c r="AQ203">
        <v>2</v>
      </c>
      <c r="AR203" t="s">
        <v>77</v>
      </c>
      <c r="AS203" t="s">
        <v>78</v>
      </c>
      <c r="AT203" t="s">
        <v>79</v>
      </c>
      <c r="AU203">
        <v>2011</v>
      </c>
      <c r="AV203">
        <v>4</v>
      </c>
      <c r="AW203">
        <v>22</v>
      </c>
      <c r="AX203" t="s">
        <v>1030</v>
      </c>
      <c r="AY203" t="s">
        <v>1031</v>
      </c>
      <c r="AZ203" t="s">
        <v>1032</v>
      </c>
      <c r="BA203" t="s">
        <v>85</v>
      </c>
      <c r="BB203" t="s">
        <v>86</v>
      </c>
      <c r="BC203" s="3">
        <v>40655</v>
      </c>
      <c r="BD203">
        <v>2011</v>
      </c>
      <c r="BE203">
        <v>4</v>
      </c>
      <c r="BF203" t="s">
        <v>274</v>
      </c>
      <c r="BG203" t="s">
        <v>104</v>
      </c>
      <c r="BH203" t="s">
        <v>275</v>
      </c>
      <c r="BI203">
        <v>17</v>
      </c>
      <c r="BJ203" t="s">
        <v>2</v>
      </c>
      <c r="BK203">
        <v>1</v>
      </c>
      <c r="BL203" t="s">
        <v>88</v>
      </c>
      <c r="BM203">
        <v>1</v>
      </c>
    </row>
    <row r="204" spans="1:65" x14ac:dyDescent="0.3">
      <c r="A204">
        <v>20330</v>
      </c>
      <c r="B204">
        <v>5</v>
      </c>
      <c r="C204" t="s">
        <v>951</v>
      </c>
      <c r="D204">
        <v>6995</v>
      </c>
      <c r="E204" t="s">
        <v>70</v>
      </c>
      <c r="F204">
        <v>10640</v>
      </c>
      <c r="G204">
        <v>1064001</v>
      </c>
      <c r="H204">
        <v>30640</v>
      </c>
      <c r="I204">
        <v>1</v>
      </c>
      <c r="J204">
        <v>13970</v>
      </c>
      <c r="K204">
        <v>1397001</v>
      </c>
      <c r="L204">
        <v>33970</v>
      </c>
      <c r="M204">
        <v>1</v>
      </c>
      <c r="N204">
        <v>4</v>
      </c>
      <c r="O204">
        <v>412</v>
      </c>
      <c r="P204">
        <v>2</v>
      </c>
      <c r="Q204">
        <v>1</v>
      </c>
      <c r="R204" t="s">
        <v>483</v>
      </c>
      <c r="S204" t="s">
        <v>72</v>
      </c>
      <c r="T204">
        <v>0</v>
      </c>
      <c r="U204">
        <v>1</v>
      </c>
      <c r="V204">
        <v>5600</v>
      </c>
      <c r="W204">
        <v>75</v>
      </c>
      <c r="X204">
        <v>0</v>
      </c>
      <c r="Y204">
        <v>0</v>
      </c>
      <c r="Z204">
        <v>0</v>
      </c>
      <c r="AA204">
        <v>0</v>
      </c>
      <c r="AB204">
        <v>31</v>
      </c>
      <c r="AC204">
        <v>26</v>
      </c>
      <c r="AD204" t="s">
        <v>952</v>
      </c>
      <c r="AE204" t="s">
        <v>951</v>
      </c>
      <c r="AF204" t="s">
        <v>952</v>
      </c>
      <c r="AG204" t="s">
        <v>414</v>
      </c>
      <c r="AH204" t="s">
        <v>415</v>
      </c>
      <c r="AI204" t="s">
        <v>76</v>
      </c>
      <c r="AJ204">
        <v>2</v>
      </c>
      <c r="AK204" t="s">
        <v>77</v>
      </c>
      <c r="AL204" t="s">
        <v>78</v>
      </c>
      <c r="AM204" t="s">
        <v>79</v>
      </c>
      <c r="AN204" t="s">
        <v>240</v>
      </c>
      <c r="AO204" t="s">
        <v>241</v>
      </c>
      <c r="AP204" t="s">
        <v>76</v>
      </c>
      <c r="AQ204">
        <v>2</v>
      </c>
      <c r="AR204" t="s">
        <v>77</v>
      </c>
      <c r="AS204" t="s">
        <v>78</v>
      </c>
      <c r="AT204" t="s">
        <v>79</v>
      </c>
      <c r="AU204">
        <v>2011</v>
      </c>
      <c r="AV204">
        <v>2</v>
      </c>
      <c r="AW204">
        <v>18</v>
      </c>
      <c r="AX204" t="s">
        <v>427</v>
      </c>
      <c r="AY204" t="s">
        <v>428</v>
      </c>
      <c r="AZ204" t="s">
        <v>429</v>
      </c>
      <c r="BA204" t="s">
        <v>85</v>
      </c>
      <c r="BB204" t="s">
        <v>86</v>
      </c>
      <c r="BC204" s="3">
        <v>40592</v>
      </c>
      <c r="BD204">
        <v>2011</v>
      </c>
      <c r="BE204">
        <v>2</v>
      </c>
      <c r="BF204" t="s">
        <v>87</v>
      </c>
      <c r="BG204" t="s">
        <v>88</v>
      </c>
      <c r="BH204" t="s">
        <v>553</v>
      </c>
      <c r="BI204">
        <v>8</v>
      </c>
      <c r="BJ204" t="s">
        <v>2</v>
      </c>
      <c r="BK204">
        <v>11</v>
      </c>
      <c r="BL204" t="s">
        <v>90</v>
      </c>
      <c r="BM204">
        <v>11</v>
      </c>
    </row>
    <row r="205" spans="1:65" x14ac:dyDescent="0.3">
      <c r="A205">
        <v>20330</v>
      </c>
      <c r="B205">
        <v>5</v>
      </c>
      <c r="C205" t="s">
        <v>951</v>
      </c>
      <c r="D205">
        <v>6995</v>
      </c>
      <c r="E205" t="s">
        <v>70</v>
      </c>
      <c r="F205">
        <v>15721</v>
      </c>
      <c r="G205">
        <v>1572102</v>
      </c>
      <c r="H205">
        <v>35721</v>
      </c>
      <c r="I205">
        <v>1</v>
      </c>
      <c r="J205">
        <v>15478</v>
      </c>
      <c r="K205">
        <v>1547802</v>
      </c>
      <c r="L205">
        <v>35478</v>
      </c>
      <c r="M205">
        <v>1</v>
      </c>
      <c r="N205">
        <v>4</v>
      </c>
      <c r="O205">
        <v>412</v>
      </c>
      <c r="P205">
        <v>2</v>
      </c>
      <c r="Q205">
        <v>1</v>
      </c>
      <c r="R205" t="s">
        <v>478</v>
      </c>
      <c r="S205" t="s">
        <v>72</v>
      </c>
      <c r="T205">
        <v>0</v>
      </c>
      <c r="U205">
        <v>1</v>
      </c>
      <c r="V205">
        <v>5600</v>
      </c>
      <c r="W205">
        <v>52</v>
      </c>
      <c r="X205">
        <v>0</v>
      </c>
      <c r="Y205">
        <v>0</v>
      </c>
      <c r="Z205">
        <v>0</v>
      </c>
      <c r="AA205">
        <v>0</v>
      </c>
      <c r="AB205">
        <v>23</v>
      </c>
      <c r="AC205">
        <v>18</v>
      </c>
      <c r="AD205" t="s">
        <v>952</v>
      </c>
      <c r="AE205" t="s">
        <v>951</v>
      </c>
      <c r="AF205" t="s">
        <v>952</v>
      </c>
      <c r="AG205" t="s">
        <v>248</v>
      </c>
      <c r="AH205" t="s">
        <v>249</v>
      </c>
      <c r="AI205" t="s">
        <v>76</v>
      </c>
      <c r="AJ205">
        <v>2</v>
      </c>
      <c r="AK205" t="s">
        <v>77</v>
      </c>
      <c r="AL205" t="s">
        <v>78</v>
      </c>
      <c r="AM205" t="s">
        <v>79</v>
      </c>
      <c r="AN205" t="s">
        <v>231</v>
      </c>
      <c r="AO205" t="s">
        <v>232</v>
      </c>
      <c r="AP205" t="s">
        <v>76</v>
      </c>
      <c r="AQ205">
        <v>2</v>
      </c>
      <c r="AR205" t="s">
        <v>77</v>
      </c>
      <c r="AS205" t="s">
        <v>78</v>
      </c>
      <c r="AT205" t="s">
        <v>79</v>
      </c>
      <c r="AU205">
        <v>2011</v>
      </c>
      <c r="AV205">
        <v>7</v>
      </c>
      <c r="AW205">
        <v>15</v>
      </c>
      <c r="AX205" t="s">
        <v>250</v>
      </c>
      <c r="AY205" t="s">
        <v>251</v>
      </c>
      <c r="AZ205" t="s">
        <v>252</v>
      </c>
      <c r="BA205" t="s">
        <v>85</v>
      </c>
      <c r="BB205" t="s">
        <v>86</v>
      </c>
      <c r="BC205" s="3">
        <v>40739</v>
      </c>
      <c r="BD205">
        <v>2011</v>
      </c>
      <c r="BE205">
        <v>7</v>
      </c>
      <c r="BF205" t="s">
        <v>101</v>
      </c>
      <c r="BG205" t="s">
        <v>102</v>
      </c>
      <c r="BH205" t="s">
        <v>292</v>
      </c>
      <c r="BI205">
        <v>29</v>
      </c>
      <c r="BJ205" t="s">
        <v>2</v>
      </c>
      <c r="BK205">
        <v>4</v>
      </c>
      <c r="BL205" t="s">
        <v>104</v>
      </c>
      <c r="BM205">
        <v>4</v>
      </c>
    </row>
    <row r="206" spans="1:65" x14ac:dyDescent="0.3">
      <c r="A206">
        <v>20330</v>
      </c>
      <c r="B206">
        <v>5</v>
      </c>
      <c r="C206" t="s">
        <v>951</v>
      </c>
      <c r="D206">
        <v>6995</v>
      </c>
      <c r="E206" t="s">
        <v>70</v>
      </c>
      <c r="F206">
        <v>11512</v>
      </c>
      <c r="G206">
        <v>1151202</v>
      </c>
      <c r="H206">
        <v>31512</v>
      </c>
      <c r="I206">
        <v>1</v>
      </c>
      <c r="J206">
        <v>10551</v>
      </c>
      <c r="K206">
        <v>1055102</v>
      </c>
      <c r="L206">
        <v>30113</v>
      </c>
      <c r="M206">
        <v>1</v>
      </c>
      <c r="N206">
        <v>4</v>
      </c>
      <c r="O206">
        <v>486</v>
      </c>
      <c r="P206">
        <v>2</v>
      </c>
      <c r="Q206">
        <v>1</v>
      </c>
      <c r="R206" t="s">
        <v>483</v>
      </c>
      <c r="S206" t="s">
        <v>72</v>
      </c>
      <c r="T206">
        <v>0</v>
      </c>
      <c r="U206">
        <v>1</v>
      </c>
      <c r="V206">
        <v>3500</v>
      </c>
      <c r="W206">
        <v>148</v>
      </c>
      <c r="X206">
        <v>0</v>
      </c>
      <c r="Y206">
        <v>0</v>
      </c>
      <c r="Z206">
        <v>0</v>
      </c>
      <c r="AA206">
        <v>0</v>
      </c>
      <c r="AB206">
        <v>65</v>
      </c>
      <c r="AC206">
        <v>60</v>
      </c>
      <c r="AD206" t="s">
        <v>952</v>
      </c>
      <c r="AE206" t="s">
        <v>951</v>
      </c>
      <c r="AF206" t="s">
        <v>952</v>
      </c>
      <c r="AG206" t="s">
        <v>1033</v>
      </c>
      <c r="AH206" t="s">
        <v>1034</v>
      </c>
      <c r="AI206" t="s">
        <v>76</v>
      </c>
      <c r="AJ206">
        <v>2</v>
      </c>
      <c r="AK206" t="s">
        <v>77</v>
      </c>
      <c r="AL206" t="s">
        <v>78</v>
      </c>
      <c r="AM206" t="s">
        <v>79</v>
      </c>
      <c r="AN206" t="s">
        <v>119</v>
      </c>
      <c r="AO206" t="s">
        <v>120</v>
      </c>
      <c r="AP206" t="s">
        <v>76</v>
      </c>
      <c r="AQ206">
        <v>2</v>
      </c>
      <c r="AR206" t="s">
        <v>77</v>
      </c>
      <c r="AS206" t="s">
        <v>78</v>
      </c>
      <c r="AT206" t="s">
        <v>79</v>
      </c>
      <c r="AU206">
        <v>2011</v>
      </c>
      <c r="AV206">
        <v>9</v>
      </c>
      <c r="AW206">
        <v>2</v>
      </c>
      <c r="AX206" t="s">
        <v>1035</v>
      </c>
      <c r="AY206" t="s">
        <v>1036</v>
      </c>
      <c r="AZ206" t="s">
        <v>1037</v>
      </c>
      <c r="BA206" t="s">
        <v>85</v>
      </c>
      <c r="BB206" t="s">
        <v>86</v>
      </c>
      <c r="BC206" s="3">
        <v>40788</v>
      </c>
      <c r="BD206">
        <v>2011</v>
      </c>
      <c r="BE206">
        <v>9</v>
      </c>
      <c r="BF206" t="s">
        <v>178</v>
      </c>
      <c r="BG206" t="s">
        <v>102</v>
      </c>
      <c r="BH206" t="s">
        <v>633</v>
      </c>
      <c r="BI206">
        <v>36</v>
      </c>
      <c r="BJ206" t="s">
        <v>2</v>
      </c>
      <c r="BK206">
        <v>6</v>
      </c>
      <c r="BL206" t="s">
        <v>104</v>
      </c>
      <c r="BM206">
        <v>6</v>
      </c>
    </row>
    <row r="207" spans="1:65" x14ac:dyDescent="0.3">
      <c r="A207">
        <v>20330</v>
      </c>
      <c r="B207">
        <v>5</v>
      </c>
      <c r="C207" t="s">
        <v>951</v>
      </c>
      <c r="D207">
        <v>6995</v>
      </c>
      <c r="E207" t="s">
        <v>70</v>
      </c>
      <c r="F207">
        <v>12676</v>
      </c>
      <c r="G207">
        <v>1267602</v>
      </c>
      <c r="H207">
        <v>32676</v>
      </c>
      <c r="I207">
        <v>1</v>
      </c>
      <c r="J207">
        <v>14627</v>
      </c>
      <c r="K207">
        <v>1462702</v>
      </c>
      <c r="L207">
        <v>34627</v>
      </c>
      <c r="M207">
        <v>1</v>
      </c>
      <c r="N207">
        <v>4</v>
      </c>
      <c r="O207">
        <v>412</v>
      </c>
      <c r="P207">
        <v>2</v>
      </c>
      <c r="Q207">
        <v>1</v>
      </c>
      <c r="R207" t="s">
        <v>483</v>
      </c>
      <c r="S207" t="s">
        <v>72</v>
      </c>
      <c r="T207">
        <v>0</v>
      </c>
      <c r="U207">
        <v>1</v>
      </c>
      <c r="V207">
        <v>5600</v>
      </c>
      <c r="W207">
        <v>87</v>
      </c>
      <c r="X207">
        <v>0</v>
      </c>
      <c r="Y207">
        <v>0</v>
      </c>
      <c r="Z207">
        <v>0</v>
      </c>
      <c r="AA207">
        <v>0</v>
      </c>
      <c r="AB207">
        <v>35</v>
      </c>
      <c r="AC207">
        <v>30</v>
      </c>
      <c r="AD207" t="s">
        <v>952</v>
      </c>
      <c r="AE207" t="s">
        <v>951</v>
      </c>
      <c r="AF207" t="s">
        <v>952</v>
      </c>
      <c r="AG207" t="s">
        <v>821</v>
      </c>
      <c r="AH207" t="s">
        <v>822</v>
      </c>
      <c r="AI207" t="s">
        <v>76</v>
      </c>
      <c r="AJ207">
        <v>2</v>
      </c>
      <c r="AK207" t="s">
        <v>77</v>
      </c>
      <c r="AL207" t="s">
        <v>78</v>
      </c>
      <c r="AM207" t="s">
        <v>79</v>
      </c>
      <c r="AN207" t="s">
        <v>762</v>
      </c>
      <c r="AO207" t="s">
        <v>763</v>
      </c>
      <c r="AP207" t="s">
        <v>76</v>
      </c>
      <c r="AQ207">
        <v>2</v>
      </c>
      <c r="AR207" t="s">
        <v>77</v>
      </c>
      <c r="AS207" t="s">
        <v>78</v>
      </c>
      <c r="AT207" t="s">
        <v>79</v>
      </c>
      <c r="AU207">
        <v>2011</v>
      </c>
      <c r="AV207">
        <v>9</v>
      </c>
      <c r="AW207">
        <v>23</v>
      </c>
      <c r="AX207" t="s">
        <v>1038</v>
      </c>
      <c r="AY207" t="s">
        <v>1039</v>
      </c>
      <c r="AZ207" t="s">
        <v>1040</v>
      </c>
      <c r="BA207" t="s">
        <v>85</v>
      </c>
      <c r="BB207" t="s">
        <v>86</v>
      </c>
      <c r="BC207" s="3">
        <v>40809</v>
      </c>
      <c r="BD207">
        <v>2011</v>
      </c>
      <c r="BE207">
        <v>9</v>
      </c>
      <c r="BF207" t="s">
        <v>178</v>
      </c>
      <c r="BG207" t="s">
        <v>102</v>
      </c>
      <c r="BH207" t="s">
        <v>633</v>
      </c>
      <c r="BI207">
        <v>39</v>
      </c>
      <c r="BJ207" t="s">
        <v>2</v>
      </c>
      <c r="BK207">
        <v>6</v>
      </c>
      <c r="BL207" t="s">
        <v>104</v>
      </c>
      <c r="BM207">
        <v>6</v>
      </c>
    </row>
    <row r="208" spans="1:65" x14ac:dyDescent="0.3">
      <c r="A208">
        <v>20330</v>
      </c>
      <c r="B208">
        <v>5</v>
      </c>
      <c r="C208" t="s">
        <v>951</v>
      </c>
      <c r="D208">
        <v>6995</v>
      </c>
      <c r="E208" t="s">
        <v>70</v>
      </c>
      <c r="F208">
        <v>12719</v>
      </c>
      <c r="G208">
        <v>1271902</v>
      </c>
      <c r="H208">
        <v>32719</v>
      </c>
      <c r="I208">
        <v>1</v>
      </c>
      <c r="J208">
        <v>10304</v>
      </c>
      <c r="K208">
        <v>1030401</v>
      </c>
      <c r="L208">
        <v>30304</v>
      </c>
      <c r="M208">
        <v>1</v>
      </c>
      <c r="N208">
        <v>4</v>
      </c>
      <c r="O208">
        <v>486</v>
      </c>
      <c r="P208">
        <v>2</v>
      </c>
      <c r="Q208">
        <v>1</v>
      </c>
      <c r="R208" t="s">
        <v>483</v>
      </c>
      <c r="S208" t="s">
        <v>72</v>
      </c>
      <c r="T208">
        <v>0</v>
      </c>
      <c r="U208">
        <v>1</v>
      </c>
      <c r="V208">
        <v>3500</v>
      </c>
      <c r="W208">
        <v>27</v>
      </c>
      <c r="X208">
        <v>0</v>
      </c>
      <c r="Y208">
        <v>0</v>
      </c>
      <c r="Z208">
        <v>0</v>
      </c>
      <c r="AA208">
        <v>0</v>
      </c>
      <c r="AB208">
        <v>16</v>
      </c>
      <c r="AC208">
        <v>11</v>
      </c>
      <c r="AD208" t="s">
        <v>952</v>
      </c>
      <c r="AE208" t="s">
        <v>951</v>
      </c>
      <c r="AF208" t="s">
        <v>952</v>
      </c>
      <c r="AG208" t="s">
        <v>1041</v>
      </c>
      <c r="AH208" t="s">
        <v>1042</v>
      </c>
      <c r="AI208" t="s">
        <v>76</v>
      </c>
      <c r="AJ208">
        <v>2</v>
      </c>
      <c r="AK208" t="s">
        <v>77</v>
      </c>
      <c r="AL208" t="s">
        <v>78</v>
      </c>
      <c r="AM208" t="s">
        <v>79</v>
      </c>
      <c r="AN208" t="s">
        <v>261</v>
      </c>
      <c r="AO208" t="s">
        <v>262</v>
      </c>
      <c r="AP208" t="s">
        <v>76</v>
      </c>
      <c r="AQ208">
        <v>2</v>
      </c>
      <c r="AR208" t="s">
        <v>77</v>
      </c>
      <c r="AS208" t="s">
        <v>78</v>
      </c>
      <c r="AT208" t="s">
        <v>79</v>
      </c>
      <c r="AU208">
        <v>2011</v>
      </c>
      <c r="AV208">
        <v>10</v>
      </c>
      <c r="AW208">
        <v>7</v>
      </c>
      <c r="AX208" t="s">
        <v>1043</v>
      </c>
      <c r="AY208" t="s">
        <v>1044</v>
      </c>
      <c r="AZ208" t="s">
        <v>1045</v>
      </c>
      <c r="BA208" t="s">
        <v>85</v>
      </c>
      <c r="BB208" t="s">
        <v>86</v>
      </c>
      <c r="BC208" s="3">
        <v>40823</v>
      </c>
      <c r="BD208">
        <v>2011</v>
      </c>
      <c r="BE208">
        <v>10</v>
      </c>
      <c r="BF208" t="s">
        <v>142</v>
      </c>
      <c r="BG208" t="s">
        <v>90</v>
      </c>
      <c r="BH208" t="s">
        <v>296</v>
      </c>
      <c r="BI208">
        <v>41</v>
      </c>
      <c r="BJ208" t="s">
        <v>2</v>
      </c>
      <c r="BK208">
        <v>7</v>
      </c>
      <c r="BL208" t="s">
        <v>102</v>
      </c>
      <c r="BM208">
        <v>7</v>
      </c>
    </row>
    <row r="209" spans="1:65" x14ac:dyDescent="0.3">
      <c r="A209">
        <v>20341</v>
      </c>
      <c r="B209">
        <v>5</v>
      </c>
      <c r="C209" t="s">
        <v>956</v>
      </c>
      <c r="D209">
        <v>6019</v>
      </c>
      <c r="E209" t="s">
        <v>70</v>
      </c>
      <c r="F209">
        <v>10299</v>
      </c>
      <c r="G209">
        <v>1029904</v>
      </c>
      <c r="H209">
        <v>30299</v>
      </c>
      <c r="I209">
        <v>1</v>
      </c>
      <c r="J209">
        <v>11555</v>
      </c>
      <c r="K209">
        <v>1155502</v>
      </c>
      <c r="L209">
        <v>31555</v>
      </c>
      <c r="M209">
        <v>1</v>
      </c>
      <c r="N209">
        <v>4</v>
      </c>
      <c r="O209">
        <v>405</v>
      </c>
      <c r="P209">
        <v>2</v>
      </c>
      <c r="Q209">
        <v>1</v>
      </c>
      <c r="R209" t="s">
        <v>483</v>
      </c>
      <c r="S209" t="s">
        <v>72</v>
      </c>
      <c r="T209">
        <v>0</v>
      </c>
      <c r="U209">
        <v>1</v>
      </c>
      <c r="V209">
        <v>5600</v>
      </c>
      <c r="W209">
        <v>59</v>
      </c>
      <c r="X209">
        <v>0</v>
      </c>
      <c r="Y209">
        <v>0</v>
      </c>
      <c r="Z209">
        <v>0</v>
      </c>
      <c r="AA209">
        <v>0</v>
      </c>
      <c r="AB209">
        <v>65</v>
      </c>
      <c r="AC209">
        <v>61</v>
      </c>
      <c r="AD209" t="s">
        <v>957</v>
      </c>
      <c r="AE209" t="s">
        <v>956</v>
      </c>
      <c r="AF209" t="s">
        <v>957</v>
      </c>
      <c r="AG209" t="s">
        <v>283</v>
      </c>
      <c r="AH209" t="s">
        <v>284</v>
      </c>
      <c r="AI209" t="s">
        <v>76</v>
      </c>
      <c r="AJ209">
        <v>2</v>
      </c>
      <c r="AK209" t="s">
        <v>77</v>
      </c>
      <c r="AL209" t="s">
        <v>78</v>
      </c>
      <c r="AM209" t="s">
        <v>79</v>
      </c>
      <c r="AN209" t="s">
        <v>509</v>
      </c>
      <c r="AO209" t="s">
        <v>510</v>
      </c>
      <c r="AP209" t="s">
        <v>76</v>
      </c>
      <c r="AQ209">
        <v>2</v>
      </c>
      <c r="AR209" t="s">
        <v>77</v>
      </c>
      <c r="AS209" t="s">
        <v>78</v>
      </c>
      <c r="AT209" t="s">
        <v>79</v>
      </c>
      <c r="AU209">
        <v>2011</v>
      </c>
      <c r="AV209">
        <v>11</v>
      </c>
      <c r="AW209">
        <v>25</v>
      </c>
      <c r="AX209" t="s">
        <v>973</v>
      </c>
      <c r="AY209" t="s">
        <v>974</v>
      </c>
      <c r="AZ209" t="s">
        <v>975</v>
      </c>
      <c r="BA209" t="s">
        <v>85</v>
      </c>
      <c r="BB209" t="s">
        <v>86</v>
      </c>
      <c r="BC209" s="3">
        <v>40872</v>
      </c>
      <c r="BD209">
        <v>2011</v>
      </c>
      <c r="BE209">
        <v>11</v>
      </c>
      <c r="BF209" t="s">
        <v>238</v>
      </c>
      <c r="BG209" t="s">
        <v>90</v>
      </c>
      <c r="BH209" t="s">
        <v>456</v>
      </c>
      <c r="BI209">
        <v>48</v>
      </c>
      <c r="BJ209" t="s">
        <v>2</v>
      </c>
      <c r="BK209">
        <v>8</v>
      </c>
      <c r="BL209" t="s">
        <v>102</v>
      </c>
      <c r="BM209">
        <v>8</v>
      </c>
    </row>
    <row r="210" spans="1:65" x14ac:dyDescent="0.3">
      <c r="A210">
        <v>20330</v>
      </c>
      <c r="B210">
        <v>5</v>
      </c>
      <c r="C210" t="s">
        <v>951</v>
      </c>
      <c r="D210">
        <v>6995</v>
      </c>
      <c r="E210" t="s">
        <v>70</v>
      </c>
      <c r="F210">
        <v>14234</v>
      </c>
      <c r="G210">
        <v>1423401</v>
      </c>
      <c r="H210">
        <v>34234</v>
      </c>
      <c r="I210">
        <v>1</v>
      </c>
      <c r="J210">
        <v>13369</v>
      </c>
      <c r="K210">
        <v>1336901</v>
      </c>
      <c r="L210">
        <v>33369</v>
      </c>
      <c r="M210">
        <v>1</v>
      </c>
      <c r="N210">
        <v>4</v>
      </c>
      <c r="O210">
        <v>412</v>
      </c>
      <c r="P210">
        <v>2</v>
      </c>
      <c r="Q210">
        <v>1</v>
      </c>
      <c r="R210" t="s">
        <v>483</v>
      </c>
      <c r="S210" t="s">
        <v>72</v>
      </c>
      <c r="T210">
        <v>0</v>
      </c>
      <c r="U210">
        <v>1</v>
      </c>
      <c r="V210">
        <v>5600</v>
      </c>
      <c r="W210">
        <v>29</v>
      </c>
      <c r="X210">
        <v>0</v>
      </c>
      <c r="Y210">
        <v>0</v>
      </c>
      <c r="Z210">
        <v>0</v>
      </c>
      <c r="AA210">
        <v>0</v>
      </c>
      <c r="AB210">
        <v>15</v>
      </c>
      <c r="AC210">
        <v>10</v>
      </c>
      <c r="AD210" t="s">
        <v>952</v>
      </c>
      <c r="AE210" t="s">
        <v>951</v>
      </c>
      <c r="AF210" t="s">
        <v>952</v>
      </c>
      <c r="AG210" t="s">
        <v>374</v>
      </c>
      <c r="AH210" t="s">
        <v>375</v>
      </c>
      <c r="AI210" t="s">
        <v>76</v>
      </c>
      <c r="AJ210">
        <v>2</v>
      </c>
      <c r="AK210" t="s">
        <v>77</v>
      </c>
      <c r="AL210" t="s">
        <v>78</v>
      </c>
      <c r="AM210" t="s">
        <v>79</v>
      </c>
      <c r="AN210" t="s">
        <v>713</v>
      </c>
      <c r="AO210" t="s">
        <v>714</v>
      </c>
      <c r="AP210" t="s">
        <v>76</v>
      </c>
      <c r="AQ210">
        <v>2</v>
      </c>
      <c r="AR210" t="s">
        <v>77</v>
      </c>
      <c r="AS210" t="s">
        <v>78</v>
      </c>
      <c r="AT210" t="s">
        <v>79</v>
      </c>
      <c r="AU210">
        <v>2012</v>
      </c>
      <c r="AV210">
        <v>3</v>
      </c>
      <c r="AW210">
        <v>23</v>
      </c>
      <c r="AX210" t="s">
        <v>1046</v>
      </c>
      <c r="AY210" t="s">
        <v>1047</v>
      </c>
      <c r="AZ210" t="s">
        <v>1048</v>
      </c>
      <c r="BA210" t="s">
        <v>85</v>
      </c>
      <c r="BB210" t="s">
        <v>86</v>
      </c>
      <c r="BC210" s="3">
        <v>40991</v>
      </c>
      <c r="BD210">
        <v>2012</v>
      </c>
      <c r="BE210">
        <v>3</v>
      </c>
      <c r="BF210" t="s">
        <v>269</v>
      </c>
      <c r="BG210" t="s">
        <v>88</v>
      </c>
      <c r="BH210" t="s">
        <v>803</v>
      </c>
      <c r="BI210">
        <v>13</v>
      </c>
      <c r="BJ210" t="s">
        <v>2</v>
      </c>
      <c r="BK210">
        <v>12</v>
      </c>
      <c r="BL210" t="s">
        <v>90</v>
      </c>
      <c r="BM210">
        <v>12</v>
      </c>
    </row>
    <row r="211" spans="1:65" x14ac:dyDescent="0.3">
      <c r="A211">
        <v>20330</v>
      </c>
      <c r="B211">
        <v>5</v>
      </c>
      <c r="C211" t="s">
        <v>951</v>
      </c>
      <c r="D211">
        <v>6995</v>
      </c>
      <c r="E211" t="s">
        <v>70</v>
      </c>
      <c r="F211">
        <v>12709</v>
      </c>
      <c r="G211">
        <v>1270901</v>
      </c>
      <c r="H211">
        <v>32709</v>
      </c>
      <c r="I211">
        <v>1</v>
      </c>
      <c r="J211">
        <v>12807</v>
      </c>
      <c r="K211">
        <v>1280701</v>
      </c>
      <c r="L211">
        <v>32807</v>
      </c>
      <c r="M211">
        <v>1</v>
      </c>
      <c r="N211">
        <v>0</v>
      </c>
      <c r="O211">
        <v>35</v>
      </c>
      <c r="P211">
        <v>2</v>
      </c>
      <c r="Q211">
        <v>1</v>
      </c>
      <c r="R211" t="s">
        <v>483</v>
      </c>
      <c r="S211" t="s">
        <v>72</v>
      </c>
      <c r="T211">
        <v>0</v>
      </c>
      <c r="U211">
        <v>1</v>
      </c>
      <c r="V211">
        <v>1250</v>
      </c>
      <c r="W211">
        <v>101</v>
      </c>
      <c r="X211">
        <v>0</v>
      </c>
      <c r="Y211">
        <v>0</v>
      </c>
      <c r="Z211">
        <v>0</v>
      </c>
      <c r="AA211">
        <v>0</v>
      </c>
      <c r="AB211">
        <v>55</v>
      </c>
      <c r="AC211">
        <v>50</v>
      </c>
      <c r="AD211" t="s">
        <v>952</v>
      </c>
      <c r="AE211" t="s">
        <v>951</v>
      </c>
      <c r="AF211" t="s">
        <v>952</v>
      </c>
      <c r="AG211" t="s">
        <v>791</v>
      </c>
      <c r="AH211" t="s">
        <v>792</v>
      </c>
      <c r="AI211" t="s">
        <v>76</v>
      </c>
      <c r="AJ211">
        <v>2</v>
      </c>
      <c r="AK211" t="s">
        <v>77</v>
      </c>
      <c r="AL211" t="s">
        <v>78</v>
      </c>
      <c r="AM211" t="s">
        <v>79</v>
      </c>
      <c r="AN211" t="s">
        <v>321</v>
      </c>
      <c r="AO211" t="s">
        <v>322</v>
      </c>
      <c r="AP211" t="s">
        <v>76</v>
      </c>
      <c r="AQ211">
        <v>2</v>
      </c>
      <c r="AR211" t="s">
        <v>77</v>
      </c>
      <c r="AS211" t="s">
        <v>78</v>
      </c>
      <c r="AT211" t="s">
        <v>79</v>
      </c>
      <c r="AU211">
        <v>2012</v>
      </c>
      <c r="AV211">
        <v>8</v>
      </c>
      <c r="AW211">
        <v>10</v>
      </c>
      <c r="AX211" t="s">
        <v>1049</v>
      </c>
      <c r="AY211" t="s">
        <v>1050</v>
      </c>
      <c r="AZ211" t="s">
        <v>1051</v>
      </c>
      <c r="BA211" t="s">
        <v>85</v>
      </c>
      <c r="BB211" t="s">
        <v>86</v>
      </c>
      <c r="BC211" s="3">
        <v>41131</v>
      </c>
      <c r="BD211">
        <v>2012</v>
      </c>
      <c r="BE211">
        <v>8</v>
      </c>
      <c r="BF211" t="s">
        <v>115</v>
      </c>
      <c r="BG211" t="s">
        <v>102</v>
      </c>
      <c r="BH211" t="s">
        <v>308</v>
      </c>
      <c r="BI211">
        <v>33</v>
      </c>
      <c r="BJ211" t="s">
        <v>2</v>
      </c>
      <c r="BK211">
        <v>5</v>
      </c>
      <c r="BL211" t="s">
        <v>104</v>
      </c>
      <c r="BM211">
        <v>5</v>
      </c>
    </row>
    <row r="212" spans="1:65" x14ac:dyDescent="0.3">
      <c r="A212">
        <v>20341</v>
      </c>
      <c r="B212">
        <v>5</v>
      </c>
      <c r="C212" t="s">
        <v>956</v>
      </c>
      <c r="D212">
        <v>6019</v>
      </c>
      <c r="E212" t="s">
        <v>70</v>
      </c>
      <c r="F212">
        <v>12719</v>
      </c>
      <c r="G212">
        <v>1271901</v>
      </c>
      <c r="H212">
        <v>32719</v>
      </c>
      <c r="I212">
        <v>1</v>
      </c>
      <c r="J212">
        <v>10304</v>
      </c>
      <c r="K212">
        <v>1030401</v>
      </c>
      <c r="L212">
        <v>30304</v>
      </c>
      <c r="M212">
        <v>1</v>
      </c>
      <c r="N212">
        <v>4</v>
      </c>
      <c r="O212">
        <v>405</v>
      </c>
      <c r="P212">
        <v>2</v>
      </c>
      <c r="Q212">
        <v>1</v>
      </c>
      <c r="R212" t="s">
        <v>483</v>
      </c>
      <c r="S212" t="s">
        <v>72</v>
      </c>
      <c r="T212">
        <v>0</v>
      </c>
      <c r="U212">
        <v>1</v>
      </c>
      <c r="V212">
        <v>5592</v>
      </c>
      <c r="W212">
        <v>26</v>
      </c>
      <c r="X212">
        <v>0</v>
      </c>
      <c r="Y212">
        <v>0</v>
      </c>
      <c r="Z212">
        <v>0</v>
      </c>
      <c r="AA212">
        <v>0</v>
      </c>
      <c r="AB212">
        <v>14</v>
      </c>
      <c r="AC212">
        <v>12</v>
      </c>
      <c r="AD212" t="s">
        <v>957</v>
      </c>
      <c r="AE212" t="s">
        <v>956</v>
      </c>
      <c r="AF212" t="s">
        <v>957</v>
      </c>
      <c r="AG212" t="s">
        <v>1041</v>
      </c>
      <c r="AH212" t="s">
        <v>1042</v>
      </c>
      <c r="AI212" t="s">
        <v>76</v>
      </c>
      <c r="AJ212">
        <v>2</v>
      </c>
      <c r="AK212" t="s">
        <v>77</v>
      </c>
      <c r="AL212" t="s">
        <v>78</v>
      </c>
      <c r="AM212" t="s">
        <v>79</v>
      </c>
      <c r="AN212" t="s">
        <v>261</v>
      </c>
      <c r="AO212" t="s">
        <v>262</v>
      </c>
      <c r="AP212" t="s">
        <v>76</v>
      </c>
      <c r="AQ212">
        <v>2</v>
      </c>
      <c r="AR212" t="s">
        <v>77</v>
      </c>
      <c r="AS212" t="s">
        <v>78</v>
      </c>
      <c r="AT212" t="s">
        <v>79</v>
      </c>
      <c r="AU212">
        <v>2012</v>
      </c>
      <c r="AV212">
        <v>10</v>
      </c>
      <c r="AW212">
        <v>5</v>
      </c>
      <c r="AX212" t="s">
        <v>1043</v>
      </c>
      <c r="AY212" t="s">
        <v>1044</v>
      </c>
      <c r="AZ212" t="s">
        <v>1045</v>
      </c>
      <c r="BA212" t="s">
        <v>85</v>
      </c>
      <c r="BB212" t="s">
        <v>86</v>
      </c>
      <c r="BC212" s="3">
        <v>41187</v>
      </c>
      <c r="BD212">
        <v>2012</v>
      </c>
      <c r="BE212">
        <v>10</v>
      </c>
      <c r="BF212" t="s">
        <v>142</v>
      </c>
      <c r="BG212" t="s">
        <v>90</v>
      </c>
      <c r="BH212" t="s">
        <v>492</v>
      </c>
      <c r="BI212">
        <v>41</v>
      </c>
      <c r="BJ212" t="s">
        <v>2</v>
      </c>
      <c r="BK212">
        <v>7</v>
      </c>
      <c r="BL212" t="s">
        <v>102</v>
      </c>
      <c r="BM212">
        <v>7</v>
      </c>
    </row>
    <row r="213" spans="1:65" x14ac:dyDescent="0.3">
      <c r="A213">
        <v>20330</v>
      </c>
      <c r="B213">
        <v>5</v>
      </c>
      <c r="C213" t="s">
        <v>951</v>
      </c>
      <c r="D213">
        <v>6995</v>
      </c>
      <c r="E213" t="s">
        <v>70</v>
      </c>
      <c r="F213">
        <v>15798</v>
      </c>
      <c r="G213">
        <v>1579801</v>
      </c>
      <c r="H213">
        <v>35798</v>
      </c>
      <c r="I213">
        <v>1</v>
      </c>
      <c r="J213">
        <v>10551</v>
      </c>
      <c r="K213">
        <v>1055101</v>
      </c>
      <c r="L213">
        <v>30113</v>
      </c>
      <c r="M213">
        <v>1</v>
      </c>
      <c r="N213">
        <v>0</v>
      </c>
      <c r="O213">
        <v>35</v>
      </c>
      <c r="P213">
        <v>2</v>
      </c>
      <c r="Q213">
        <v>1</v>
      </c>
      <c r="R213" t="s">
        <v>483</v>
      </c>
      <c r="S213" t="s">
        <v>72</v>
      </c>
      <c r="T213">
        <v>0</v>
      </c>
      <c r="U213">
        <v>1</v>
      </c>
      <c r="V213">
        <v>1250</v>
      </c>
      <c r="W213">
        <v>11</v>
      </c>
      <c r="X213">
        <v>0</v>
      </c>
      <c r="Y213">
        <v>0</v>
      </c>
      <c r="Z213">
        <v>0</v>
      </c>
      <c r="AA213">
        <v>0</v>
      </c>
      <c r="AB213">
        <v>11</v>
      </c>
      <c r="AC213">
        <v>6</v>
      </c>
      <c r="AD213" t="s">
        <v>952</v>
      </c>
      <c r="AE213" t="s">
        <v>951</v>
      </c>
      <c r="AF213" t="s">
        <v>952</v>
      </c>
      <c r="AG213" t="s">
        <v>362</v>
      </c>
      <c r="AH213" t="s">
        <v>363</v>
      </c>
      <c r="AI213" t="s">
        <v>76</v>
      </c>
      <c r="AJ213">
        <v>2</v>
      </c>
      <c r="AK213" t="s">
        <v>77</v>
      </c>
      <c r="AL213" t="s">
        <v>78</v>
      </c>
      <c r="AM213" t="s">
        <v>79</v>
      </c>
      <c r="AN213" t="s">
        <v>119</v>
      </c>
      <c r="AO213" t="s">
        <v>120</v>
      </c>
      <c r="AP213" t="s">
        <v>76</v>
      </c>
      <c r="AQ213">
        <v>2</v>
      </c>
      <c r="AR213" t="s">
        <v>77</v>
      </c>
      <c r="AS213" t="s">
        <v>78</v>
      </c>
      <c r="AT213" t="s">
        <v>79</v>
      </c>
      <c r="AU213">
        <v>2012</v>
      </c>
      <c r="AV213">
        <v>3</v>
      </c>
      <c r="AW213">
        <v>23</v>
      </c>
      <c r="AX213" t="s">
        <v>1052</v>
      </c>
      <c r="AY213" t="s">
        <v>1053</v>
      </c>
      <c r="AZ213" t="s">
        <v>1054</v>
      </c>
      <c r="BA213" t="s">
        <v>85</v>
      </c>
      <c r="BB213" t="s">
        <v>86</v>
      </c>
      <c r="BC213" s="3">
        <v>40991</v>
      </c>
      <c r="BD213">
        <v>2012</v>
      </c>
      <c r="BE213">
        <v>3</v>
      </c>
      <c r="BF213" t="s">
        <v>269</v>
      </c>
      <c r="BG213" t="s">
        <v>88</v>
      </c>
      <c r="BH213" t="s">
        <v>803</v>
      </c>
      <c r="BI213">
        <v>13</v>
      </c>
      <c r="BJ213" t="s">
        <v>2</v>
      </c>
      <c r="BK213">
        <v>12</v>
      </c>
      <c r="BL213" t="s">
        <v>90</v>
      </c>
      <c r="BM213">
        <v>12</v>
      </c>
    </row>
    <row r="214" spans="1:65" x14ac:dyDescent="0.3">
      <c r="A214">
        <v>20330</v>
      </c>
      <c r="B214">
        <v>5</v>
      </c>
      <c r="C214" t="s">
        <v>951</v>
      </c>
      <c r="D214">
        <v>6995</v>
      </c>
      <c r="E214" t="s">
        <v>70</v>
      </c>
      <c r="F214">
        <v>10640</v>
      </c>
      <c r="G214">
        <v>1064001</v>
      </c>
      <c r="H214">
        <v>30640</v>
      </c>
      <c r="I214">
        <v>1</v>
      </c>
      <c r="J214">
        <v>13873</v>
      </c>
      <c r="K214">
        <v>1387301</v>
      </c>
      <c r="L214">
        <v>33873</v>
      </c>
      <c r="M214">
        <v>1</v>
      </c>
      <c r="N214">
        <v>4</v>
      </c>
      <c r="O214">
        <v>412</v>
      </c>
      <c r="P214">
        <v>2</v>
      </c>
      <c r="Q214">
        <v>1</v>
      </c>
      <c r="R214" t="s">
        <v>483</v>
      </c>
      <c r="S214" t="s">
        <v>72</v>
      </c>
      <c r="T214">
        <v>0</v>
      </c>
      <c r="U214">
        <v>1</v>
      </c>
      <c r="V214">
        <v>5600</v>
      </c>
      <c r="W214">
        <v>161</v>
      </c>
      <c r="X214">
        <v>0</v>
      </c>
      <c r="Y214">
        <v>0</v>
      </c>
      <c r="Z214">
        <v>0</v>
      </c>
      <c r="AA214">
        <v>0</v>
      </c>
      <c r="AB214">
        <v>60</v>
      </c>
      <c r="AC214">
        <v>55</v>
      </c>
      <c r="AD214" t="s">
        <v>952</v>
      </c>
      <c r="AE214" t="s">
        <v>951</v>
      </c>
      <c r="AF214" t="s">
        <v>952</v>
      </c>
      <c r="AG214" t="s">
        <v>414</v>
      </c>
      <c r="AH214" t="s">
        <v>415</v>
      </c>
      <c r="AI214" t="s">
        <v>76</v>
      </c>
      <c r="AJ214">
        <v>2</v>
      </c>
      <c r="AK214" t="s">
        <v>77</v>
      </c>
      <c r="AL214" t="s">
        <v>78</v>
      </c>
      <c r="AM214" t="s">
        <v>79</v>
      </c>
      <c r="AN214" t="s">
        <v>148</v>
      </c>
      <c r="AO214" t="s">
        <v>149</v>
      </c>
      <c r="AP214" t="s">
        <v>76</v>
      </c>
      <c r="AQ214">
        <v>2</v>
      </c>
      <c r="AR214" t="s">
        <v>77</v>
      </c>
      <c r="AS214" t="s">
        <v>78</v>
      </c>
      <c r="AT214" t="s">
        <v>79</v>
      </c>
      <c r="AU214">
        <v>2012</v>
      </c>
      <c r="AV214">
        <v>4</v>
      </c>
      <c r="AW214">
        <v>6</v>
      </c>
      <c r="AX214" t="s">
        <v>1055</v>
      </c>
      <c r="AY214" t="s">
        <v>1056</v>
      </c>
      <c r="AZ214" t="s">
        <v>1057</v>
      </c>
      <c r="BA214" t="s">
        <v>85</v>
      </c>
      <c r="BB214" t="s">
        <v>86</v>
      </c>
      <c r="BC214" s="3">
        <v>41005</v>
      </c>
      <c r="BD214">
        <v>2012</v>
      </c>
      <c r="BE214">
        <v>4</v>
      </c>
      <c r="BF214" t="s">
        <v>274</v>
      </c>
      <c r="BG214" t="s">
        <v>104</v>
      </c>
      <c r="BH214" t="s">
        <v>320</v>
      </c>
      <c r="BI214">
        <v>15</v>
      </c>
      <c r="BJ214" t="s">
        <v>2</v>
      </c>
      <c r="BK214">
        <v>1</v>
      </c>
      <c r="BL214" t="s">
        <v>88</v>
      </c>
      <c r="BM214">
        <v>1</v>
      </c>
    </row>
    <row r="215" spans="1:65" x14ac:dyDescent="0.3">
      <c r="A215">
        <v>20330</v>
      </c>
      <c r="B215">
        <v>5</v>
      </c>
      <c r="C215" t="s">
        <v>951</v>
      </c>
      <c r="D215">
        <v>6995</v>
      </c>
      <c r="E215" t="s">
        <v>70</v>
      </c>
      <c r="F215">
        <v>15554</v>
      </c>
      <c r="G215">
        <v>1555401</v>
      </c>
      <c r="H215">
        <v>35554</v>
      </c>
      <c r="I215">
        <v>1</v>
      </c>
      <c r="J215">
        <v>12807</v>
      </c>
      <c r="K215">
        <v>1280701</v>
      </c>
      <c r="L215">
        <v>32807</v>
      </c>
      <c r="M215">
        <v>1</v>
      </c>
      <c r="N215">
        <v>4</v>
      </c>
      <c r="O215">
        <v>412</v>
      </c>
      <c r="P215">
        <v>2</v>
      </c>
      <c r="Q215">
        <v>1</v>
      </c>
      <c r="R215" t="s">
        <v>483</v>
      </c>
      <c r="S215" t="s">
        <v>72</v>
      </c>
      <c r="T215">
        <v>0</v>
      </c>
      <c r="U215">
        <v>1</v>
      </c>
      <c r="V215">
        <v>5600</v>
      </c>
      <c r="W215">
        <v>83</v>
      </c>
      <c r="X215">
        <v>0</v>
      </c>
      <c r="Y215">
        <v>0</v>
      </c>
      <c r="Z215">
        <v>0</v>
      </c>
      <c r="AA215">
        <v>0</v>
      </c>
      <c r="AB215">
        <v>35</v>
      </c>
      <c r="AC215">
        <v>30</v>
      </c>
      <c r="AD215" t="s">
        <v>952</v>
      </c>
      <c r="AE215" t="s">
        <v>951</v>
      </c>
      <c r="AF215" t="s">
        <v>952</v>
      </c>
      <c r="AG215" t="s">
        <v>976</v>
      </c>
      <c r="AH215" t="s">
        <v>977</v>
      </c>
      <c r="AI215" t="s">
        <v>76</v>
      </c>
      <c r="AJ215">
        <v>2</v>
      </c>
      <c r="AK215" t="s">
        <v>77</v>
      </c>
      <c r="AL215" t="s">
        <v>78</v>
      </c>
      <c r="AM215" t="s">
        <v>79</v>
      </c>
      <c r="AN215" t="s">
        <v>321</v>
      </c>
      <c r="AO215" t="s">
        <v>322</v>
      </c>
      <c r="AP215" t="s">
        <v>76</v>
      </c>
      <c r="AQ215">
        <v>2</v>
      </c>
      <c r="AR215" t="s">
        <v>77</v>
      </c>
      <c r="AS215" t="s">
        <v>78</v>
      </c>
      <c r="AT215" t="s">
        <v>79</v>
      </c>
      <c r="AU215">
        <v>2012</v>
      </c>
      <c r="AV215">
        <v>10</v>
      </c>
      <c r="AW215">
        <v>12</v>
      </c>
      <c r="AX215" t="s">
        <v>978</v>
      </c>
      <c r="AY215" t="s">
        <v>979</v>
      </c>
      <c r="AZ215" t="s">
        <v>980</v>
      </c>
      <c r="BA215" t="s">
        <v>85</v>
      </c>
      <c r="BB215" t="s">
        <v>86</v>
      </c>
      <c r="BC215" s="3">
        <v>41194</v>
      </c>
      <c r="BD215">
        <v>2012</v>
      </c>
      <c r="BE215">
        <v>10</v>
      </c>
      <c r="BF215" t="s">
        <v>142</v>
      </c>
      <c r="BG215" t="s">
        <v>90</v>
      </c>
      <c r="BH215" t="s">
        <v>492</v>
      </c>
      <c r="BI215">
        <v>42</v>
      </c>
      <c r="BJ215" t="s">
        <v>2</v>
      </c>
      <c r="BK215">
        <v>7</v>
      </c>
      <c r="BL215" t="s">
        <v>102</v>
      </c>
      <c r="BM215">
        <v>7</v>
      </c>
    </row>
    <row r="216" spans="1:65" x14ac:dyDescent="0.3">
      <c r="A216">
        <v>20330</v>
      </c>
      <c r="B216">
        <v>5</v>
      </c>
      <c r="C216" t="s">
        <v>951</v>
      </c>
      <c r="D216">
        <v>6995</v>
      </c>
      <c r="E216" t="s">
        <v>70</v>
      </c>
      <c r="F216">
        <v>10551</v>
      </c>
      <c r="G216">
        <v>1055101</v>
      </c>
      <c r="H216">
        <v>30113</v>
      </c>
      <c r="I216">
        <v>1</v>
      </c>
      <c r="J216">
        <v>10551</v>
      </c>
      <c r="K216">
        <v>1055101</v>
      </c>
      <c r="L216">
        <v>30113</v>
      </c>
      <c r="M216">
        <v>1</v>
      </c>
      <c r="N216">
        <v>0</v>
      </c>
      <c r="O216">
        <v>35</v>
      </c>
      <c r="P216">
        <v>2</v>
      </c>
      <c r="Q216">
        <v>1</v>
      </c>
      <c r="R216" t="s">
        <v>483</v>
      </c>
      <c r="S216" t="s">
        <v>72</v>
      </c>
      <c r="T216">
        <v>0</v>
      </c>
      <c r="U216">
        <v>1</v>
      </c>
      <c r="V216">
        <v>1275</v>
      </c>
      <c r="W216">
        <v>0</v>
      </c>
      <c r="X216">
        <v>0</v>
      </c>
      <c r="Y216">
        <v>0</v>
      </c>
      <c r="Z216">
        <v>0</v>
      </c>
      <c r="AA216">
        <v>0</v>
      </c>
      <c r="AB216">
        <v>6</v>
      </c>
      <c r="AC216">
        <v>1</v>
      </c>
      <c r="AD216" t="s">
        <v>952</v>
      </c>
      <c r="AE216" t="s">
        <v>951</v>
      </c>
      <c r="AF216" t="s">
        <v>952</v>
      </c>
      <c r="AG216" t="s">
        <v>119</v>
      </c>
      <c r="AH216" t="s">
        <v>120</v>
      </c>
      <c r="AI216" t="s">
        <v>76</v>
      </c>
      <c r="AJ216">
        <v>2</v>
      </c>
      <c r="AK216" t="s">
        <v>77</v>
      </c>
      <c r="AL216" t="s">
        <v>78</v>
      </c>
      <c r="AM216" t="s">
        <v>79</v>
      </c>
      <c r="AN216" t="s">
        <v>119</v>
      </c>
      <c r="AO216" t="s">
        <v>120</v>
      </c>
      <c r="AP216" t="s">
        <v>76</v>
      </c>
      <c r="AQ216">
        <v>2</v>
      </c>
      <c r="AR216" t="s">
        <v>77</v>
      </c>
      <c r="AS216" t="s">
        <v>78</v>
      </c>
      <c r="AT216" t="s">
        <v>79</v>
      </c>
      <c r="AU216">
        <v>2013</v>
      </c>
      <c r="AV216">
        <v>6</v>
      </c>
      <c r="AW216">
        <v>14</v>
      </c>
      <c r="AX216" t="s">
        <v>1058</v>
      </c>
      <c r="AY216" t="s">
        <v>1059</v>
      </c>
      <c r="AZ216" t="s">
        <v>1060</v>
      </c>
      <c r="BA216" t="s">
        <v>85</v>
      </c>
      <c r="BB216" t="s">
        <v>86</v>
      </c>
      <c r="BC216" s="3">
        <v>41439</v>
      </c>
      <c r="BD216">
        <v>2013</v>
      </c>
      <c r="BE216">
        <v>6</v>
      </c>
      <c r="BF216" t="s">
        <v>135</v>
      </c>
      <c r="BG216" t="s">
        <v>104</v>
      </c>
      <c r="BH216" t="s">
        <v>367</v>
      </c>
      <c r="BI216">
        <v>24</v>
      </c>
      <c r="BJ216" t="s">
        <v>2</v>
      </c>
      <c r="BK216">
        <v>3</v>
      </c>
      <c r="BL216" t="s">
        <v>88</v>
      </c>
      <c r="BM216">
        <v>3</v>
      </c>
    </row>
    <row r="217" spans="1:65" x14ac:dyDescent="0.3">
      <c r="A217">
        <v>20330</v>
      </c>
      <c r="B217">
        <v>5</v>
      </c>
      <c r="C217" t="s">
        <v>951</v>
      </c>
      <c r="D217">
        <v>6995</v>
      </c>
      <c r="E217" t="s">
        <v>70</v>
      </c>
      <c r="F217">
        <v>11411</v>
      </c>
      <c r="G217">
        <v>1141101</v>
      </c>
      <c r="H217">
        <v>31411</v>
      </c>
      <c r="I217">
        <v>1</v>
      </c>
      <c r="J217">
        <v>16472</v>
      </c>
      <c r="K217">
        <v>1647201</v>
      </c>
      <c r="L217">
        <v>36466</v>
      </c>
      <c r="M217">
        <v>1</v>
      </c>
      <c r="N217">
        <v>0</v>
      </c>
      <c r="O217">
        <v>35</v>
      </c>
      <c r="P217">
        <v>2</v>
      </c>
      <c r="Q217">
        <v>1</v>
      </c>
      <c r="R217" t="s">
        <v>483</v>
      </c>
      <c r="S217" t="s">
        <v>72</v>
      </c>
      <c r="T217">
        <v>0</v>
      </c>
      <c r="U217">
        <v>1</v>
      </c>
      <c r="V217">
        <v>1275</v>
      </c>
      <c r="W217">
        <v>29</v>
      </c>
      <c r="X217">
        <v>0</v>
      </c>
      <c r="Y217">
        <v>0</v>
      </c>
      <c r="Z217">
        <v>0</v>
      </c>
      <c r="AA217">
        <v>0</v>
      </c>
      <c r="AB217">
        <v>20</v>
      </c>
      <c r="AC217">
        <v>15</v>
      </c>
      <c r="AD217" t="s">
        <v>952</v>
      </c>
      <c r="AE217" t="s">
        <v>951</v>
      </c>
      <c r="AF217" t="s">
        <v>952</v>
      </c>
      <c r="AG217" t="s">
        <v>416</v>
      </c>
      <c r="AH217" t="s">
        <v>417</v>
      </c>
      <c r="AI217" t="s">
        <v>76</v>
      </c>
      <c r="AJ217">
        <v>2</v>
      </c>
      <c r="AK217" t="s">
        <v>77</v>
      </c>
      <c r="AL217" t="s">
        <v>78</v>
      </c>
      <c r="AM217" t="s">
        <v>79</v>
      </c>
      <c r="AN217" t="s">
        <v>1061</v>
      </c>
      <c r="AO217" t="s">
        <v>1062</v>
      </c>
      <c r="AP217" t="s">
        <v>76</v>
      </c>
      <c r="AQ217">
        <v>2</v>
      </c>
      <c r="AR217" t="s">
        <v>77</v>
      </c>
      <c r="AS217" t="s">
        <v>78</v>
      </c>
      <c r="AT217" t="s">
        <v>79</v>
      </c>
      <c r="AU217">
        <v>2013</v>
      </c>
      <c r="AV217">
        <v>5</v>
      </c>
      <c r="AW217">
        <v>10</v>
      </c>
      <c r="AX217" t="s">
        <v>1063</v>
      </c>
      <c r="AY217" t="s">
        <v>1064</v>
      </c>
      <c r="AZ217" t="s">
        <v>1065</v>
      </c>
      <c r="BA217" t="s">
        <v>85</v>
      </c>
      <c r="BB217" t="s">
        <v>86</v>
      </c>
      <c r="BC217" s="3">
        <v>41404</v>
      </c>
      <c r="BD217">
        <v>2013</v>
      </c>
      <c r="BE217">
        <v>5</v>
      </c>
      <c r="BF217" t="s">
        <v>124</v>
      </c>
      <c r="BG217" t="s">
        <v>104</v>
      </c>
      <c r="BH217" t="s">
        <v>356</v>
      </c>
      <c r="BI217">
        <v>19</v>
      </c>
      <c r="BJ217" t="s">
        <v>2</v>
      </c>
      <c r="BK217">
        <v>2</v>
      </c>
      <c r="BL217" t="s">
        <v>88</v>
      </c>
      <c r="BM217">
        <v>2</v>
      </c>
    </row>
    <row r="218" spans="1:65" x14ac:dyDescent="0.3">
      <c r="A218">
        <v>20330</v>
      </c>
      <c r="B218">
        <v>5</v>
      </c>
      <c r="C218" t="s">
        <v>951</v>
      </c>
      <c r="D218">
        <v>6995</v>
      </c>
      <c r="E218" t="s">
        <v>70</v>
      </c>
      <c r="F218">
        <v>12831</v>
      </c>
      <c r="G218">
        <v>1283101</v>
      </c>
      <c r="H218">
        <v>32831</v>
      </c>
      <c r="I218">
        <v>1</v>
      </c>
      <c r="J218">
        <v>12807</v>
      </c>
      <c r="K218">
        <v>1280701</v>
      </c>
      <c r="L218">
        <v>32807</v>
      </c>
      <c r="M218">
        <v>1</v>
      </c>
      <c r="N218">
        <v>0</v>
      </c>
      <c r="O218">
        <v>35</v>
      </c>
      <c r="P218">
        <v>2</v>
      </c>
      <c r="Q218">
        <v>1</v>
      </c>
      <c r="R218" t="s">
        <v>483</v>
      </c>
      <c r="S218" t="s">
        <v>72</v>
      </c>
      <c r="T218">
        <v>0</v>
      </c>
      <c r="U218">
        <v>1</v>
      </c>
      <c r="V218">
        <v>1275</v>
      </c>
      <c r="W218">
        <v>86</v>
      </c>
      <c r="X218">
        <v>0</v>
      </c>
      <c r="Y218">
        <v>0</v>
      </c>
      <c r="Z218">
        <v>0</v>
      </c>
      <c r="AA218">
        <v>0</v>
      </c>
      <c r="AB218">
        <v>48</v>
      </c>
      <c r="AC218">
        <v>43</v>
      </c>
      <c r="AD218" t="s">
        <v>952</v>
      </c>
      <c r="AE218" t="s">
        <v>951</v>
      </c>
      <c r="AF218" t="s">
        <v>952</v>
      </c>
      <c r="AG218" t="s">
        <v>303</v>
      </c>
      <c r="AH218" t="s">
        <v>304</v>
      </c>
      <c r="AI218" t="s">
        <v>76</v>
      </c>
      <c r="AJ218">
        <v>2</v>
      </c>
      <c r="AK218" t="s">
        <v>77</v>
      </c>
      <c r="AL218" t="s">
        <v>78</v>
      </c>
      <c r="AM218" t="s">
        <v>79</v>
      </c>
      <c r="AN218" t="s">
        <v>321</v>
      </c>
      <c r="AO218" t="s">
        <v>322</v>
      </c>
      <c r="AP218" t="s">
        <v>76</v>
      </c>
      <c r="AQ218">
        <v>2</v>
      </c>
      <c r="AR218" t="s">
        <v>77</v>
      </c>
      <c r="AS218" t="s">
        <v>78</v>
      </c>
      <c r="AT218" t="s">
        <v>79</v>
      </c>
      <c r="AU218">
        <v>2013</v>
      </c>
      <c r="AV218">
        <v>3</v>
      </c>
      <c r="AW218">
        <v>22</v>
      </c>
      <c r="AX218" t="s">
        <v>1066</v>
      </c>
      <c r="AY218" t="s">
        <v>1067</v>
      </c>
      <c r="AZ218" t="s">
        <v>1068</v>
      </c>
      <c r="BA218" t="s">
        <v>85</v>
      </c>
      <c r="BB218" t="s">
        <v>86</v>
      </c>
      <c r="BC218" s="3">
        <v>41355</v>
      </c>
      <c r="BD218">
        <v>2013</v>
      </c>
      <c r="BE218">
        <v>3</v>
      </c>
      <c r="BF218" t="s">
        <v>269</v>
      </c>
      <c r="BG218" t="s">
        <v>88</v>
      </c>
      <c r="BH218" t="s">
        <v>1069</v>
      </c>
      <c r="BI218">
        <v>12</v>
      </c>
      <c r="BJ218" t="s">
        <v>2</v>
      </c>
      <c r="BK218">
        <v>12</v>
      </c>
      <c r="BL218" t="s">
        <v>90</v>
      </c>
      <c r="BM218">
        <v>12</v>
      </c>
    </row>
    <row r="219" spans="1:65" x14ac:dyDescent="0.3">
      <c r="A219">
        <v>20330</v>
      </c>
      <c r="B219">
        <v>5</v>
      </c>
      <c r="C219" t="s">
        <v>951</v>
      </c>
      <c r="D219">
        <v>6995</v>
      </c>
      <c r="E219" t="s">
        <v>70</v>
      </c>
      <c r="F219">
        <v>11280</v>
      </c>
      <c r="G219">
        <v>1128001</v>
      </c>
      <c r="H219">
        <v>31280</v>
      </c>
      <c r="I219">
        <v>1</v>
      </c>
      <c r="J219">
        <v>13970</v>
      </c>
      <c r="K219">
        <v>1397001</v>
      </c>
      <c r="L219">
        <v>33970</v>
      </c>
      <c r="M219">
        <v>1</v>
      </c>
      <c r="N219">
        <v>4</v>
      </c>
      <c r="O219">
        <v>412</v>
      </c>
      <c r="P219">
        <v>2</v>
      </c>
      <c r="Q219">
        <v>1</v>
      </c>
      <c r="R219" t="s">
        <v>483</v>
      </c>
      <c r="S219" t="s">
        <v>72</v>
      </c>
      <c r="T219">
        <v>0</v>
      </c>
      <c r="U219">
        <v>1</v>
      </c>
      <c r="V219">
        <v>5600</v>
      </c>
      <c r="W219">
        <v>155</v>
      </c>
      <c r="X219">
        <v>0</v>
      </c>
      <c r="Y219">
        <v>0</v>
      </c>
      <c r="Z219">
        <v>0</v>
      </c>
      <c r="AA219">
        <v>0</v>
      </c>
      <c r="AB219">
        <v>58</v>
      </c>
      <c r="AC219">
        <v>53</v>
      </c>
      <c r="AD219" t="s">
        <v>952</v>
      </c>
      <c r="AE219" t="s">
        <v>951</v>
      </c>
      <c r="AF219" t="s">
        <v>952</v>
      </c>
      <c r="AG219" t="s">
        <v>1070</v>
      </c>
      <c r="AH219" t="s">
        <v>1071</v>
      </c>
      <c r="AI219" t="s">
        <v>76</v>
      </c>
      <c r="AJ219">
        <v>2</v>
      </c>
      <c r="AK219" t="s">
        <v>77</v>
      </c>
      <c r="AL219" t="s">
        <v>78</v>
      </c>
      <c r="AM219" t="s">
        <v>79</v>
      </c>
      <c r="AN219" t="s">
        <v>240</v>
      </c>
      <c r="AO219" t="s">
        <v>241</v>
      </c>
      <c r="AP219" t="s">
        <v>76</v>
      </c>
      <c r="AQ219">
        <v>2</v>
      </c>
      <c r="AR219" t="s">
        <v>77</v>
      </c>
      <c r="AS219" t="s">
        <v>78</v>
      </c>
      <c r="AT219" t="s">
        <v>79</v>
      </c>
      <c r="AU219">
        <v>2013</v>
      </c>
      <c r="AV219">
        <v>6</v>
      </c>
      <c r="AW219">
        <v>28</v>
      </c>
      <c r="AX219" t="s">
        <v>1072</v>
      </c>
      <c r="AY219" t="s">
        <v>1073</v>
      </c>
      <c r="AZ219" t="s">
        <v>1074</v>
      </c>
      <c r="BA219" t="s">
        <v>85</v>
      </c>
      <c r="BB219" t="s">
        <v>86</v>
      </c>
      <c r="BC219" s="3">
        <v>41453</v>
      </c>
      <c r="BD219">
        <v>2013</v>
      </c>
      <c r="BE219">
        <v>6</v>
      </c>
      <c r="BF219" t="s">
        <v>135</v>
      </c>
      <c r="BG219" t="s">
        <v>104</v>
      </c>
      <c r="BH219" t="s">
        <v>367</v>
      </c>
      <c r="BI219">
        <v>26</v>
      </c>
      <c r="BJ219" t="s">
        <v>2</v>
      </c>
      <c r="BK219">
        <v>3</v>
      </c>
      <c r="BL219" t="s">
        <v>88</v>
      </c>
      <c r="BM219">
        <v>3</v>
      </c>
    </row>
    <row r="220" spans="1:65" x14ac:dyDescent="0.3">
      <c r="A220">
        <v>20340</v>
      </c>
      <c r="B220">
        <v>5</v>
      </c>
      <c r="C220" t="s">
        <v>91</v>
      </c>
      <c r="D220">
        <v>6966</v>
      </c>
      <c r="E220" t="s">
        <v>70</v>
      </c>
      <c r="F220">
        <v>12523</v>
      </c>
      <c r="G220">
        <v>1252302</v>
      </c>
      <c r="H220">
        <v>32523</v>
      </c>
      <c r="I220">
        <v>1</v>
      </c>
      <c r="J220">
        <v>12175</v>
      </c>
      <c r="K220">
        <v>1217503</v>
      </c>
      <c r="L220">
        <v>31402</v>
      </c>
      <c r="M220">
        <v>1</v>
      </c>
      <c r="N220">
        <v>0</v>
      </c>
      <c r="O220">
        <v>35</v>
      </c>
      <c r="P220">
        <v>2</v>
      </c>
      <c r="Q220">
        <v>1</v>
      </c>
      <c r="R220" t="s">
        <v>478</v>
      </c>
      <c r="S220" t="s">
        <v>72</v>
      </c>
      <c r="T220">
        <v>0</v>
      </c>
      <c r="U220">
        <v>1</v>
      </c>
      <c r="V220">
        <v>1100</v>
      </c>
      <c r="W220">
        <v>70</v>
      </c>
      <c r="X220">
        <v>0</v>
      </c>
      <c r="Y220">
        <v>0</v>
      </c>
      <c r="Z220">
        <v>0</v>
      </c>
      <c r="AA220">
        <v>0</v>
      </c>
      <c r="AB220">
        <v>33</v>
      </c>
      <c r="AC220">
        <v>31</v>
      </c>
      <c r="AD220" t="s">
        <v>92</v>
      </c>
      <c r="AE220" t="s">
        <v>91</v>
      </c>
      <c r="AF220" t="s">
        <v>92</v>
      </c>
      <c r="AG220" t="s">
        <v>96</v>
      </c>
      <c r="AH220" t="s">
        <v>97</v>
      </c>
      <c r="AI220" t="s">
        <v>76</v>
      </c>
      <c r="AJ220">
        <v>2</v>
      </c>
      <c r="AK220" t="s">
        <v>77</v>
      </c>
      <c r="AL220" t="s">
        <v>78</v>
      </c>
      <c r="AM220" t="s">
        <v>79</v>
      </c>
      <c r="AN220" t="s">
        <v>606</v>
      </c>
      <c r="AO220" t="s">
        <v>607</v>
      </c>
      <c r="AP220" t="s">
        <v>76</v>
      </c>
      <c r="AQ220">
        <v>2</v>
      </c>
      <c r="AR220" t="s">
        <v>77</v>
      </c>
      <c r="AS220" t="s">
        <v>78</v>
      </c>
      <c r="AT220" t="s">
        <v>79</v>
      </c>
      <c r="AU220">
        <v>2013</v>
      </c>
      <c r="AV220">
        <v>7</v>
      </c>
      <c r="AW220">
        <v>19</v>
      </c>
      <c r="AX220" t="s">
        <v>1075</v>
      </c>
      <c r="AY220" t="s">
        <v>1076</v>
      </c>
      <c r="AZ220" t="s">
        <v>1077</v>
      </c>
      <c r="BA220" t="s">
        <v>85</v>
      </c>
      <c r="BB220" t="s">
        <v>86</v>
      </c>
      <c r="BC220" s="3">
        <v>41474</v>
      </c>
      <c r="BD220">
        <v>2013</v>
      </c>
      <c r="BE220">
        <v>7</v>
      </c>
      <c r="BF220" t="s">
        <v>101</v>
      </c>
      <c r="BG220" t="s">
        <v>102</v>
      </c>
      <c r="BH220" t="s">
        <v>373</v>
      </c>
      <c r="BI220">
        <v>29</v>
      </c>
      <c r="BJ220" t="s">
        <v>2</v>
      </c>
      <c r="BK220">
        <v>4</v>
      </c>
      <c r="BL220" t="s">
        <v>104</v>
      </c>
      <c r="BM220">
        <v>4</v>
      </c>
    </row>
    <row r="221" spans="1:65" x14ac:dyDescent="0.3">
      <c r="A221">
        <v>20330</v>
      </c>
      <c r="B221">
        <v>5</v>
      </c>
      <c r="C221" t="s">
        <v>951</v>
      </c>
      <c r="D221">
        <v>6995</v>
      </c>
      <c r="E221" t="s">
        <v>70</v>
      </c>
      <c r="F221">
        <v>15293</v>
      </c>
      <c r="G221">
        <v>1529302</v>
      </c>
      <c r="H221">
        <v>35293</v>
      </c>
      <c r="I221">
        <v>1</v>
      </c>
      <c r="J221">
        <v>10551</v>
      </c>
      <c r="K221">
        <v>1055102</v>
      </c>
      <c r="L221">
        <v>30113</v>
      </c>
      <c r="M221">
        <v>1</v>
      </c>
      <c r="N221">
        <v>4</v>
      </c>
      <c r="O221">
        <v>486</v>
      </c>
      <c r="P221">
        <v>2</v>
      </c>
      <c r="Q221">
        <v>1</v>
      </c>
      <c r="R221" t="s">
        <v>483</v>
      </c>
      <c r="S221" t="s">
        <v>72</v>
      </c>
      <c r="T221">
        <v>0</v>
      </c>
      <c r="U221">
        <v>1</v>
      </c>
      <c r="V221">
        <v>3500</v>
      </c>
      <c r="W221">
        <v>129</v>
      </c>
      <c r="X221">
        <v>0</v>
      </c>
      <c r="Y221">
        <v>0</v>
      </c>
      <c r="Z221">
        <v>0</v>
      </c>
      <c r="AA221">
        <v>0</v>
      </c>
      <c r="AB221">
        <v>58</v>
      </c>
      <c r="AC221">
        <v>53</v>
      </c>
      <c r="AD221" t="s">
        <v>952</v>
      </c>
      <c r="AE221" t="s">
        <v>951</v>
      </c>
      <c r="AF221" t="s">
        <v>952</v>
      </c>
      <c r="AG221" t="s">
        <v>958</v>
      </c>
      <c r="AH221" t="s">
        <v>959</v>
      </c>
      <c r="AI221" t="s">
        <v>76</v>
      </c>
      <c r="AJ221">
        <v>2</v>
      </c>
      <c r="AK221" t="s">
        <v>77</v>
      </c>
      <c r="AL221" t="s">
        <v>78</v>
      </c>
      <c r="AM221" t="s">
        <v>79</v>
      </c>
      <c r="AN221" t="s">
        <v>119</v>
      </c>
      <c r="AO221" t="s">
        <v>120</v>
      </c>
      <c r="AP221" t="s">
        <v>76</v>
      </c>
      <c r="AQ221">
        <v>2</v>
      </c>
      <c r="AR221" t="s">
        <v>77</v>
      </c>
      <c r="AS221" t="s">
        <v>78</v>
      </c>
      <c r="AT221" t="s">
        <v>79</v>
      </c>
      <c r="AU221">
        <v>2013</v>
      </c>
      <c r="AV221">
        <v>7</v>
      </c>
      <c r="AW221">
        <v>5</v>
      </c>
      <c r="AX221" t="s">
        <v>1078</v>
      </c>
      <c r="AY221" t="s">
        <v>1079</v>
      </c>
      <c r="AZ221" t="s">
        <v>1080</v>
      </c>
      <c r="BA221" t="s">
        <v>85</v>
      </c>
      <c r="BB221" t="s">
        <v>86</v>
      </c>
      <c r="BC221" s="3">
        <v>41460</v>
      </c>
      <c r="BD221">
        <v>2013</v>
      </c>
      <c r="BE221">
        <v>7</v>
      </c>
      <c r="BF221" t="s">
        <v>101</v>
      </c>
      <c r="BG221" t="s">
        <v>102</v>
      </c>
      <c r="BH221" t="s">
        <v>373</v>
      </c>
      <c r="BI221">
        <v>27</v>
      </c>
      <c r="BJ221" t="s">
        <v>2</v>
      </c>
      <c r="BK221">
        <v>4</v>
      </c>
      <c r="BL221" t="s">
        <v>104</v>
      </c>
      <c r="BM221">
        <v>4</v>
      </c>
    </row>
    <row r="222" spans="1:65" x14ac:dyDescent="0.3">
      <c r="A222">
        <v>20333</v>
      </c>
      <c r="B222">
        <v>5</v>
      </c>
      <c r="C222" t="s">
        <v>126</v>
      </c>
      <c r="D222">
        <v>6965</v>
      </c>
      <c r="E222" t="s">
        <v>70</v>
      </c>
      <c r="F222">
        <v>15504</v>
      </c>
      <c r="G222">
        <v>1550402</v>
      </c>
      <c r="H222">
        <v>35504</v>
      </c>
      <c r="I222">
        <v>1</v>
      </c>
      <c r="J222">
        <v>11630</v>
      </c>
      <c r="K222">
        <v>1163002</v>
      </c>
      <c r="L222">
        <v>31517</v>
      </c>
      <c r="M222">
        <v>1</v>
      </c>
      <c r="N222">
        <v>1</v>
      </c>
      <c r="O222">
        <v>194</v>
      </c>
      <c r="P222">
        <v>2</v>
      </c>
      <c r="Q222">
        <v>1</v>
      </c>
      <c r="R222" t="s">
        <v>478</v>
      </c>
      <c r="S222" t="s">
        <v>72</v>
      </c>
      <c r="T222">
        <v>0</v>
      </c>
      <c r="U222">
        <v>1</v>
      </c>
      <c r="V222">
        <v>1250</v>
      </c>
      <c r="W222">
        <v>187</v>
      </c>
      <c r="X222">
        <v>0</v>
      </c>
      <c r="Y222">
        <v>0</v>
      </c>
      <c r="Z222">
        <v>0</v>
      </c>
      <c r="AA222">
        <v>0</v>
      </c>
      <c r="AB222">
        <v>65</v>
      </c>
      <c r="AC222">
        <v>61</v>
      </c>
      <c r="AD222" t="s">
        <v>127</v>
      </c>
      <c r="AE222" t="s">
        <v>126</v>
      </c>
      <c r="AF222" t="s">
        <v>127</v>
      </c>
      <c r="AG222" t="s">
        <v>484</v>
      </c>
      <c r="AH222" t="s">
        <v>485</v>
      </c>
      <c r="AI222" t="s">
        <v>76</v>
      </c>
      <c r="AJ222">
        <v>2</v>
      </c>
      <c r="AK222" t="s">
        <v>77</v>
      </c>
      <c r="AL222" t="s">
        <v>78</v>
      </c>
      <c r="AM222" t="s">
        <v>79</v>
      </c>
      <c r="AN222" t="s">
        <v>128</v>
      </c>
      <c r="AO222" t="s">
        <v>129</v>
      </c>
      <c r="AP222" t="s">
        <v>76</v>
      </c>
      <c r="AQ222">
        <v>2</v>
      </c>
      <c r="AR222" t="s">
        <v>77</v>
      </c>
      <c r="AS222" t="s">
        <v>78</v>
      </c>
      <c r="AT222" t="s">
        <v>79</v>
      </c>
      <c r="AU222">
        <v>2013</v>
      </c>
      <c r="AV222">
        <v>7</v>
      </c>
      <c r="AW222">
        <v>12</v>
      </c>
      <c r="AX222" t="s">
        <v>486</v>
      </c>
      <c r="AY222" t="s">
        <v>487</v>
      </c>
      <c r="AZ222" t="s">
        <v>488</v>
      </c>
      <c r="BA222" t="s">
        <v>85</v>
      </c>
      <c r="BB222" t="s">
        <v>86</v>
      </c>
      <c r="BC222" s="3">
        <v>41467</v>
      </c>
      <c r="BD222">
        <v>2013</v>
      </c>
      <c r="BE222">
        <v>7</v>
      </c>
      <c r="BF222" t="s">
        <v>101</v>
      </c>
      <c r="BG222" t="s">
        <v>102</v>
      </c>
      <c r="BH222" t="s">
        <v>373</v>
      </c>
      <c r="BI222">
        <v>28</v>
      </c>
      <c r="BJ222" t="s">
        <v>2</v>
      </c>
      <c r="BK222">
        <v>4</v>
      </c>
      <c r="BL222" t="s">
        <v>104</v>
      </c>
      <c r="BM222">
        <v>4</v>
      </c>
    </row>
    <row r="223" spans="1:65" x14ac:dyDescent="0.3">
      <c r="A223">
        <v>20330</v>
      </c>
      <c r="B223">
        <v>5</v>
      </c>
      <c r="C223" t="s">
        <v>951</v>
      </c>
      <c r="D223">
        <v>6995</v>
      </c>
      <c r="E223" t="s">
        <v>70</v>
      </c>
      <c r="F223">
        <v>12851</v>
      </c>
      <c r="G223">
        <v>1285102</v>
      </c>
      <c r="H223">
        <v>32851</v>
      </c>
      <c r="I223">
        <v>1</v>
      </c>
      <c r="J223">
        <v>10551</v>
      </c>
      <c r="K223">
        <v>1055102</v>
      </c>
      <c r="L223">
        <v>30113</v>
      </c>
      <c r="M223">
        <v>1</v>
      </c>
      <c r="N223">
        <v>4</v>
      </c>
      <c r="O223">
        <v>412</v>
      </c>
      <c r="P223">
        <v>2</v>
      </c>
      <c r="Q223">
        <v>1</v>
      </c>
      <c r="R223" t="s">
        <v>483</v>
      </c>
      <c r="S223" t="s">
        <v>72</v>
      </c>
      <c r="T223">
        <v>0</v>
      </c>
      <c r="U223">
        <v>1</v>
      </c>
      <c r="V223">
        <v>5600</v>
      </c>
      <c r="W223">
        <v>77</v>
      </c>
      <c r="X223">
        <v>0</v>
      </c>
      <c r="Y223">
        <v>0</v>
      </c>
      <c r="Z223">
        <v>0</v>
      </c>
      <c r="AA223">
        <v>0</v>
      </c>
      <c r="AB223">
        <v>33</v>
      </c>
      <c r="AC223">
        <v>28</v>
      </c>
      <c r="AD223" t="s">
        <v>952</v>
      </c>
      <c r="AE223" t="s">
        <v>951</v>
      </c>
      <c r="AF223" t="s">
        <v>952</v>
      </c>
      <c r="AG223" t="s">
        <v>682</v>
      </c>
      <c r="AH223" t="s">
        <v>683</v>
      </c>
      <c r="AI223" t="s">
        <v>76</v>
      </c>
      <c r="AJ223">
        <v>2</v>
      </c>
      <c r="AK223" t="s">
        <v>77</v>
      </c>
      <c r="AL223" t="s">
        <v>78</v>
      </c>
      <c r="AM223" t="s">
        <v>79</v>
      </c>
      <c r="AN223" t="s">
        <v>119</v>
      </c>
      <c r="AO223" t="s">
        <v>120</v>
      </c>
      <c r="AP223" t="s">
        <v>76</v>
      </c>
      <c r="AQ223">
        <v>2</v>
      </c>
      <c r="AR223" t="s">
        <v>77</v>
      </c>
      <c r="AS223" t="s">
        <v>78</v>
      </c>
      <c r="AT223" t="s">
        <v>79</v>
      </c>
      <c r="AU223">
        <v>2013</v>
      </c>
      <c r="AV223">
        <v>11</v>
      </c>
      <c r="AW223">
        <v>22</v>
      </c>
      <c r="AX223" t="s">
        <v>1081</v>
      </c>
      <c r="AY223" t="s">
        <v>1082</v>
      </c>
      <c r="AZ223" t="s">
        <v>1083</v>
      </c>
      <c r="BA223" t="s">
        <v>85</v>
      </c>
      <c r="BB223" t="s">
        <v>86</v>
      </c>
      <c r="BC223" s="3">
        <v>41600</v>
      </c>
      <c r="BD223">
        <v>2013</v>
      </c>
      <c r="BE223">
        <v>11</v>
      </c>
      <c r="BF223" t="s">
        <v>238</v>
      </c>
      <c r="BG223" t="s">
        <v>90</v>
      </c>
      <c r="BH223" t="s">
        <v>390</v>
      </c>
      <c r="BI223">
        <v>47</v>
      </c>
      <c r="BJ223" t="s">
        <v>2</v>
      </c>
      <c r="BK223">
        <v>8</v>
      </c>
      <c r="BL223" t="s">
        <v>102</v>
      </c>
      <c r="BM223">
        <v>8</v>
      </c>
    </row>
    <row r="224" spans="1:65" x14ac:dyDescent="0.3">
      <c r="A224">
        <v>20330</v>
      </c>
      <c r="B224">
        <v>5</v>
      </c>
      <c r="C224" t="s">
        <v>951</v>
      </c>
      <c r="D224">
        <v>6995</v>
      </c>
      <c r="E224" t="s">
        <v>70</v>
      </c>
      <c r="F224">
        <v>14130</v>
      </c>
      <c r="G224">
        <v>1413002</v>
      </c>
      <c r="H224">
        <v>34130</v>
      </c>
      <c r="I224">
        <v>1</v>
      </c>
      <c r="J224">
        <v>10551</v>
      </c>
      <c r="K224">
        <v>1055102</v>
      </c>
      <c r="L224">
        <v>30113</v>
      </c>
      <c r="M224">
        <v>1</v>
      </c>
      <c r="N224">
        <v>4</v>
      </c>
      <c r="O224">
        <v>486</v>
      </c>
      <c r="P224">
        <v>2</v>
      </c>
      <c r="Q224">
        <v>1</v>
      </c>
      <c r="R224" t="s">
        <v>483</v>
      </c>
      <c r="S224" t="s">
        <v>72</v>
      </c>
      <c r="T224">
        <v>0</v>
      </c>
      <c r="U224">
        <v>1</v>
      </c>
      <c r="V224">
        <v>3500</v>
      </c>
      <c r="W224">
        <v>6</v>
      </c>
      <c r="X224">
        <v>0</v>
      </c>
      <c r="Y224">
        <v>0</v>
      </c>
      <c r="Z224">
        <v>0</v>
      </c>
      <c r="AA224">
        <v>0</v>
      </c>
      <c r="AB224">
        <v>8</v>
      </c>
      <c r="AC224">
        <v>3</v>
      </c>
      <c r="AD224" t="s">
        <v>952</v>
      </c>
      <c r="AE224" t="s">
        <v>951</v>
      </c>
      <c r="AF224" t="s">
        <v>952</v>
      </c>
      <c r="AG224" t="s">
        <v>783</v>
      </c>
      <c r="AH224" t="s">
        <v>784</v>
      </c>
      <c r="AI224" t="s">
        <v>76</v>
      </c>
      <c r="AJ224">
        <v>2</v>
      </c>
      <c r="AK224" t="s">
        <v>77</v>
      </c>
      <c r="AL224" t="s">
        <v>78</v>
      </c>
      <c r="AM224" t="s">
        <v>79</v>
      </c>
      <c r="AN224" t="s">
        <v>119</v>
      </c>
      <c r="AO224" t="s">
        <v>120</v>
      </c>
      <c r="AP224" t="s">
        <v>76</v>
      </c>
      <c r="AQ224">
        <v>2</v>
      </c>
      <c r="AR224" t="s">
        <v>77</v>
      </c>
      <c r="AS224" t="s">
        <v>78</v>
      </c>
      <c r="AT224" t="s">
        <v>79</v>
      </c>
      <c r="AU224">
        <v>2013</v>
      </c>
      <c r="AV224">
        <v>12</v>
      </c>
      <c r="AW224">
        <v>13</v>
      </c>
      <c r="AX224" t="s">
        <v>1084</v>
      </c>
      <c r="AY224" t="s">
        <v>1085</v>
      </c>
      <c r="AZ224" t="s">
        <v>1086</v>
      </c>
      <c r="BA224" t="s">
        <v>85</v>
      </c>
      <c r="BB224" t="s">
        <v>86</v>
      </c>
      <c r="BC224" s="3">
        <v>41621</v>
      </c>
      <c r="BD224">
        <v>2013</v>
      </c>
      <c r="BE224">
        <v>12</v>
      </c>
      <c r="BF224" t="s">
        <v>253</v>
      </c>
      <c r="BG224" t="s">
        <v>90</v>
      </c>
      <c r="BH224" t="s">
        <v>384</v>
      </c>
      <c r="BI224">
        <v>50</v>
      </c>
      <c r="BJ224" t="s">
        <v>2</v>
      </c>
      <c r="BK224">
        <v>9</v>
      </c>
      <c r="BL224" t="s">
        <v>102</v>
      </c>
      <c r="BM224">
        <v>9</v>
      </c>
    </row>
    <row r="225" spans="1:65" x14ac:dyDescent="0.3">
      <c r="A225">
        <v>20333</v>
      </c>
      <c r="B225">
        <v>5</v>
      </c>
      <c r="C225" t="s">
        <v>126</v>
      </c>
      <c r="D225">
        <v>6965</v>
      </c>
      <c r="E225" t="s">
        <v>70</v>
      </c>
      <c r="F225">
        <v>15061</v>
      </c>
      <c r="G225">
        <v>1506101</v>
      </c>
      <c r="H225">
        <v>35061</v>
      </c>
      <c r="I225">
        <v>1</v>
      </c>
      <c r="J225">
        <v>11630</v>
      </c>
      <c r="K225">
        <v>1163001</v>
      </c>
      <c r="L225">
        <v>31517</v>
      </c>
      <c r="M225">
        <v>1</v>
      </c>
      <c r="N225">
        <v>0</v>
      </c>
      <c r="O225">
        <v>35</v>
      </c>
      <c r="P225">
        <v>2</v>
      </c>
      <c r="Q225">
        <v>1</v>
      </c>
      <c r="R225" t="s">
        <v>478</v>
      </c>
      <c r="S225" t="s">
        <v>72</v>
      </c>
      <c r="T225">
        <v>0</v>
      </c>
      <c r="U225">
        <v>1</v>
      </c>
      <c r="V225">
        <v>900</v>
      </c>
      <c r="W225">
        <v>90</v>
      </c>
      <c r="X225">
        <v>4</v>
      </c>
      <c r="Y225">
        <v>0</v>
      </c>
      <c r="Z225">
        <v>0</v>
      </c>
      <c r="AA225">
        <v>0</v>
      </c>
      <c r="AB225">
        <v>45</v>
      </c>
      <c r="AC225">
        <v>41</v>
      </c>
      <c r="AD225" t="s">
        <v>127</v>
      </c>
      <c r="AE225" t="s">
        <v>126</v>
      </c>
      <c r="AF225" t="s">
        <v>127</v>
      </c>
      <c r="AG225" t="s">
        <v>1087</v>
      </c>
      <c r="AH225" t="s">
        <v>1088</v>
      </c>
      <c r="AI225" t="s">
        <v>76</v>
      </c>
      <c r="AJ225">
        <v>2</v>
      </c>
      <c r="AK225" t="s">
        <v>77</v>
      </c>
      <c r="AL225" t="s">
        <v>78</v>
      </c>
      <c r="AM225" t="s">
        <v>79</v>
      </c>
      <c r="AN225" t="s">
        <v>128</v>
      </c>
      <c r="AO225" t="s">
        <v>129</v>
      </c>
      <c r="AP225" t="s">
        <v>76</v>
      </c>
      <c r="AQ225">
        <v>2</v>
      </c>
      <c r="AR225" t="s">
        <v>77</v>
      </c>
      <c r="AS225" t="s">
        <v>78</v>
      </c>
      <c r="AT225" t="s">
        <v>79</v>
      </c>
      <c r="AU225">
        <v>2009</v>
      </c>
      <c r="AV225">
        <v>7</v>
      </c>
      <c r="AW225">
        <v>24</v>
      </c>
      <c r="AX225" t="s">
        <v>1089</v>
      </c>
      <c r="AY225" t="s">
        <v>1090</v>
      </c>
      <c r="AZ225" t="s">
        <v>1091</v>
      </c>
      <c r="BA225" t="s">
        <v>85</v>
      </c>
      <c r="BB225" t="s">
        <v>86</v>
      </c>
      <c r="BC225" s="3">
        <v>40018</v>
      </c>
      <c r="BD225">
        <v>2009</v>
      </c>
      <c r="BE225">
        <v>7</v>
      </c>
      <c r="BF225" t="s">
        <v>101</v>
      </c>
      <c r="BG225" t="s">
        <v>102</v>
      </c>
      <c r="BH225" t="s">
        <v>187</v>
      </c>
      <c r="BI225">
        <v>30</v>
      </c>
      <c r="BJ225" t="s">
        <v>2</v>
      </c>
      <c r="BK225">
        <v>4</v>
      </c>
      <c r="BL225" t="s">
        <v>104</v>
      </c>
      <c r="BM225">
        <v>4</v>
      </c>
    </row>
    <row r="226" spans="1:65" x14ac:dyDescent="0.3">
      <c r="A226">
        <v>20346</v>
      </c>
      <c r="B226">
        <v>5</v>
      </c>
      <c r="C226" t="s">
        <v>402</v>
      </c>
      <c r="D226">
        <v>6983</v>
      </c>
      <c r="E226" t="s">
        <v>70</v>
      </c>
      <c r="F226">
        <v>12321</v>
      </c>
      <c r="G226">
        <v>1232101</v>
      </c>
      <c r="H226">
        <v>32321</v>
      </c>
      <c r="I226">
        <v>1</v>
      </c>
      <c r="J226">
        <v>13715</v>
      </c>
      <c r="K226">
        <v>1371501</v>
      </c>
      <c r="L226">
        <v>33715</v>
      </c>
      <c r="M226">
        <v>1</v>
      </c>
      <c r="N226">
        <v>1</v>
      </c>
      <c r="O226">
        <v>117</v>
      </c>
      <c r="P226">
        <v>1</v>
      </c>
      <c r="Q226">
        <v>1</v>
      </c>
      <c r="R226" t="s">
        <v>71</v>
      </c>
      <c r="S226" t="s">
        <v>72</v>
      </c>
      <c r="T226">
        <v>0</v>
      </c>
      <c r="U226">
        <v>1</v>
      </c>
      <c r="V226">
        <v>875</v>
      </c>
      <c r="W226">
        <v>16</v>
      </c>
      <c r="X226">
        <v>5</v>
      </c>
      <c r="Y226">
        <v>0</v>
      </c>
      <c r="Z226">
        <v>0</v>
      </c>
      <c r="AA226">
        <v>0</v>
      </c>
      <c r="AB226">
        <v>13</v>
      </c>
      <c r="AC226">
        <v>9</v>
      </c>
      <c r="AD226" t="s">
        <v>403</v>
      </c>
      <c r="AE226" t="s">
        <v>402</v>
      </c>
      <c r="AF226" t="s">
        <v>403</v>
      </c>
      <c r="AG226" t="s">
        <v>404</v>
      </c>
      <c r="AH226" t="s">
        <v>405</v>
      </c>
      <c r="AI226" t="s">
        <v>76</v>
      </c>
      <c r="AJ226">
        <v>2</v>
      </c>
      <c r="AK226" t="s">
        <v>77</v>
      </c>
      <c r="AL226" t="s">
        <v>78</v>
      </c>
      <c r="AM226" t="s">
        <v>79</v>
      </c>
      <c r="AN226" t="s">
        <v>441</v>
      </c>
      <c r="AO226" t="s">
        <v>442</v>
      </c>
      <c r="AP226" t="s">
        <v>76</v>
      </c>
      <c r="AQ226">
        <v>2</v>
      </c>
      <c r="AR226" t="s">
        <v>77</v>
      </c>
      <c r="AS226" t="s">
        <v>78</v>
      </c>
      <c r="AT226" t="s">
        <v>79</v>
      </c>
      <c r="AU226">
        <v>2008</v>
      </c>
      <c r="AV226">
        <v>4</v>
      </c>
      <c r="AW226">
        <v>4</v>
      </c>
      <c r="AX226" t="s">
        <v>1092</v>
      </c>
      <c r="AY226" t="s">
        <v>1093</v>
      </c>
      <c r="AZ226" t="s">
        <v>1094</v>
      </c>
      <c r="BA226" t="s">
        <v>85</v>
      </c>
      <c r="BB226" t="s">
        <v>86</v>
      </c>
      <c r="BC226" s="3">
        <v>39542</v>
      </c>
      <c r="BD226">
        <v>2008</v>
      </c>
      <c r="BE226">
        <v>4</v>
      </c>
      <c r="BF226" t="s">
        <v>274</v>
      </c>
      <c r="BG226" t="s">
        <v>104</v>
      </c>
      <c r="BH226" t="s">
        <v>620</v>
      </c>
      <c r="BI226">
        <v>14</v>
      </c>
      <c r="BJ226" t="s">
        <v>2</v>
      </c>
      <c r="BK226">
        <v>1</v>
      </c>
      <c r="BL226" t="s">
        <v>88</v>
      </c>
      <c r="BM226">
        <v>1</v>
      </c>
    </row>
    <row r="227" spans="1:65" x14ac:dyDescent="0.3">
      <c r="A227">
        <v>20225</v>
      </c>
      <c r="B227">
        <v>5</v>
      </c>
      <c r="C227" t="s">
        <v>162</v>
      </c>
      <c r="D227">
        <v>6975</v>
      </c>
      <c r="E227" t="s">
        <v>70</v>
      </c>
      <c r="F227">
        <v>11511</v>
      </c>
      <c r="G227">
        <v>1151101</v>
      </c>
      <c r="H227">
        <v>31511</v>
      </c>
      <c r="I227">
        <v>1</v>
      </c>
      <c r="J227">
        <v>10070</v>
      </c>
      <c r="K227">
        <v>1007002</v>
      </c>
      <c r="L227">
        <v>36440</v>
      </c>
      <c r="M227">
        <v>1</v>
      </c>
      <c r="N227">
        <v>0</v>
      </c>
      <c r="O227">
        <v>79</v>
      </c>
      <c r="P227">
        <v>1</v>
      </c>
      <c r="Q227">
        <v>1</v>
      </c>
      <c r="R227" t="s">
        <v>71</v>
      </c>
      <c r="S227" t="s">
        <v>72</v>
      </c>
      <c r="T227">
        <v>0</v>
      </c>
      <c r="U227">
        <v>1</v>
      </c>
      <c r="V227">
        <v>1093</v>
      </c>
      <c r="W227">
        <v>7</v>
      </c>
      <c r="X227">
        <v>5</v>
      </c>
      <c r="Y227">
        <v>0</v>
      </c>
      <c r="Z227">
        <v>0</v>
      </c>
      <c r="AA227">
        <v>0</v>
      </c>
      <c r="AB227">
        <v>8</v>
      </c>
      <c r="AC227">
        <v>4</v>
      </c>
      <c r="AD227" t="s">
        <v>163</v>
      </c>
      <c r="AE227" t="s">
        <v>162</v>
      </c>
      <c r="AF227" t="s">
        <v>163</v>
      </c>
      <c r="AG227" t="s">
        <v>1095</v>
      </c>
      <c r="AH227" t="s">
        <v>1096</v>
      </c>
      <c r="AI227" t="s">
        <v>76</v>
      </c>
      <c r="AJ227">
        <v>2</v>
      </c>
      <c r="AK227" t="s">
        <v>77</v>
      </c>
      <c r="AL227" t="s">
        <v>78</v>
      </c>
      <c r="AM227" t="s">
        <v>79</v>
      </c>
      <c r="AN227" t="s">
        <v>1097</v>
      </c>
      <c r="AO227" t="s">
        <v>1098</v>
      </c>
      <c r="AP227" t="s">
        <v>76</v>
      </c>
      <c r="AQ227">
        <v>2</v>
      </c>
      <c r="AR227" t="s">
        <v>77</v>
      </c>
      <c r="AS227" t="s">
        <v>78</v>
      </c>
      <c r="AT227" t="s">
        <v>79</v>
      </c>
      <c r="AU227">
        <v>2008</v>
      </c>
      <c r="AV227">
        <v>5</v>
      </c>
      <c r="AW227">
        <v>16</v>
      </c>
      <c r="AX227" t="s">
        <v>1099</v>
      </c>
      <c r="AY227" t="s">
        <v>1100</v>
      </c>
      <c r="AZ227" t="s">
        <v>1101</v>
      </c>
      <c r="BA227" t="s">
        <v>85</v>
      </c>
      <c r="BB227" t="s">
        <v>86</v>
      </c>
      <c r="BC227" s="3">
        <v>39584</v>
      </c>
      <c r="BD227">
        <v>2008</v>
      </c>
      <c r="BE227">
        <v>5</v>
      </c>
      <c r="BF227" t="s">
        <v>124</v>
      </c>
      <c r="BG227" t="s">
        <v>104</v>
      </c>
      <c r="BH227" t="s">
        <v>125</v>
      </c>
      <c r="BI227">
        <v>20</v>
      </c>
      <c r="BJ227" t="s">
        <v>2</v>
      </c>
      <c r="BK227">
        <v>2</v>
      </c>
      <c r="BL227" t="s">
        <v>88</v>
      </c>
      <c r="BM227">
        <v>2</v>
      </c>
    </row>
    <row r="228" spans="1:65" x14ac:dyDescent="0.3">
      <c r="A228">
        <v>20328</v>
      </c>
      <c r="B228">
        <v>5</v>
      </c>
      <c r="C228" t="s">
        <v>1102</v>
      </c>
      <c r="D228">
        <v>6982</v>
      </c>
      <c r="E228" t="s">
        <v>70</v>
      </c>
      <c r="F228">
        <v>12676</v>
      </c>
      <c r="G228">
        <v>1267601</v>
      </c>
      <c r="H228">
        <v>32676</v>
      </c>
      <c r="I228">
        <v>1</v>
      </c>
      <c r="J228">
        <v>12087</v>
      </c>
      <c r="K228">
        <v>1208701</v>
      </c>
      <c r="L228">
        <v>32087</v>
      </c>
      <c r="M228">
        <v>1</v>
      </c>
      <c r="N228">
        <v>0</v>
      </c>
      <c r="O228">
        <v>35</v>
      </c>
      <c r="P228">
        <v>1</v>
      </c>
      <c r="Q228">
        <v>1</v>
      </c>
      <c r="R228" t="s">
        <v>71</v>
      </c>
      <c r="S228" t="s">
        <v>72</v>
      </c>
      <c r="T228">
        <v>0</v>
      </c>
      <c r="U228">
        <v>1</v>
      </c>
      <c r="V228">
        <v>1100</v>
      </c>
      <c r="W228">
        <v>50</v>
      </c>
      <c r="X228">
        <v>5</v>
      </c>
      <c r="Y228">
        <v>0</v>
      </c>
      <c r="Z228">
        <v>0</v>
      </c>
      <c r="AA228">
        <v>0</v>
      </c>
      <c r="AB228">
        <v>25</v>
      </c>
      <c r="AC228">
        <v>21</v>
      </c>
      <c r="AD228" t="s">
        <v>1103</v>
      </c>
      <c r="AE228" t="s">
        <v>1102</v>
      </c>
      <c r="AF228" t="s">
        <v>1103</v>
      </c>
      <c r="AG228" t="s">
        <v>821</v>
      </c>
      <c r="AH228" t="s">
        <v>822</v>
      </c>
      <c r="AI228" t="s">
        <v>76</v>
      </c>
      <c r="AJ228">
        <v>2</v>
      </c>
      <c r="AK228" t="s">
        <v>77</v>
      </c>
      <c r="AL228" t="s">
        <v>78</v>
      </c>
      <c r="AM228" t="s">
        <v>79</v>
      </c>
      <c r="AN228" t="s">
        <v>703</v>
      </c>
      <c r="AO228" t="s">
        <v>704</v>
      </c>
      <c r="AP228" t="s">
        <v>76</v>
      </c>
      <c r="AQ228">
        <v>2</v>
      </c>
      <c r="AR228" t="s">
        <v>77</v>
      </c>
      <c r="AS228" t="s">
        <v>78</v>
      </c>
      <c r="AT228" t="s">
        <v>79</v>
      </c>
      <c r="AU228">
        <v>2008</v>
      </c>
      <c r="AV228">
        <v>12</v>
      </c>
      <c r="AW228">
        <v>12</v>
      </c>
      <c r="AX228" t="s">
        <v>1104</v>
      </c>
      <c r="AY228" t="s">
        <v>1105</v>
      </c>
      <c r="AZ228" t="s">
        <v>1106</v>
      </c>
      <c r="BA228" t="s">
        <v>85</v>
      </c>
      <c r="BB228" t="s">
        <v>86</v>
      </c>
      <c r="BC228" s="3">
        <v>39794</v>
      </c>
      <c r="BD228">
        <v>2008</v>
      </c>
      <c r="BE228">
        <v>12</v>
      </c>
      <c r="BF228" t="s">
        <v>253</v>
      </c>
      <c r="BG228" t="s">
        <v>90</v>
      </c>
      <c r="BH228" t="s">
        <v>1107</v>
      </c>
      <c r="BI228">
        <v>50</v>
      </c>
      <c r="BJ228" t="s">
        <v>2</v>
      </c>
      <c r="BK228">
        <v>9</v>
      </c>
      <c r="BL228" t="s">
        <v>102</v>
      </c>
      <c r="BM228">
        <v>9</v>
      </c>
    </row>
    <row r="229" spans="1:65" x14ac:dyDescent="0.3">
      <c r="A229">
        <v>20225</v>
      </c>
      <c r="B229">
        <v>5</v>
      </c>
      <c r="C229" t="s">
        <v>162</v>
      </c>
      <c r="D229">
        <v>6975</v>
      </c>
      <c r="E229" t="s">
        <v>70</v>
      </c>
      <c r="F229">
        <v>15689</v>
      </c>
      <c r="G229">
        <v>1568901</v>
      </c>
      <c r="H229">
        <v>35689</v>
      </c>
      <c r="I229">
        <v>1</v>
      </c>
      <c r="J229">
        <v>14167</v>
      </c>
      <c r="K229">
        <v>1416701</v>
      </c>
      <c r="L229">
        <v>34167</v>
      </c>
      <c r="M229">
        <v>1</v>
      </c>
      <c r="N229">
        <v>0</v>
      </c>
      <c r="O229">
        <v>79</v>
      </c>
      <c r="P229">
        <v>1</v>
      </c>
      <c r="Q229">
        <v>1</v>
      </c>
      <c r="R229" t="s">
        <v>106</v>
      </c>
      <c r="S229" t="s">
        <v>72</v>
      </c>
      <c r="T229">
        <v>0</v>
      </c>
      <c r="U229">
        <v>1</v>
      </c>
      <c r="V229">
        <v>1093</v>
      </c>
      <c r="W229">
        <v>30</v>
      </c>
      <c r="X229">
        <v>5</v>
      </c>
      <c r="Y229">
        <v>0</v>
      </c>
      <c r="Z229">
        <v>0</v>
      </c>
      <c r="AA229">
        <v>0</v>
      </c>
      <c r="AB229">
        <v>22</v>
      </c>
      <c r="AC229">
        <v>18</v>
      </c>
      <c r="AD229" t="s">
        <v>163</v>
      </c>
      <c r="AE229" t="s">
        <v>162</v>
      </c>
      <c r="AF229" t="s">
        <v>163</v>
      </c>
      <c r="AG229" t="s">
        <v>1108</v>
      </c>
      <c r="AH229" t="s">
        <v>1109</v>
      </c>
      <c r="AI229" t="s">
        <v>76</v>
      </c>
      <c r="AJ229">
        <v>2</v>
      </c>
      <c r="AK229" t="s">
        <v>77</v>
      </c>
      <c r="AL229" t="s">
        <v>78</v>
      </c>
      <c r="AM229" t="s">
        <v>79</v>
      </c>
      <c r="AN229" t="s">
        <v>198</v>
      </c>
      <c r="AO229" t="s">
        <v>199</v>
      </c>
      <c r="AP229" t="s">
        <v>76</v>
      </c>
      <c r="AQ229">
        <v>2</v>
      </c>
      <c r="AR229" t="s">
        <v>77</v>
      </c>
      <c r="AS229" t="s">
        <v>78</v>
      </c>
      <c r="AT229" t="s">
        <v>79</v>
      </c>
      <c r="AU229">
        <v>2008</v>
      </c>
      <c r="AV229">
        <v>7</v>
      </c>
      <c r="AW229">
        <v>18</v>
      </c>
      <c r="AX229" t="s">
        <v>1110</v>
      </c>
      <c r="AY229" t="s">
        <v>1111</v>
      </c>
      <c r="AZ229" t="s">
        <v>1112</v>
      </c>
      <c r="BA229" t="s">
        <v>85</v>
      </c>
      <c r="BB229" t="s">
        <v>86</v>
      </c>
      <c r="BC229" s="3">
        <v>39647</v>
      </c>
      <c r="BD229">
        <v>2008</v>
      </c>
      <c r="BE229">
        <v>7</v>
      </c>
      <c r="BF229" t="s">
        <v>101</v>
      </c>
      <c r="BG229" t="s">
        <v>102</v>
      </c>
      <c r="BH229" t="s">
        <v>103</v>
      </c>
      <c r="BI229">
        <v>29</v>
      </c>
      <c r="BJ229" t="s">
        <v>2</v>
      </c>
      <c r="BK229">
        <v>4</v>
      </c>
      <c r="BL229" t="s">
        <v>104</v>
      </c>
      <c r="BM229">
        <v>4</v>
      </c>
    </row>
    <row r="230" spans="1:65" x14ac:dyDescent="0.3">
      <c r="A230">
        <v>20328</v>
      </c>
      <c r="B230">
        <v>5</v>
      </c>
      <c r="C230" t="s">
        <v>1102</v>
      </c>
      <c r="D230">
        <v>6982</v>
      </c>
      <c r="E230" t="s">
        <v>70</v>
      </c>
      <c r="F230">
        <v>14880</v>
      </c>
      <c r="G230">
        <v>1488001</v>
      </c>
      <c r="H230">
        <v>34880</v>
      </c>
      <c r="I230">
        <v>1</v>
      </c>
      <c r="J230">
        <v>10304</v>
      </c>
      <c r="K230">
        <v>1030401</v>
      </c>
      <c r="L230">
        <v>30304</v>
      </c>
      <c r="M230">
        <v>1</v>
      </c>
      <c r="N230">
        <v>0</v>
      </c>
      <c r="O230">
        <v>35</v>
      </c>
      <c r="P230">
        <v>1</v>
      </c>
      <c r="Q230">
        <v>1</v>
      </c>
      <c r="R230" t="s">
        <v>71</v>
      </c>
      <c r="S230" t="s">
        <v>72</v>
      </c>
      <c r="T230">
        <v>0</v>
      </c>
      <c r="U230">
        <v>1</v>
      </c>
      <c r="V230">
        <v>1100</v>
      </c>
      <c r="W230">
        <v>79</v>
      </c>
      <c r="X230">
        <v>5</v>
      </c>
      <c r="Y230">
        <v>0</v>
      </c>
      <c r="Z230">
        <v>0</v>
      </c>
      <c r="AA230">
        <v>0</v>
      </c>
      <c r="AB230">
        <v>37</v>
      </c>
      <c r="AC230">
        <v>33</v>
      </c>
      <c r="AD230" t="s">
        <v>1103</v>
      </c>
      <c r="AE230" t="s">
        <v>1102</v>
      </c>
      <c r="AF230" t="s">
        <v>1103</v>
      </c>
      <c r="AG230" t="s">
        <v>309</v>
      </c>
      <c r="AH230" t="s">
        <v>310</v>
      </c>
      <c r="AI230" t="s">
        <v>76</v>
      </c>
      <c r="AJ230">
        <v>2</v>
      </c>
      <c r="AK230" t="s">
        <v>77</v>
      </c>
      <c r="AL230" t="s">
        <v>78</v>
      </c>
      <c r="AM230" t="s">
        <v>79</v>
      </c>
      <c r="AN230" t="s">
        <v>261</v>
      </c>
      <c r="AO230" t="s">
        <v>262</v>
      </c>
      <c r="AP230" t="s">
        <v>76</v>
      </c>
      <c r="AQ230">
        <v>2</v>
      </c>
      <c r="AR230" t="s">
        <v>77</v>
      </c>
      <c r="AS230" t="s">
        <v>78</v>
      </c>
      <c r="AT230" t="s">
        <v>79</v>
      </c>
      <c r="AU230">
        <v>2008</v>
      </c>
      <c r="AV230">
        <v>1</v>
      </c>
      <c r="AW230">
        <v>4</v>
      </c>
      <c r="AX230" t="s">
        <v>1113</v>
      </c>
      <c r="AY230" t="s">
        <v>1114</v>
      </c>
      <c r="AZ230" t="s">
        <v>1115</v>
      </c>
      <c r="BA230" t="s">
        <v>85</v>
      </c>
      <c r="BB230" t="s">
        <v>86</v>
      </c>
      <c r="BC230" s="3">
        <v>39451</v>
      </c>
      <c r="BD230">
        <v>2008</v>
      </c>
      <c r="BE230">
        <v>1</v>
      </c>
      <c r="BF230" t="s">
        <v>171</v>
      </c>
      <c r="BG230" t="s">
        <v>88</v>
      </c>
      <c r="BH230" t="s">
        <v>426</v>
      </c>
      <c r="BI230">
        <v>1</v>
      </c>
      <c r="BJ230" t="s">
        <v>2</v>
      </c>
      <c r="BK230">
        <v>10</v>
      </c>
      <c r="BL230" t="s">
        <v>90</v>
      </c>
      <c r="BM230">
        <v>10</v>
      </c>
    </row>
    <row r="231" spans="1:65" x14ac:dyDescent="0.3">
      <c r="A231">
        <v>20325</v>
      </c>
      <c r="B231">
        <v>5</v>
      </c>
      <c r="C231" t="s">
        <v>1116</v>
      </c>
      <c r="D231">
        <v>6996</v>
      </c>
      <c r="E231" t="s">
        <v>70</v>
      </c>
      <c r="F231">
        <v>14559</v>
      </c>
      <c r="G231">
        <v>1455901</v>
      </c>
      <c r="H231">
        <v>34559</v>
      </c>
      <c r="I231">
        <v>1</v>
      </c>
      <c r="J231">
        <v>11630</v>
      </c>
      <c r="K231">
        <v>1163001</v>
      </c>
      <c r="L231">
        <v>31517</v>
      </c>
      <c r="M231">
        <v>1</v>
      </c>
      <c r="N231">
        <v>1</v>
      </c>
      <c r="O231">
        <v>125</v>
      </c>
      <c r="P231">
        <v>1</v>
      </c>
      <c r="Q231">
        <v>1</v>
      </c>
      <c r="R231" t="s">
        <v>483</v>
      </c>
      <c r="S231" t="s">
        <v>72</v>
      </c>
      <c r="T231">
        <v>0</v>
      </c>
      <c r="U231">
        <v>1</v>
      </c>
      <c r="V231">
        <v>2250</v>
      </c>
      <c r="W231">
        <v>82</v>
      </c>
      <c r="X231">
        <v>5</v>
      </c>
      <c r="Y231">
        <v>0</v>
      </c>
      <c r="Z231">
        <v>0</v>
      </c>
      <c r="AA231">
        <v>0</v>
      </c>
      <c r="AB231">
        <v>32</v>
      </c>
      <c r="AC231">
        <v>28</v>
      </c>
      <c r="AD231" t="s">
        <v>1117</v>
      </c>
      <c r="AE231" t="s">
        <v>1116</v>
      </c>
      <c r="AF231" t="s">
        <v>1117</v>
      </c>
      <c r="AG231" t="s">
        <v>1118</v>
      </c>
      <c r="AH231" t="s">
        <v>1119</v>
      </c>
      <c r="AI231" t="s">
        <v>76</v>
      </c>
      <c r="AJ231">
        <v>2</v>
      </c>
      <c r="AK231" t="s">
        <v>77</v>
      </c>
      <c r="AL231" t="s">
        <v>78</v>
      </c>
      <c r="AM231" t="s">
        <v>79</v>
      </c>
      <c r="AN231" t="s">
        <v>128</v>
      </c>
      <c r="AO231" t="s">
        <v>129</v>
      </c>
      <c r="AP231" t="s">
        <v>76</v>
      </c>
      <c r="AQ231">
        <v>2</v>
      </c>
      <c r="AR231" t="s">
        <v>77</v>
      </c>
      <c r="AS231" t="s">
        <v>78</v>
      </c>
      <c r="AT231" t="s">
        <v>79</v>
      </c>
      <c r="AU231">
        <v>2008</v>
      </c>
      <c r="AV231">
        <v>4</v>
      </c>
      <c r="AW231">
        <v>18</v>
      </c>
      <c r="AX231" t="s">
        <v>1120</v>
      </c>
      <c r="AY231" t="s">
        <v>1121</v>
      </c>
      <c r="AZ231" t="s">
        <v>1122</v>
      </c>
      <c r="BA231" t="s">
        <v>85</v>
      </c>
      <c r="BB231" t="s">
        <v>86</v>
      </c>
      <c r="BC231" s="3">
        <v>39556</v>
      </c>
      <c r="BD231">
        <v>2008</v>
      </c>
      <c r="BE231">
        <v>4</v>
      </c>
      <c r="BF231" t="s">
        <v>274</v>
      </c>
      <c r="BG231" t="s">
        <v>104</v>
      </c>
      <c r="BH231" t="s">
        <v>620</v>
      </c>
      <c r="BI231">
        <v>16</v>
      </c>
      <c r="BJ231" t="s">
        <v>2</v>
      </c>
      <c r="BK231">
        <v>1</v>
      </c>
      <c r="BL231" t="s">
        <v>88</v>
      </c>
      <c r="BM231">
        <v>1</v>
      </c>
    </row>
    <row r="232" spans="1:65" x14ac:dyDescent="0.3">
      <c r="A232">
        <v>20225</v>
      </c>
      <c r="B232">
        <v>5</v>
      </c>
      <c r="C232" t="s">
        <v>162</v>
      </c>
      <c r="D232">
        <v>6975</v>
      </c>
      <c r="E232" t="s">
        <v>70</v>
      </c>
      <c r="F232">
        <v>15689</v>
      </c>
      <c r="G232">
        <v>1568901</v>
      </c>
      <c r="H232">
        <v>35689</v>
      </c>
      <c r="I232">
        <v>1</v>
      </c>
      <c r="J232">
        <v>10070</v>
      </c>
      <c r="K232">
        <v>1007002</v>
      </c>
      <c r="L232">
        <v>36440</v>
      </c>
      <c r="M232">
        <v>1</v>
      </c>
      <c r="N232">
        <v>0</v>
      </c>
      <c r="O232">
        <v>79</v>
      </c>
      <c r="P232">
        <v>1</v>
      </c>
      <c r="Q232">
        <v>1</v>
      </c>
      <c r="R232" t="s">
        <v>106</v>
      </c>
      <c r="S232" t="s">
        <v>72</v>
      </c>
      <c r="T232">
        <v>0</v>
      </c>
      <c r="U232">
        <v>1</v>
      </c>
      <c r="V232">
        <v>1093</v>
      </c>
      <c r="W232">
        <v>166</v>
      </c>
      <c r="X232">
        <v>5</v>
      </c>
      <c r="Y232">
        <v>0</v>
      </c>
      <c r="Z232">
        <v>0</v>
      </c>
      <c r="AA232">
        <v>0</v>
      </c>
      <c r="AB232">
        <v>70</v>
      </c>
      <c r="AC232">
        <v>66</v>
      </c>
      <c r="AD232" t="s">
        <v>163</v>
      </c>
      <c r="AE232" t="s">
        <v>162</v>
      </c>
      <c r="AF232" t="s">
        <v>163</v>
      </c>
      <c r="AG232" t="s">
        <v>1108</v>
      </c>
      <c r="AH232" t="s">
        <v>1109</v>
      </c>
      <c r="AI232" t="s">
        <v>76</v>
      </c>
      <c r="AJ232">
        <v>2</v>
      </c>
      <c r="AK232" t="s">
        <v>77</v>
      </c>
      <c r="AL232" t="s">
        <v>78</v>
      </c>
      <c r="AM232" t="s">
        <v>79</v>
      </c>
      <c r="AN232" t="s">
        <v>1097</v>
      </c>
      <c r="AO232" t="s">
        <v>1098</v>
      </c>
      <c r="AP232" t="s">
        <v>76</v>
      </c>
      <c r="AQ232">
        <v>2</v>
      </c>
      <c r="AR232" t="s">
        <v>77</v>
      </c>
      <c r="AS232" t="s">
        <v>78</v>
      </c>
      <c r="AT232" t="s">
        <v>79</v>
      </c>
      <c r="AU232">
        <v>2008</v>
      </c>
      <c r="AV232">
        <v>6</v>
      </c>
      <c r="AW232">
        <v>13</v>
      </c>
      <c r="AX232" t="s">
        <v>1123</v>
      </c>
      <c r="AY232" t="s">
        <v>1124</v>
      </c>
      <c r="AZ232" t="s">
        <v>1125</v>
      </c>
      <c r="BA232" t="s">
        <v>85</v>
      </c>
      <c r="BB232" t="s">
        <v>86</v>
      </c>
      <c r="BC232" s="3">
        <v>39612</v>
      </c>
      <c r="BD232">
        <v>2008</v>
      </c>
      <c r="BE232">
        <v>6</v>
      </c>
      <c r="BF232" t="s">
        <v>135</v>
      </c>
      <c r="BG232" t="s">
        <v>104</v>
      </c>
      <c r="BH232" t="s">
        <v>136</v>
      </c>
      <c r="BI232">
        <v>24</v>
      </c>
      <c r="BJ232" t="s">
        <v>2</v>
      </c>
      <c r="BK232">
        <v>3</v>
      </c>
      <c r="BL232" t="s">
        <v>88</v>
      </c>
      <c r="BM232">
        <v>3</v>
      </c>
    </row>
    <row r="233" spans="1:65" x14ac:dyDescent="0.3">
      <c r="A233">
        <v>20346</v>
      </c>
      <c r="B233">
        <v>5</v>
      </c>
      <c r="C233" t="s">
        <v>402</v>
      </c>
      <c r="D233">
        <v>6983</v>
      </c>
      <c r="E233" t="s">
        <v>70</v>
      </c>
      <c r="F233">
        <v>12748</v>
      </c>
      <c r="G233">
        <v>1274801</v>
      </c>
      <c r="H233">
        <v>32748</v>
      </c>
      <c r="I233">
        <v>1</v>
      </c>
      <c r="J233">
        <v>12321</v>
      </c>
      <c r="K233">
        <v>1232101</v>
      </c>
      <c r="L233">
        <v>32321</v>
      </c>
      <c r="M233">
        <v>1</v>
      </c>
      <c r="N233">
        <v>1</v>
      </c>
      <c r="O233">
        <v>117</v>
      </c>
      <c r="P233">
        <v>1</v>
      </c>
      <c r="Q233">
        <v>1</v>
      </c>
      <c r="R233" t="s">
        <v>71</v>
      </c>
      <c r="S233" t="s">
        <v>72</v>
      </c>
      <c r="T233">
        <v>0</v>
      </c>
      <c r="U233">
        <v>1</v>
      </c>
      <c r="V233">
        <v>875</v>
      </c>
      <c r="W233">
        <v>22</v>
      </c>
      <c r="X233">
        <v>5</v>
      </c>
      <c r="Y233">
        <v>0</v>
      </c>
      <c r="Z233">
        <v>0</v>
      </c>
      <c r="AA233">
        <v>0</v>
      </c>
      <c r="AB233">
        <v>20</v>
      </c>
      <c r="AC233">
        <v>16</v>
      </c>
      <c r="AD233" t="s">
        <v>403</v>
      </c>
      <c r="AE233" t="s">
        <v>402</v>
      </c>
      <c r="AF233" t="s">
        <v>403</v>
      </c>
      <c r="AG233" t="s">
        <v>409</v>
      </c>
      <c r="AH233" t="s">
        <v>410</v>
      </c>
      <c r="AI233" t="s">
        <v>76</v>
      </c>
      <c r="AJ233">
        <v>2</v>
      </c>
      <c r="AK233" t="s">
        <v>77</v>
      </c>
      <c r="AL233" t="s">
        <v>78</v>
      </c>
      <c r="AM233" t="s">
        <v>79</v>
      </c>
      <c r="AN233" t="s">
        <v>404</v>
      </c>
      <c r="AO233" t="s">
        <v>405</v>
      </c>
      <c r="AP233" t="s">
        <v>76</v>
      </c>
      <c r="AQ233">
        <v>2</v>
      </c>
      <c r="AR233" t="s">
        <v>77</v>
      </c>
      <c r="AS233" t="s">
        <v>78</v>
      </c>
      <c r="AT233" t="s">
        <v>79</v>
      </c>
      <c r="AU233">
        <v>2009</v>
      </c>
      <c r="AV233">
        <v>4</v>
      </c>
      <c r="AW233">
        <v>17</v>
      </c>
      <c r="AX233" t="s">
        <v>1126</v>
      </c>
      <c r="AY233" t="s">
        <v>1127</v>
      </c>
      <c r="AZ233" t="s">
        <v>1128</v>
      </c>
      <c r="BA233" t="s">
        <v>85</v>
      </c>
      <c r="BB233" t="s">
        <v>86</v>
      </c>
      <c r="BC233" s="3">
        <v>39920</v>
      </c>
      <c r="BD233">
        <v>2009</v>
      </c>
      <c r="BE233">
        <v>4</v>
      </c>
      <c r="BF233" t="s">
        <v>274</v>
      </c>
      <c r="BG233" t="s">
        <v>104</v>
      </c>
      <c r="BH233" t="s">
        <v>889</v>
      </c>
      <c r="BI233">
        <v>16</v>
      </c>
      <c r="BJ233" t="s">
        <v>2</v>
      </c>
      <c r="BK233">
        <v>1</v>
      </c>
      <c r="BL233" t="s">
        <v>88</v>
      </c>
      <c r="BM233">
        <v>1</v>
      </c>
    </row>
    <row r="234" spans="1:65" x14ac:dyDescent="0.3">
      <c r="A234">
        <v>20331</v>
      </c>
      <c r="B234">
        <v>5</v>
      </c>
      <c r="C234" t="s">
        <v>144</v>
      </c>
      <c r="D234">
        <v>6992</v>
      </c>
      <c r="E234" t="s">
        <v>70</v>
      </c>
      <c r="F234">
        <v>15245</v>
      </c>
      <c r="G234">
        <v>1524501</v>
      </c>
      <c r="H234">
        <v>35245</v>
      </c>
      <c r="I234">
        <v>1</v>
      </c>
      <c r="J234">
        <v>13873</v>
      </c>
      <c r="K234">
        <v>1387301</v>
      </c>
      <c r="L234">
        <v>33873</v>
      </c>
      <c r="M234">
        <v>1</v>
      </c>
      <c r="N234">
        <v>0</v>
      </c>
      <c r="O234">
        <v>35</v>
      </c>
      <c r="P234">
        <v>1</v>
      </c>
      <c r="Q234">
        <v>1</v>
      </c>
      <c r="R234" t="s">
        <v>71</v>
      </c>
      <c r="S234" t="s">
        <v>72</v>
      </c>
      <c r="T234">
        <v>0</v>
      </c>
      <c r="U234">
        <v>1</v>
      </c>
      <c r="V234">
        <v>1100</v>
      </c>
      <c r="W234">
        <v>59</v>
      </c>
      <c r="X234">
        <v>5</v>
      </c>
      <c r="Y234">
        <v>0</v>
      </c>
      <c r="Z234">
        <v>0</v>
      </c>
      <c r="AA234">
        <v>0</v>
      </c>
      <c r="AB234">
        <v>31</v>
      </c>
      <c r="AC234">
        <v>27</v>
      </c>
      <c r="AD234" t="s">
        <v>145</v>
      </c>
      <c r="AE234" t="s">
        <v>144</v>
      </c>
      <c r="AF234" t="s">
        <v>145</v>
      </c>
      <c r="AG234" t="s">
        <v>327</v>
      </c>
      <c r="AH234" t="s">
        <v>328</v>
      </c>
      <c r="AI234" t="s">
        <v>76</v>
      </c>
      <c r="AJ234">
        <v>2</v>
      </c>
      <c r="AK234" t="s">
        <v>77</v>
      </c>
      <c r="AL234" t="s">
        <v>78</v>
      </c>
      <c r="AM234" t="s">
        <v>79</v>
      </c>
      <c r="AN234" t="s">
        <v>148</v>
      </c>
      <c r="AO234" t="s">
        <v>149</v>
      </c>
      <c r="AP234" t="s">
        <v>76</v>
      </c>
      <c r="AQ234">
        <v>2</v>
      </c>
      <c r="AR234" t="s">
        <v>77</v>
      </c>
      <c r="AS234" t="s">
        <v>78</v>
      </c>
      <c r="AT234" t="s">
        <v>79</v>
      </c>
      <c r="AU234">
        <v>2009</v>
      </c>
      <c r="AV234">
        <v>10</v>
      </c>
      <c r="AW234">
        <v>16</v>
      </c>
      <c r="AX234" t="s">
        <v>329</v>
      </c>
      <c r="AY234" t="s">
        <v>330</v>
      </c>
      <c r="AZ234" t="s">
        <v>331</v>
      </c>
      <c r="BA234" t="s">
        <v>85</v>
      </c>
      <c r="BB234" t="s">
        <v>86</v>
      </c>
      <c r="BC234" s="3">
        <v>40102</v>
      </c>
      <c r="BD234">
        <v>2009</v>
      </c>
      <c r="BE234">
        <v>10</v>
      </c>
      <c r="BF234" t="s">
        <v>142</v>
      </c>
      <c r="BG234" t="s">
        <v>90</v>
      </c>
      <c r="BH234" t="s">
        <v>153</v>
      </c>
      <c r="BI234">
        <v>42</v>
      </c>
      <c r="BJ234" t="s">
        <v>2</v>
      </c>
      <c r="BK234">
        <v>7</v>
      </c>
      <c r="BL234" t="s">
        <v>102</v>
      </c>
      <c r="BM234">
        <v>7</v>
      </c>
    </row>
    <row r="235" spans="1:65" x14ac:dyDescent="0.3">
      <c r="A235">
        <v>20225</v>
      </c>
      <c r="B235">
        <v>5</v>
      </c>
      <c r="C235" t="s">
        <v>162</v>
      </c>
      <c r="D235">
        <v>6975</v>
      </c>
      <c r="E235" t="s">
        <v>70</v>
      </c>
      <c r="F235">
        <v>10245</v>
      </c>
      <c r="G235">
        <v>1024501</v>
      </c>
      <c r="H235">
        <v>30245</v>
      </c>
      <c r="I235">
        <v>1</v>
      </c>
      <c r="J235">
        <v>12635</v>
      </c>
      <c r="K235">
        <v>1263501</v>
      </c>
      <c r="L235">
        <v>32631</v>
      </c>
      <c r="M235">
        <v>1</v>
      </c>
      <c r="N235">
        <v>0</v>
      </c>
      <c r="O235">
        <v>79</v>
      </c>
      <c r="P235">
        <v>1</v>
      </c>
      <c r="Q235">
        <v>1</v>
      </c>
      <c r="R235" t="s">
        <v>71</v>
      </c>
      <c r="S235" t="s">
        <v>72</v>
      </c>
      <c r="T235">
        <v>0</v>
      </c>
      <c r="U235">
        <v>1</v>
      </c>
      <c r="V235">
        <v>1093</v>
      </c>
      <c r="W235">
        <v>176</v>
      </c>
      <c r="X235">
        <v>5</v>
      </c>
      <c r="Y235">
        <v>0</v>
      </c>
      <c r="Z235">
        <v>0</v>
      </c>
      <c r="AA235">
        <v>0</v>
      </c>
      <c r="AB235">
        <v>101</v>
      </c>
      <c r="AC235">
        <v>97</v>
      </c>
      <c r="AD235" t="s">
        <v>163</v>
      </c>
      <c r="AE235" t="s">
        <v>162</v>
      </c>
      <c r="AF235" t="s">
        <v>163</v>
      </c>
      <c r="AG235" t="s">
        <v>166</v>
      </c>
      <c r="AH235" t="s">
        <v>167</v>
      </c>
      <c r="AI235" t="s">
        <v>76</v>
      </c>
      <c r="AJ235">
        <v>2</v>
      </c>
      <c r="AK235" t="s">
        <v>77</v>
      </c>
      <c r="AL235" t="s">
        <v>78</v>
      </c>
      <c r="AM235" t="s">
        <v>79</v>
      </c>
      <c r="AN235" t="s">
        <v>182</v>
      </c>
      <c r="AO235" t="s">
        <v>183</v>
      </c>
      <c r="AP235" t="s">
        <v>76</v>
      </c>
      <c r="AQ235">
        <v>2</v>
      </c>
      <c r="AR235" t="s">
        <v>77</v>
      </c>
      <c r="AS235" t="s">
        <v>78</v>
      </c>
      <c r="AT235" t="s">
        <v>79</v>
      </c>
      <c r="AU235">
        <v>2009</v>
      </c>
      <c r="AV235">
        <v>4</v>
      </c>
      <c r="AW235">
        <v>3</v>
      </c>
      <c r="AX235" t="s">
        <v>1129</v>
      </c>
      <c r="AY235" t="s">
        <v>1130</v>
      </c>
      <c r="AZ235" t="s">
        <v>1131</v>
      </c>
      <c r="BA235" t="s">
        <v>85</v>
      </c>
      <c r="BB235" t="s">
        <v>86</v>
      </c>
      <c r="BC235" s="3">
        <v>39906</v>
      </c>
      <c r="BD235">
        <v>2009</v>
      </c>
      <c r="BE235">
        <v>4</v>
      </c>
      <c r="BF235" t="s">
        <v>274</v>
      </c>
      <c r="BG235" t="s">
        <v>104</v>
      </c>
      <c r="BH235" t="s">
        <v>889</v>
      </c>
      <c r="BI235">
        <v>14</v>
      </c>
      <c r="BJ235" t="s">
        <v>2</v>
      </c>
      <c r="BK235">
        <v>1</v>
      </c>
      <c r="BL235" t="s">
        <v>88</v>
      </c>
      <c r="BM235">
        <v>1</v>
      </c>
    </row>
    <row r="236" spans="1:65" x14ac:dyDescent="0.3">
      <c r="A236">
        <v>20328</v>
      </c>
      <c r="B236">
        <v>5</v>
      </c>
      <c r="C236" t="s">
        <v>1102</v>
      </c>
      <c r="D236">
        <v>6982</v>
      </c>
      <c r="E236" t="s">
        <v>70</v>
      </c>
      <c r="F236">
        <v>12719</v>
      </c>
      <c r="G236">
        <v>1271901</v>
      </c>
      <c r="H236">
        <v>32719</v>
      </c>
      <c r="I236">
        <v>1</v>
      </c>
      <c r="J236">
        <v>14987</v>
      </c>
      <c r="K236">
        <v>1498701</v>
      </c>
      <c r="L236">
        <v>34987</v>
      </c>
      <c r="M236">
        <v>1</v>
      </c>
      <c r="N236">
        <v>0</v>
      </c>
      <c r="O236">
        <v>35</v>
      </c>
      <c r="P236">
        <v>1</v>
      </c>
      <c r="Q236">
        <v>1</v>
      </c>
      <c r="R236" t="s">
        <v>71</v>
      </c>
      <c r="S236" t="s">
        <v>72</v>
      </c>
      <c r="T236">
        <v>0</v>
      </c>
      <c r="U236">
        <v>1</v>
      </c>
      <c r="V236">
        <v>1100</v>
      </c>
      <c r="W236">
        <v>124</v>
      </c>
      <c r="X236">
        <v>5</v>
      </c>
      <c r="Y236">
        <v>0</v>
      </c>
      <c r="Z236">
        <v>0</v>
      </c>
      <c r="AA236">
        <v>0</v>
      </c>
      <c r="AB236">
        <v>69</v>
      </c>
      <c r="AC236">
        <v>65</v>
      </c>
      <c r="AD236" t="s">
        <v>1103</v>
      </c>
      <c r="AE236" t="s">
        <v>1102</v>
      </c>
      <c r="AF236" t="s">
        <v>1103</v>
      </c>
      <c r="AG236" t="s">
        <v>1041</v>
      </c>
      <c r="AH236" t="s">
        <v>1042</v>
      </c>
      <c r="AI236" t="s">
        <v>76</v>
      </c>
      <c r="AJ236">
        <v>2</v>
      </c>
      <c r="AK236" t="s">
        <v>77</v>
      </c>
      <c r="AL236" t="s">
        <v>78</v>
      </c>
      <c r="AM236" t="s">
        <v>79</v>
      </c>
      <c r="AN236" t="s">
        <v>1132</v>
      </c>
      <c r="AO236" t="s">
        <v>1133</v>
      </c>
      <c r="AP236" t="s">
        <v>76</v>
      </c>
      <c r="AQ236">
        <v>2</v>
      </c>
      <c r="AR236" t="s">
        <v>77</v>
      </c>
      <c r="AS236" t="s">
        <v>78</v>
      </c>
      <c r="AT236" t="s">
        <v>79</v>
      </c>
      <c r="AU236">
        <v>2010</v>
      </c>
      <c r="AV236">
        <v>5</v>
      </c>
      <c r="AW236">
        <v>28</v>
      </c>
      <c r="AX236" t="s">
        <v>1134</v>
      </c>
      <c r="AY236" t="s">
        <v>1135</v>
      </c>
      <c r="AZ236" t="s">
        <v>1136</v>
      </c>
      <c r="BA236" t="s">
        <v>85</v>
      </c>
      <c r="BB236" t="s">
        <v>86</v>
      </c>
      <c r="BC236" s="3">
        <v>40326</v>
      </c>
      <c r="BD236">
        <v>2010</v>
      </c>
      <c r="BE236">
        <v>5</v>
      </c>
      <c r="BF236" t="s">
        <v>124</v>
      </c>
      <c r="BG236" t="s">
        <v>104</v>
      </c>
      <c r="BH236" t="s">
        <v>205</v>
      </c>
      <c r="BI236">
        <v>22</v>
      </c>
      <c r="BJ236" t="s">
        <v>2</v>
      </c>
      <c r="BK236">
        <v>2</v>
      </c>
      <c r="BL236" t="s">
        <v>88</v>
      </c>
      <c r="BM236">
        <v>2</v>
      </c>
    </row>
    <row r="237" spans="1:65" x14ac:dyDescent="0.3">
      <c r="A237">
        <v>20346</v>
      </c>
      <c r="B237">
        <v>5</v>
      </c>
      <c r="C237" t="s">
        <v>402</v>
      </c>
      <c r="D237">
        <v>6983</v>
      </c>
      <c r="E237" t="s">
        <v>70</v>
      </c>
      <c r="F237">
        <v>12720</v>
      </c>
      <c r="G237">
        <v>1272001</v>
      </c>
      <c r="H237">
        <v>32720</v>
      </c>
      <c r="I237">
        <v>1</v>
      </c>
      <c r="J237">
        <v>11336</v>
      </c>
      <c r="K237">
        <v>1133601</v>
      </c>
      <c r="L237">
        <v>31336</v>
      </c>
      <c r="M237">
        <v>1</v>
      </c>
      <c r="N237">
        <v>0</v>
      </c>
      <c r="O237">
        <v>10</v>
      </c>
      <c r="P237">
        <v>1</v>
      </c>
      <c r="Q237">
        <v>1</v>
      </c>
      <c r="R237" t="s">
        <v>71</v>
      </c>
      <c r="S237" t="s">
        <v>72</v>
      </c>
      <c r="T237">
        <v>0</v>
      </c>
      <c r="U237">
        <v>1</v>
      </c>
      <c r="V237">
        <v>800</v>
      </c>
      <c r="W237">
        <v>59</v>
      </c>
      <c r="X237">
        <v>5</v>
      </c>
      <c r="Y237">
        <v>0</v>
      </c>
      <c r="Z237">
        <v>0</v>
      </c>
      <c r="AA237">
        <v>0</v>
      </c>
      <c r="AB237">
        <v>22</v>
      </c>
      <c r="AC237">
        <v>18</v>
      </c>
      <c r="AD237" t="s">
        <v>403</v>
      </c>
      <c r="AE237" t="s">
        <v>402</v>
      </c>
      <c r="AF237" t="s">
        <v>403</v>
      </c>
      <c r="AG237" t="s">
        <v>757</v>
      </c>
      <c r="AH237" t="s">
        <v>758</v>
      </c>
      <c r="AI237" t="s">
        <v>76</v>
      </c>
      <c r="AJ237">
        <v>2</v>
      </c>
      <c r="AK237" t="s">
        <v>77</v>
      </c>
      <c r="AL237" t="s">
        <v>78</v>
      </c>
      <c r="AM237" t="s">
        <v>79</v>
      </c>
      <c r="AN237" t="s">
        <v>156</v>
      </c>
      <c r="AO237" t="s">
        <v>157</v>
      </c>
      <c r="AP237" t="s">
        <v>76</v>
      </c>
      <c r="AQ237">
        <v>2</v>
      </c>
      <c r="AR237" t="s">
        <v>77</v>
      </c>
      <c r="AS237" t="s">
        <v>78</v>
      </c>
      <c r="AT237" t="s">
        <v>79</v>
      </c>
      <c r="AU237">
        <v>2010</v>
      </c>
      <c r="AV237">
        <v>2</v>
      </c>
      <c r="AW237">
        <v>26</v>
      </c>
      <c r="AX237" t="s">
        <v>1137</v>
      </c>
      <c r="AY237" t="s">
        <v>1138</v>
      </c>
      <c r="AZ237" t="s">
        <v>1139</v>
      </c>
      <c r="BA237" t="s">
        <v>85</v>
      </c>
      <c r="BB237" t="s">
        <v>86</v>
      </c>
      <c r="BC237" s="3">
        <v>40235</v>
      </c>
      <c r="BD237">
        <v>2010</v>
      </c>
      <c r="BE237">
        <v>2</v>
      </c>
      <c r="BF237" t="s">
        <v>87</v>
      </c>
      <c r="BG237" t="s">
        <v>88</v>
      </c>
      <c r="BH237" t="s">
        <v>225</v>
      </c>
      <c r="BI237">
        <v>9</v>
      </c>
      <c r="BJ237" t="s">
        <v>2</v>
      </c>
      <c r="BK237">
        <v>11</v>
      </c>
      <c r="BL237" t="s">
        <v>90</v>
      </c>
      <c r="BM237">
        <v>11</v>
      </c>
    </row>
    <row r="238" spans="1:65" x14ac:dyDescent="0.3">
      <c r="A238">
        <v>20325</v>
      </c>
      <c r="B238">
        <v>5</v>
      </c>
      <c r="C238" t="s">
        <v>1116</v>
      </c>
      <c r="D238">
        <v>6996</v>
      </c>
      <c r="E238" t="s">
        <v>70</v>
      </c>
      <c r="F238">
        <v>12214</v>
      </c>
      <c r="G238">
        <v>1221401</v>
      </c>
      <c r="H238">
        <v>32214</v>
      </c>
      <c r="I238">
        <v>1</v>
      </c>
      <c r="J238">
        <v>11630</v>
      </c>
      <c r="K238">
        <v>1163001</v>
      </c>
      <c r="L238">
        <v>31517</v>
      </c>
      <c r="M238">
        <v>1</v>
      </c>
      <c r="N238">
        <v>4</v>
      </c>
      <c r="O238">
        <v>487</v>
      </c>
      <c r="P238">
        <v>1</v>
      </c>
      <c r="Q238">
        <v>1</v>
      </c>
      <c r="R238" t="s">
        <v>483</v>
      </c>
      <c r="S238" t="s">
        <v>72</v>
      </c>
      <c r="T238">
        <v>0</v>
      </c>
      <c r="U238">
        <v>1</v>
      </c>
      <c r="V238">
        <v>7000</v>
      </c>
      <c r="W238">
        <v>254</v>
      </c>
      <c r="X238">
        <v>5</v>
      </c>
      <c r="Y238">
        <v>0</v>
      </c>
      <c r="Z238">
        <v>0</v>
      </c>
      <c r="AA238">
        <v>0</v>
      </c>
      <c r="AB238">
        <v>84</v>
      </c>
      <c r="AC238">
        <v>80</v>
      </c>
      <c r="AD238" t="s">
        <v>1117</v>
      </c>
      <c r="AE238" t="s">
        <v>1116</v>
      </c>
      <c r="AF238" t="s">
        <v>1117</v>
      </c>
      <c r="AG238" t="s">
        <v>1028</v>
      </c>
      <c r="AH238" t="s">
        <v>1029</v>
      </c>
      <c r="AI238" t="s">
        <v>76</v>
      </c>
      <c r="AJ238">
        <v>2</v>
      </c>
      <c r="AK238" t="s">
        <v>77</v>
      </c>
      <c r="AL238" t="s">
        <v>78</v>
      </c>
      <c r="AM238" t="s">
        <v>79</v>
      </c>
      <c r="AN238" t="s">
        <v>128</v>
      </c>
      <c r="AO238" t="s">
        <v>129</v>
      </c>
      <c r="AP238" t="s">
        <v>76</v>
      </c>
      <c r="AQ238">
        <v>2</v>
      </c>
      <c r="AR238" t="s">
        <v>77</v>
      </c>
      <c r="AS238" t="s">
        <v>78</v>
      </c>
      <c r="AT238" t="s">
        <v>79</v>
      </c>
      <c r="AU238">
        <v>2010</v>
      </c>
      <c r="AV238">
        <v>1</v>
      </c>
      <c r="AW238">
        <v>22</v>
      </c>
      <c r="AX238" t="s">
        <v>1030</v>
      </c>
      <c r="AY238" t="s">
        <v>1031</v>
      </c>
      <c r="AZ238" t="s">
        <v>1032</v>
      </c>
      <c r="BA238" t="s">
        <v>85</v>
      </c>
      <c r="BB238" t="s">
        <v>86</v>
      </c>
      <c r="BC238" s="3">
        <v>40200</v>
      </c>
      <c r="BD238">
        <v>2010</v>
      </c>
      <c r="BE238">
        <v>1</v>
      </c>
      <c r="BF238" t="s">
        <v>171</v>
      </c>
      <c r="BG238" t="s">
        <v>88</v>
      </c>
      <c r="BH238" t="s">
        <v>530</v>
      </c>
      <c r="BI238">
        <v>4</v>
      </c>
      <c r="BJ238" t="s">
        <v>2</v>
      </c>
      <c r="BK238">
        <v>10</v>
      </c>
      <c r="BL238" t="s">
        <v>90</v>
      </c>
      <c r="BM238">
        <v>10</v>
      </c>
    </row>
    <row r="239" spans="1:65" x14ac:dyDescent="0.3">
      <c r="A239">
        <v>20328</v>
      </c>
      <c r="B239">
        <v>5</v>
      </c>
      <c r="C239" t="s">
        <v>1102</v>
      </c>
      <c r="D239">
        <v>6982</v>
      </c>
      <c r="E239" t="s">
        <v>70</v>
      </c>
      <c r="F239">
        <v>10996</v>
      </c>
      <c r="G239">
        <v>1099601</v>
      </c>
      <c r="H239">
        <v>30996</v>
      </c>
      <c r="I239">
        <v>1</v>
      </c>
      <c r="J239">
        <v>14816</v>
      </c>
      <c r="K239">
        <v>1481601</v>
      </c>
      <c r="L239">
        <v>34816</v>
      </c>
      <c r="M239">
        <v>1</v>
      </c>
      <c r="N239">
        <v>0</v>
      </c>
      <c r="O239">
        <v>35</v>
      </c>
      <c r="P239">
        <v>1</v>
      </c>
      <c r="Q239">
        <v>1</v>
      </c>
      <c r="R239" t="s">
        <v>71</v>
      </c>
      <c r="S239" t="s">
        <v>72</v>
      </c>
      <c r="T239">
        <v>0</v>
      </c>
      <c r="U239">
        <v>1</v>
      </c>
      <c r="V239">
        <v>1100</v>
      </c>
      <c r="W239">
        <v>79</v>
      </c>
      <c r="X239">
        <v>5</v>
      </c>
      <c r="Y239">
        <v>0</v>
      </c>
      <c r="Z239">
        <v>0</v>
      </c>
      <c r="AA239">
        <v>0</v>
      </c>
      <c r="AB239">
        <v>41</v>
      </c>
      <c r="AC239">
        <v>37</v>
      </c>
      <c r="AD239" t="s">
        <v>1103</v>
      </c>
      <c r="AE239" t="s">
        <v>1102</v>
      </c>
      <c r="AF239" t="s">
        <v>1103</v>
      </c>
      <c r="AG239" t="s">
        <v>1140</v>
      </c>
      <c r="AH239" t="s">
        <v>1141</v>
      </c>
      <c r="AI239" t="s">
        <v>76</v>
      </c>
      <c r="AJ239">
        <v>2</v>
      </c>
      <c r="AK239" t="s">
        <v>77</v>
      </c>
      <c r="AL239" t="s">
        <v>78</v>
      </c>
      <c r="AM239" t="s">
        <v>79</v>
      </c>
      <c r="AN239" t="s">
        <v>658</v>
      </c>
      <c r="AO239" t="s">
        <v>659</v>
      </c>
      <c r="AP239" t="s">
        <v>76</v>
      </c>
      <c r="AQ239">
        <v>2</v>
      </c>
      <c r="AR239" t="s">
        <v>77</v>
      </c>
      <c r="AS239" t="s">
        <v>78</v>
      </c>
      <c r="AT239" t="s">
        <v>79</v>
      </c>
      <c r="AU239">
        <v>2010</v>
      </c>
      <c r="AV239">
        <v>5</v>
      </c>
      <c r="AW239">
        <v>7</v>
      </c>
      <c r="AX239" t="s">
        <v>1142</v>
      </c>
      <c r="AY239" t="s">
        <v>1143</v>
      </c>
      <c r="AZ239" t="s">
        <v>1144</v>
      </c>
      <c r="BA239" t="s">
        <v>85</v>
      </c>
      <c r="BB239" t="s">
        <v>86</v>
      </c>
      <c r="BC239" s="3">
        <v>40305</v>
      </c>
      <c r="BD239">
        <v>2010</v>
      </c>
      <c r="BE239">
        <v>5</v>
      </c>
      <c r="BF239" t="s">
        <v>124</v>
      </c>
      <c r="BG239" t="s">
        <v>104</v>
      </c>
      <c r="BH239" t="s">
        <v>205</v>
      </c>
      <c r="BI239">
        <v>19</v>
      </c>
      <c r="BJ239" t="s">
        <v>2</v>
      </c>
      <c r="BK239">
        <v>2</v>
      </c>
      <c r="BL239" t="s">
        <v>88</v>
      </c>
      <c r="BM239">
        <v>2</v>
      </c>
    </row>
    <row r="240" spans="1:65" x14ac:dyDescent="0.3">
      <c r="A240">
        <v>20225</v>
      </c>
      <c r="B240">
        <v>5</v>
      </c>
      <c r="C240" t="s">
        <v>162</v>
      </c>
      <c r="D240">
        <v>6975</v>
      </c>
      <c r="E240" t="s">
        <v>70</v>
      </c>
      <c r="F240">
        <v>10917</v>
      </c>
      <c r="G240">
        <v>1091701</v>
      </c>
      <c r="H240">
        <v>30082</v>
      </c>
      <c r="I240">
        <v>1</v>
      </c>
      <c r="J240">
        <v>14738</v>
      </c>
      <c r="K240">
        <v>1473801</v>
      </c>
      <c r="L240">
        <v>34738</v>
      </c>
      <c r="M240">
        <v>1</v>
      </c>
      <c r="N240">
        <v>0</v>
      </c>
      <c r="O240">
        <v>79</v>
      </c>
      <c r="P240">
        <v>1</v>
      </c>
      <c r="Q240">
        <v>1</v>
      </c>
      <c r="R240" t="s">
        <v>71</v>
      </c>
      <c r="S240" t="s">
        <v>72</v>
      </c>
      <c r="T240">
        <v>0</v>
      </c>
      <c r="U240">
        <v>1</v>
      </c>
      <c r="V240">
        <v>1093</v>
      </c>
      <c r="W240">
        <v>88</v>
      </c>
      <c r="X240">
        <v>5</v>
      </c>
      <c r="Y240">
        <v>0</v>
      </c>
      <c r="Z240">
        <v>0</v>
      </c>
      <c r="AA240">
        <v>0</v>
      </c>
      <c r="AB240">
        <v>39</v>
      </c>
      <c r="AC240">
        <v>35</v>
      </c>
      <c r="AD240" t="s">
        <v>163</v>
      </c>
      <c r="AE240" t="s">
        <v>162</v>
      </c>
      <c r="AF240" t="s">
        <v>163</v>
      </c>
      <c r="AG240" t="s">
        <v>968</v>
      </c>
      <c r="AH240" t="s">
        <v>969</v>
      </c>
      <c r="AI240" t="s">
        <v>76</v>
      </c>
      <c r="AJ240">
        <v>2</v>
      </c>
      <c r="AK240" t="s">
        <v>77</v>
      </c>
      <c r="AL240" t="s">
        <v>78</v>
      </c>
      <c r="AM240" t="s">
        <v>79</v>
      </c>
      <c r="AN240" t="s">
        <v>180</v>
      </c>
      <c r="AO240" t="s">
        <v>181</v>
      </c>
      <c r="AP240" t="s">
        <v>76</v>
      </c>
      <c r="AQ240">
        <v>2</v>
      </c>
      <c r="AR240" t="s">
        <v>77</v>
      </c>
      <c r="AS240" t="s">
        <v>78</v>
      </c>
      <c r="AT240" t="s">
        <v>79</v>
      </c>
      <c r="AU240">
        <v>2010</v>
      </c>
      <c r="AV240">
        <v>7</v>
      </c>
      <c r="AW240">
        <v>2</v>
      </c>
      <c r="AX240" t="s">
        <v>1145</v>
      </c>
      <c r="AY240" t="s">
        <v>1146</v>
      </c>
      <c r="AZ240" t="s">
        <v>1147</v>
      </c>
      <c r="BA240" t="s">
        <v>85</v>
      </c>
      <c r="BB240" t="s">
        <v>86</v>
      </c>
      <c r="BC240" s="3">
        <v>40361</v>
      </c>
      <c r="BD240">
        <v>2010</v>
      </c>
      <c r="BE240">
        <v>7</v>
      </c>
      <c r="BF240" t="s">
        <v>101</v>
      </c>
      <c r="BG240" t="s">
        <v>102</v>
      </c>
      <c r="BH240" t="s">
        <v>1148</v>
      </c>
      <c r="BI240">
        <v>27</v>
      </c>
      <c r="BJ240" t="s">
        <v>2</v>
      </c>
      <c r="BK240">
        <v>4</v>
      </c>
      <c r="BL240" t="s">
        <v>104</v>
      </c>
      <c r="BM240">
        <v>4</v>
      </c>
    </row>
    <row r="241" spans="1:65" x14ac:dyDescent="0.3">
      <c r="A241">
        <v>20328</v>
      </c>
      <c r="B241">
        <v>5</v>
      </c>
      <c r="C241" t="s">
        <v>1102</v>
      </c>
      <c r="D241">
        <v>6982</v>
      </c>
      <c r="E241" t="s">
        <v>70</v>
      </c>
      <c r="F241">
        <v>12087</v>
      </c>
      <c r="G241">
        <v>1208701</v>
      </c>
      <c r="H241">
        <v>32087</v>
      </c>
      <c r="I241">
        <v>1</v>
      </c>
      <c r="J241">
        <v>10313</v>
      </c>
      <c r="K241">
        <v>1031301</v>
      </c>
      <c r="L241">
        <v>30313</v>
      </c>
      <c r="M241">
        <v>1</v>
      </c>
      <c r="N241">
        <v>0</v>
      </c>
      <c r="O241">
        <v>35</v>
      </c>
      <c r="P241">
        <v>1</v>
      </c>
      <c r="Q241">
        <v>1</v>
      </c>
      <c r="R241" t="s">
        <v>71</v>
      </c>
      <c r="S241" t="s">
        <v>72</v>
      </c>
      <c r="T241">
        <v>0</v>
      </c>
      <c r="U241">
        <v>1</v>
      </c>
      <c r="V241">
        <v>1100</v>
      </c>
      <c r="W241">
        <v>34</v>
      </c>
      <c r="X241">
        <v>5</v>
      </c>
      <c r="Y241">
        <v>0</v>
      </c>
      <c r="Z241">
        <v>0</v>
      </c>
      <c r="AA241">
        <v>0</v>
      </c>
      <c r="AB241">
        <v>23</v>
      </c>
      <c r="AC241">
        <v>19</v>
      </c>
      <c r="AD241" t="s">
        <v>1103</v>
      </c>
      <c r="AE241" t="s">
        <v>1102</v>
      </c>
      <c r="AF241" t="s">
        <v>1103</v>
      </c>
      <c r="AG241" t="s">
        <v>703</v>
      </c>
      <c r="AH241" t="s">
        <v>704</v>
      </c>
      <c r="AI241" t="s">
        <v>76</v>
      </c>
      <c r="AJ241">
        <v>2</v>
      </c>
      <c r="AK241" t="s">
        <v>77</v>
      </c>
      <c r="AL241" t="s">
        <v>78</v>
      </c>
      <c r="AM241" t="s">
        <v>79</v>
      </c>
      <c r="AN241" t="s">
        <v>984</v>
      </c>
      <c r="AO241" t="s">
        <v>985</v>
      </c>
      <c r="AP241" t="s">
        <v>76</v>
      </c>
      <c r="AQ241">
        <v>2</v>
      </c>
      <c r="AR241" t="s">
        <v>77</v>
      </c>
      <c r="AS241" t="s">
        <v>78</v>
      </c>
      <c r="AT241" t="s">
        <v>79</v>
      </c>
      <c r="AU241">
        <v>2010</v>
      </c>
      <c r="AV241">
        <v>10</v>
      </c>
      <c r="AW241">
        <v>8</v>
      </c>
      <c r="AX241" t="s">
        <v>1149</v>
      </c>
      <c r="AY241" t="s">
        <v>1150</v>
      </c>
      <c r="AZ241" t="s">
        <v>1151</v>
      </c>
      <c r="BA241" t="s">
        <v>85</v>
      </c>
      <c r="BB241" t="s">
        <v>86</v>
      </c>
      <c r="BC241" s="3">
        <v>40459</v>
      </c>
      <c r="BD241">
        <v>2010</v>
      </c>
      <c r="BE241">
        <v>10</v>
      </c>
      <c r="BF241" t="s">
        <v>142</v>
      </c>
      <c r="BG241" t="s">
        <v>90</v>
      </c>
      <c r="BH241" t="s">
        <v>247</v>
      </c>
      <c r="BI241">
        <v>41</v>
      </c>
      <c r="BJ241" t="s">
        <v>2</v>
      </c>
      <c r="BK241">
        <v>7</v>
      </c>
      <c r="BL241" t="s">
        <v>102</v>
      </c>
      <c r="BM241">
        <v>7</v>
      </c>
    </row>
    <row r="242" spans="1:65" x14ac:dyDescent="0.3">
      <c r="A242">
        <v>20331</v>
      </c>
      <c r="B242">
        <v>5</v>
      </c>
      <c r="C242" t="s">
        <v>144</v>
      </c>
      <c r="D242">
        <v>6992</v>
      </c>
      <c r="E242" t="s">
        <v>70</v>
      </c>
      <c r="F242">
        <v>12822</v>
      </c>
      <c r="G242">
        <v>1282201</v>
      </c>
      <c r="H242">
        <v>32822</v>
      </c>
      <c r="I242">
        <v>1</v>
      </c>
      <c r="J242">
        <v>13873</v>
      </c>
      <c r="K242">
        <v>1387301</v>
      </c>
      <c r="L242">
        <v>33873</v>
      </c>
      <c r="M242">
        <v>1</v>
      </c>
      <c r="N242">
        <v>0</v>
      </c>
      <c r="O242">
        <v>35</v>
      </c>
      <c r="P242">
        <v>1</v>
      </c>
      <c r="Q242">
        <v>1</v>
      </c>
      <c r="R242" t="s">
        <v>106</v>
      </c>
      <c r="S242" t="s">
        <v>72</v>
      </c>
      <c r="T242">
        <v>0</v>
      </c>
      <c r="U242">
        <v>1</v>
      </c>
      <c r="V242">
        <v>1100</v>
      </c>
      <c r="W242">
        <v>64</v>
      </c>
      <c r="X242">
        <v>5</v>
      </c>
      <c r="Y242">
        <v>0</v>
      </c>
      <c r="Z242">
        <v>0</v>
      </c>
      <c r="AA242">
        <v>0</v>
      </c>
      <c r="AB242">
        <v>31</v>
      </c>
      <c r="AC242">
        <v>27</v>
      </c>
      <c r="AD242" t="s">
        <v>145</v>
      </c>
      <c r="AE242" t="s">
        <v>144</v>
      </c>
      <c r="AF242" t="s">
        <v>145</v>
      </c>
      <c r="AG242" t="s">
        <v>80</v>
      </c>
      <c r="AH242" t="s">
        <v>81</v>
      </c>
      <c r="AI242" t="s">
        <v>76</v>
      </c>
      <c r="AJ242">
        <v>2</v>
      </c>
      <c r="AK242" t="s">
        <v>77</v>
      </c>
      <c r="AL242" t="s">
        <v>78</v>
      </c>
      <c r="AM242" t="s">
        <v>79</v>
      </c>
      <c r="AN242" t="s">
        <v>148</v>
      </c>
      <c r="AO242" t="s">
        <v>149</v>
      </c>
      <c r="AP242" t="s">
        <v>76</v>
      </c>
      <c r="AQ242">
        <v>2</v>
      </c>
      <c r="AR242" t="s">
        <v>77</v>
      </c>
      <c r="AS242" t="s">
        <v>78</v>
      </c>
      <c r="AT242" t="s">
        <v>79</v>
      </c>
      <c r="AU242">
        <v>2011</v>
      </c>
      <c r="AV242">
        <v>1</v>
      </c>
      <c r="AW242">
        <v>21</v>
      </c>
      <c r="AX242" t="s">
        <v>1152</v>
      </c>
      <c r="AY242" t="s">
        <v>1153</v>
      </c>
      <c r="AZ242" t="s">
        <v>1154</v>
      </c>
      <c r="BA242" t="s">
        <v>85</v>
      </c>
      <c r="BB242" t="s">
        <v>86</v>
      </c>
      <c r="BC242" s="3">
        <v>40564</v>
      </c>
      <c r="BD242">
        <v>2011</v>
      </c>
      <c r="BE242">
        <v>1</v>
      </c>
      <c r="BF242" t="s">
        <v>171</v>
      </c>
      <c r="BG242" t="s">
        <v>88</v>
      </c>
      <c r="BH242" t="s">
        <v>260</v>
      </c>
      <c r="BI242">
        <v>4</v>
      </c>
      <c r="BJ242" t="s">
        <v>2</v>
      </c>
      <c r="BK242">
        <v>10</v>
      </c>
      <c r="BL242" t="s">
        <v>90</v>
      </c>
      <c r="BM242">
        <v>10</v>
      </c>
    </row>
    <row r="243" spans="1:65" x14ac:dyDescent="0.3">
      <c r="A243">
        <v>20322</v>
      </c>
      <c r="B243">
        <v>5</v>
      </c>
      <c r="C243" t="s">
        <v>1155</v>
      </c>
      <c r="D243">
        <v>6969</v>
      </c>
      <c r="E243" t="s">
        <v>70</v>
      </c>
      <c r="F243">
        <v>12087</v>
      </c>
      <c r="G243">
        <v>1208701</v>
      </c>
      <c r="H243">
        <v>32087</v>
      </c>
      <c r="I243">
        <v>1</v>
      </c>
      <c r="J243">
        <v>10304</v>
      </c>
      <c r="K243">
        <v>1030401</v>
      </c>
      <c r="L243">
        <v>30304</v>
      </c>
      <c r="M243">
        <v>1</v>
      </c>
      <c r="N243">
        <v>0</v>
      </c>
      <c r="O243">
        <v>79</v>
      </c>
      <c r="P243">
        <v>1</v>
      </c>
      <c r="Q243">
        <v>1</v>
      </c>
      <c r="R243" t="s">
        <v>71</v>
      </c>
      <c r="S243" t="s">
        <v>72</v>
      </c>
      <c r="T243">
        <v>0</v>
      </c>
      <c r="U243">
        <v>1</v>
      </c>
      <c r="V243">
        <v>1200</v>
      </c>
      <c r="W243">
        <v>43</v>
      </c>
      <c r="X243">
        <v>5</v>
      </c>
      <c r="Y243">
        <v>0</v>
      </c>
      <c r="Z243">
        <v>0</v>
      </c>
      <c r="AA243">
        <v>0</v>
      </c>
      <c r="AB243">
        <v>24</v>
      </c>
      <c r="AC243">
        <v>20</v>
      </c>
      <c r="AD243" t="s">
        <v>1156</v>
      </c>
      <c r="AE243" t="s">
        <v>1155</v>
      </c>
      <c r="AF243" t="s">
        <v>1156</v>
      </c>
      <c r="AG243" t="s">
        <v>703</v>
      </c>
      <c r="AH243" t="s">
        <v>704</v>
      </c>
      <c r="AI243" t="s">
        <v>76</v>
      </c>
      <c r="AJ243">
        <v>2</v>
      </c>
      <c r="AK243" t="s">
        <v>77</v>
      </c>
      <c r="AL243" t="s">
        <v>78</v>
      </c>
      <c r="AM243" t="s">
        <v>79</v>
      </c>
      <c r="AN243" t="s">
        <v>261</v>
      </c>
      <c r="AO243" t="s">
        <v>262</v>
      </c>
      <c r="AP243" t="s">
        <v>76</v>
      </c>
      <c r="AQ243">
        <v>2</v>
      </c>
      <c r="AR243" t="s">
        <v>77</v>
      </c>
      <c r="AS243" t="s">
        <v>78</v>
      </c>
      <c r="AT243" t="s">
        <v>79</v>
      </c>
      <c r="AU243">
        <v>2011</v>
      </c>
      <c r="AV243">
        <v>5</v>
      </c>
      <c r="AW243">
        <v>20</v>
      </c>
      <c r="AX243" t="s">
        <v>705</v>
      </c>
      <c r="AY243" t="s">
        <v>706</v>
      </c>
      <c r="AZ243" t="s">
        <v>707</v>
      </c>
      <c r="BA243" t="s">
        <v>85</v>
      </c>
      <c r="BB243" t="s">
        <v>86</v>
      </c>
      <c r="BC243" s="3">
        <v>40683</v>
      </c>
      <c r="BD243">
        <v>2011</v>
      </c>
      <c r="BE243">
        <v>5</v>
      </c>
      <c r="BF243" t="s">
        <v>124</v>
      </c>
      <c r="BG243" t="s">
        <v>104</v>
      </c>
      <c r="BH243" t="s">
        <v>547</v>
      </c>
      <c r="BI243">
        <v>21</v>
      </c>
      <c r="BJ243" t="s">
        <v>2</v>
      </c>
      <c r="BK243">
        <v>2</v>
      </c>
      <c r="BL243" t="s">
        <v>88</v>
      </c>
      <c r="BM243">
        <v>2</v>
      </c>
    </row>
    <row r="244" spans="1:65" x14ac:dyDescent="0.3">
      <c r="A244">
        <v>20225</v>
      </c>
      <c r="B244">
        <v>5</v>
      </c>
      <c r="C244" t="s">
        <v>162</v>
      </c>
      <c r="D244">
        <v>6975</v>
      </c>
      <c r="E244" t="s">
        <v>70</v>
      </c>
      <c r="F244">
        <v>14167</v>
      </c>
      <c r="G244">
        <v>1416701</v>
      </c>
      <c r="H244">
        <v>34167</v>
      </c>
      <c r="I244">
        <v>1</v>
      </c>
      <c r="J244">
        <v>10245</v>
      </c>
      <c r="K244">
        <v>1024501</v>
      </c>
      <c r="L244">
        <v>30245</v>
      </c>
      <c r="M244">
        <v>1</v>
      </c>
      <c r="N244">
        <v>0</v>
      </c>
      <c r="O244">
        <v>79</v>
      </c>
      <c r="P244">
        <v>1</v>
      </c>
      <c r="Q244">
        <v>1</v>
      </c>
      <c r="R244" t="s">
        <v>106</v>
      </c>
      <c r="S244" t="s">
        <v>72</v>
      </c>
      <c r="T244">
        <v>0</v>
      </c>
      <c r="U244">
        <v>1</v>
      </c>
      <c r="V244">
        <v>1093</v>
      </c>
      <c r="W244">
        <v>236</v>
      </c>
      <c r="X244">
        <v>5</v>
      </c>
      <c r="Y244">
        <v>0</v>
      </c>
      <c r="Z244">
        <v>0</v>
      </c>
      <c r="AA244">
        <v>0</v>
      </c>
      <c r="AB244">
        <v>101</v>
      </c>
      <c r="AC244">
        <v>97</v>
      </c>
      <c r="AD244" t="s">
        <v>163</v>
      </c>
      <c r="AE244" t="s">
        <v>162</v>
      </c>
      <c r="AF244" t="s">
        <v>163</v>
      </c>
      <c r="AG244" t="s">
        <v>198</v>
      </c>
      <c r="AH244" t="s">
        <v>199</v>
      </c>
      <c r="AI244" t="s">
        <v>76</v>
      </c>
      <c r="AJ244">
        <v>2</v>
      </c>
      <c r="AK244" t="s">
        <v>77</v>
      </c>
      <c r="AL244" t="s">
        <v>78</v>
      </c>
      <c r="AM244" t="s">
        <v>79</v>
      </c>
      <c r="AN244" t="s">
        <v>166</v>
      </c>
      <c r="AO244" t="s">
        <v>167</v>
      </c>
      <c r="AP244" t="s">
        <v>76</v>
      </c>
      <c r="AQ244">
        <v>2</v>
      </c>
      <c r="AR244" t="s">
        <v>77</v>
      </c>
      <c r="AS244" t="s">
        <v>78</v>
      </c>
      <c r="AT244" t="s">
        <v>79</v>
      </c>
      <c r="AU244">
        <v>2011</v>
      </c>
      <c r="AV244">
        <v>4</v>
      </c>
      <c r="AW244">
        <v>15</v>
      </c>
      <c r="AX244" t="s">
        <v>1157</v>
      </c>
      <c r="AY244" t="s">
        <v>1158</v>
      </c>
      <c r="AZ244" t="s">
        <v>1159</v>
      </c>
      <c r="BA244" t="s">
        <v>85</v>
      </c>
      <c r="BB244" t="s">
        <v>86</v>
      </c>
      <c r="BC244" s="3">
        <v>40648</v>
      </c>
      <c r="BD244">
        <v>2011</v>
      </c>
      <c r="BE244">
        <v>4</v>
      </c>
      <c r="BF244" t="s">
        <v>274</v>
      </c>
      <c r="BG244" t="s">
        <v>104</v>
      </c>
      <c r="BH244" t="s">
        <v>275</v>
      </c>
      <c r="BI244">
        <v>16</v>
      </c>
      <c r="BJ244" t="s">
        <v>2</v>
      </c>
      <c r="BK244">
        <v>1</v>
      </c>
      <c r="BL244" t="s">
        <v>88</v>
      </c>
      <c r="BM244">
        <v>1</v>
      </c>
    </row>
    <row r="245" spans="1:65" x14ac:dyDescent="0.3">
      <c r="A245">
        <v>20225</v>
      </c>
      <c r="B245">
        <v>5</v>
      </c>
      <c r="C245" t="s">
        <v>162</v>
      </c>
      <c r="D245">
        <v>6975</v>
      </c>
      <c r="E245" t="s">
        <v>70</v>
      </c>
      <c r="F245">
        <v>12755</v>
      </c>
      <c r="G245">
        <v>1275502</v>
      </c>
      <c r="H245">
        <v>32755</v>
      </c>
      <c r="I245">
        <v>1</v>
      </c>
      <c r="J245">
        <v>10245</v>
      </c>
      <c r="K245">
        <v>1024502</v>
      </c>
      <c r="L245">
        <v>30245</v>
      </c>
      <c r="M245">
        <v>1</v>
      </c>
      <c r="N245">
        <v>0</v>
      </c>
      <c r="O245">
        <v>79</v>
      </c>
      <c r="P245">
        <v>1</v>
      </c>
      <c r="Q245">
        <v>1</v>
      </c>
      <c r="R245" t="s">
        <v>106</v>
      </c>
      <c r="S245" t="s">
        <v>72</v>
      </c>
      <c r="T245">
        <v>0</v>
      </c>
      <c r="U245">
        <v>1</v>
      </c>
      <c r="V245">
        <v>1093</v>
      </c>
      <c r="W245">
        <v>60</v>
      </c>
      <c r="X245">
        <v>5</v>
      </c>
      <c r="Y245">
        <v>0</v>
      </c>
      <c r="Z245">
        <v>0</v>
      </c>
      <c r="AA245">
        <v>0</v>
      </c>
      <c r="AB245">
        <v>24</v>
      </c>
      <c r="AC245">
        <v>20</v>
      </c>
      <c r="AD245" t="s">
        <v>163</v>
      </c>
      <c r="AE245" t="s">
        <v>162</v>
      </c>
      <c r="AF245" t="s">
        <v>163</v>
      </c>
      <c r="AG245" t="s">
        <v>538</v>
      </c>
      <c r="AH245" t="s">
        <v>539</v>
      </c>
      <c r="AI245" t="s">
        <v>76</v>
      </c>
      <c r="AJ245">
        <v>2</v>
      </c>
      <c r="AK245" t="s">
        <v>77</v>
      </c>
      <c r="AL245" t="s">
        <v>78</v>
      </c>
      <c r="AM245" t="s">
        <v>79</v>
      </c>
      <c r="AN245" t="s">
        <v>166</v>
      </c>
      <c r="AO245" t="s">
        <v>167</v>
      </c>
      <c r="AP245" t="s">
        <v>76</v>
      </c>
      <c r="AQ245">
        <v>2</v>
      </c>
      <c r="AR245" t="s">
        <v>77</v>
      </c>
      <c r="AS245" t="s">
        <v>78</v>
      </c>
      <c r="AT245" t="s">
        <v>79</v>
      </c>
      <c r="AU245">
        <v>2011</v>
      </c>
      <c r="AV245">
        <v>9</v>
      </c>
      <c r="AW245">
        <v>23</v>
      </c>
      <c r="AX245" t="s">
        <v>1160</v>
      </c>
      <c r="AY245" t="s">
        <v>1161</v>
      </c>
      <c r="AZ245" t="s">
        <v>1162</v>
      </c>
      <c r="BA245" t="s">
        <v>85</v>
      </c>
      <c r="BB245" t="s">
        <v>86</v>
      </c>
      <c r="BC245" s="3">
        <v>40809</v>
      </c>
      <c r="BD245">
        <v>2011</v>
      </c>
      <c r="BE245">
        <v>9</v>
      </c>
      <c r="BF245" t="s">
        <v>178</v>
      </c>
      <c r="BG245" t="s">
        <v>102</v>
      </c>
      <c r="BH245" t="s">
        <v>633</v>
      </c>
      <c r="BI245">
        <v>39</v>
      </c>
      <c r="BJ245" t="s">
        <v>2</v>
      </c>
      <c r="BK245">
        <v>6</v>
      </c>
      <c r="BL245" t="s">
        <v>104</v>
      </c>
      <c r="BM245">
        <v>6</v>
      </c>
    </row>
    <row r="246" spans="1:65" x14ac:dyDescent="0.3">
      <c r="A246">
        <v>20340</v>
      </c>
      <c r="B246">
        <v>5</v>
      </c>
      <c r="C246" t="s">
        <v>91</v>
      </c>
      <c r="D246">
        <v>6966</v>
      </c>
      <c r="E246" t="s">
        <v>70</v>
      </c>
      <c r="F246">
        <v>11997</v>
      </c>
      <c r="G246">
        <v>1199701</v>
      </c>
      <c r="H246">
        <v>31997</v>
      </c>
      <c r="I246">
        <v>1</v>
      </c>
      <c r="J246">
        <v>12171</v>
      </c>
      <c r="K246">
        <v>1217101</v>
      </c>
      <c r="L246">
        <v>32171</v>
      </c>
      <c r="M246">
        <v>1</v>
      </c>
      <c r="N246">
        <v>0</v>
      </c>
      <c r="O246">
        <v>35</v>
      </c>
      <c r="P246">
        <v>1</v>
      </c>
      <c r="Q246">
        <v>1</v>
      </c>
      <c r="R246" t="s">
        <v>71</v>
      </c>
      <c r="S246" t="s">
        <v>72</v>
      </c>
      <c r="T246">
        <v>0</v>
      </c>
      <c r="U246">
        <v>1</v>
      </c>
      <c r="V246">
        <v>1630</v>
      </c>
      <c r="W246">
        <v>25</v>
      </c>
      <c r="X246">
        <v>5</v>
      </c>
      <c r="Y246">
        <v>0</v>
      </c>
      <c r="Z246">
        <v>0</v>
      </c>
      <c r="AA246">
        <v>0</v>
      </c>
      <c r="AB246">
        <v>13</v>
      </c>
      <c r="AC246">
        <v>11</v>
      </c>
      <c r="AD246" t="s">
        <v>92</v>
      </c>
      <c r="AE246" t="s">
        <v>91</v>
      </c>
      <c r="AF246" t="s">
        <v>93</v>
      </c>
      <c r="AG246" t="s">
        <v>1163</v>
      </c>
      <c r="AH246" t="s">
        <v>1164</v>
      </c>
      <c r="AI246" t="s">
        <v>76</v>
      </c>
      <c r="AJ246">
        <v>2</v>
      </c>
      <c r="AK246" t="s">
        <v>77</v>
      </c>
      <c r="AL246" t="s">
        <v>78</v>
      </c>
      <c r="AM246" t="s">
        <v>79</v>
      </c>
      <c r="AN246" t="s">
        <v>1165</v>
      </c>
      <c r="AO246" t="s">
        <v>1166</v>
      </c>
      <c r="AP246" t="s">
        <v>76</v>
      </c>
      <c r="AQ246">
        <v>2</v>
      </c>
      <c r="AR246" t="s">
        <v>77</v>
      </c>
      <c r="AS246" t="s">
        <v>78</v>
      </c>
      <c r="AT246" t="s">
        <v>79</v>
      </c>
      <c r="AU246">
        <v>2012</v>
      </c>
      <c r="AV246">
        <v>5</v>
      </c>
      <c r="AW246">
        <v>11</v>
      </c>
      <c r="AX246" t="s">
        <v>1167</v>
      </c>
      <c r="AY246" t="s">
        <v>1168</v>
      </c>
      <c r="AZ246" t="s">
        <v>1169</v>
      </c>
      <c r="BA246" t="s">
        <v>85</v>
      </c>
      <c r="BB246" t="s">
        <v>86</v>
      </c>
      <c r="BC246" s="3">
        <v>41040</v>
      </c>
      <c r="BD246">
        <v>2012</v>
      </c>
      <c r="BE246">
        <v>5</v>
      </c>
      <c r="BF246" t="s">
        <v>124</v>
      </c>
      <c r="BG246" t="s">
        <v>104</v>
      </c>
      <c r="BH246" t="s">
        <v>799</v>
      </c>
      <c r="BI246">
        <v>20</v>
      </c>
      <c r="BJ246" t="s">
        <v>2</v>
      </c>
      <c r="BK246">
        <v>2</v>
      </c>
      <c r="BL246" t="s">
        <v>88</v>
      </c>
      <c r="BM246">
        <v>2</v>
      </c>
    </row>
    <row r="247" spans="1:65" x14ac:dyDescent="0.3">
      <c r="A247">
        <v>20225</v>
      </c>
      <c r="B247">
        <v>5</v>
      </c>
      <c r="C247" t="s">
        <v>162</v>
      </c>
      <c r="D247">
        <v>6975</v>
      </c>
      <c r="E247" t="s">
        <v>70</v>
      </c>
      <c r="F247">
        <v>12755</v>
      </c>
      <c r="G247">
        <v>1275501</v>
      </c>
      <c r="H247">
        <v>32755</v>
      </c>
      <c r="I247">
        <v>1</v>
      </c>
      <c r="J247">
        <v>11336</v>
      </c>
      <c r="K247">
        <v>1133601</v>
      </c>
      <c r="L247">
        <v>31336</v>
      </c>
      <c r="M247">
        <v>1</v>
      </c>
      <c r="N247">
        <v>0</v>
      </c>
      <c r="O247">
        <v>79</v>
      </c>
      <c r="P247">
        <v>1</v>
      </c>
      <c r="Q247">
        <v>1</v>
      </c>
      <c r="R247" t="s">
        <v>71</v>
      </c>
      <c r="S247" t="s">
        <v>72</v>
      </c>
      <c r="T247">
        <v>0</v>
      </c>
      <c r="U247">
        <v>1</v>
      </c>
      <c r="V247">
        <v>1093</v>
      </c>
      <c r="W247">
        <v>50</v>
      </c>
      <c r="X247">
        <v>5</v>
      </c>
      <c r="Y247">
        <v>0</v>
      </c>
      <c r="Z247">
        <v>0</v>
      </c>
      <c r="AA247">
        <v>0</v>
      </c>
      <c r="AB247">
        <v>24</v>
      </c>
      <c r="AC247">
        <v>20</v>
      </c>
      <c r="AD247" t="s">
        <v>163</v>
      </c>
      <c r="AE247" t="s">
        <v>162</v>
      </c>
      <c r="AF247" t="s">
        <v>163</v>
      </c>
      <c r="AG247" t="s">
        <v>538</v>
      </c>
      <c r="AH247" t="s">
        <v>539</v>
      </c>
      <c r="AI247" t="s">
        <v>76</v>
      </c>
      <c r="AJ247">
        <v>2</v>
      </c>
      <c r="AK247" t="s">
        <v>77</v>
      </c>
      <c r="AL247" t="s">
        <v>78</v>
      </c>
      <c r="AM247" t="s">
        <v>79</v>
      </c>
      <c r="AN247" t="s">
        <v>156</v>
      </c>
      <c r="AO247" t="s">
        <v>157</v>
      </c>
      <c r="AP247" t="s">
        <v>76</v>
      </c>
      <c r="AQ247">
        <v>2</v>
      </c>
      <c r="AR247" t="s">
        <v>77</v>
      </c>
      <c r="AS247" t="s">
        <v>78</v>
      </c>
      <c r="AT247" t="s">
        <v>79</v>
      </c>
      <c r="AU247">
        <v>2012</v>
      </c>
      <c r="AV247">
        <v>10</v>
      </c>
      <c r="AW247">
        <v>12</v>
      </c>
      <c r="AX247" t="s">
        <v>540</v>
      </c>
      <c r="AY247" t="s">
        <v>541</v>
      </c>
      <c r="AZ247" t="s">
        <v>542</v>
      </c>
      <c r="BA247" t="s">
        <v>85</v>
      </c>
      <c r="BB247" t="s">
        <v>86</v>
      </c>
      <c r="BC247" s="3">
        <v>41194</v>
      </c>
      <c r="BD247">
        <v>2012</v>
      </c>
      <c r="BE247">
        <v>10</v>
      </c>
      <c r="BF247" t="s">
        <v>142</v>
      </c>
      <c r="BG247" t="s">
        <v>90</v>
      </c>
      <c r="BH247" t="s">
        <v>492</v>
      </c>
      <c r="BI247">
        <v>42</v>
      </c>
      <c r="BJ247" t="s">
        <v>2</v>
      </c>
      <c r="BK247">
        <v>7</v>
      </c>
      <c r="BL247" t="s">
        <v>102</v>
      </c>
      <c r="BM247">
        <v>7</v>
      </c>
    </row>
    <row r="248" spans="1:65" x14ac:dyDescent="0.3">
      <c r="A248">
        <v>20346</v>
      </c>
      <c r="B248">
        <v>5</v>
      </c>
      <c r="C248" t="s">
        <v>402</v>
      </c>
      <c r="D248">
        <v>6983</v>
      </c>
      <c r="E248" t="s">
        <v>70</v>
      </c>
      <c r="F248">
        <v>13715</v>
      </c>
      <c r="G248">
        <v>1371501</v>
      </c>
      <c r="H248">
        <v>33715</v>
      </c>
      <c r="I248">
        <v>1</v>
      </c>
      <c r="J248">
        <v>12321</v>
      </c>
      <c r="K248">
        <v>1232101</v>
      </c>
      <c r="L248">
        <v>32321</v>
      </c>
      <c r="M248">
        <v>1</v>
      </c>
      <c r="N248">
        <v>1</v>
      </c>
      <c r="O248">
        <v>117</v>
      </c>
      <c r="P248">
        <v>1</v>
      </c>
      <c r="Q248">
        <v>1</v>
      </c>
      <c r="R248" t="s">
        <v>71</v>
      </c>
      <c r="S248" t="s">
        <v>72</v>
      </c>
      <c r="T248">
        <v>0</v>
      </c>
      <c r="U248">
        <v>1</v>
      </c>
      <c r="V248">
        <v>875</v>
      </c>
      <c r="W248">
        <v>16</v>
      </c>
      <c r="X248">
        <v>5</v>
      </c>
      <c r="Y248">
        <v>0</v>
      </c>
      <c r="Z248">
        <v>0</v>
      </c>
      <c r="AA248">
        <v>0</v>
      </c>
      <c r="AB248">
        <v>13</v>
      </c>
      <c r="AC248">
        <v>9</v>
      </c>
      <c r="AD248" t="s">
        <v>403</v>
      </c>
      <c r="AE248" t="s">
        <v>402</v>
      </c>
      <c r="AF248" t="s">
        <v>403</v>
      </c>
      <c r="AG248" t="s">
        <v>441</v>
      </c>
      <c r="AH248" t="s">
        <v>442</v>
      </c>
      <c r="AI248" t="s">
        <v>76</v>
      </c>
      <c r="AJ248">
        <v>2</v>
      </c>
      <c r="AK248" t="s">
        <v>77</v>
      </c>
      <c r="AL248" t="s">
        <v>78</v>
      </c>
      <c r="AM248" t="s">
        <v>79</v>
      </c>
      <c r="AN248" t="s">
        <v>404</v>
      </c>
      <c r="AO248" t="s">
        <v>405</v>
      </c>
      <c r="AP248" t="s">
        <v>76</v>
      </c>
      <c r="AQ248">
        <v>2</v>
      </c>
      <c r="AR248" t="s">
        <v>77</v>
      </c>
      <c r="AS248" t="s">
        <v>78</v>
      </c>
      <c r="AT248" t="s">
        <v>79</v>
      </c>
      <c r="AU248">
        <v>2012</v>
      </c>
      <c r="AV248">
        <v>5</v>
      </c>
      <c r="AW248">
        <v>4</v>
      </c>
      <c r="AX248" t="s">
        <v>443</v>
      </c>
      <c r="AY248" t="s">
        <v>444</v>
      </c>
      <c r="AZ248" t="s">
        <v>445</v>
      </c>
      <c r="BA248" t="s">
        <v>85</v>
      </c>
      <c r="BB248" t="s">
        <v>86</v>
      </c>
      <c r="BC248" s="3">
        <v>41033</v>
      </c>
      <c r="BD248">
        <v>2012</v>
      </c>
      <c r="BE248">
        <v>5</v>
      </c>
      <c r="BF248" t="s">
        <v>124</v>
      </c>
      <c r="BG248" t="s">
        <v>104</v>
      </c>
      <c r="BH248" t="s">
        <v>799</v>
      </c>
      <c r="BI248">
        <v>19</v>
      </c>
      <c r="BJ248" t="s">
        <v>2</v>
      </c>
      <c r="BK248">
        <v>2</v>
      </c>
      <c r="BL248" t="s">
        <v>88</v>
      </c>
      <c r="BM248">
        <v>2</v>
      </c>
    </row>
    <row r="249" spans="1:65" x14ac:dyDescent="0.3">
      <c r="A249">
        <v>20225</v>
      </c>
      <c r="B249">
        <v>5</v>
      </c>
      <c r="C249" t="s">
        <v>162</v>
      </c>
      <c r="D249">
        <v>6975</v>
      </c>
      <c r="E249" t="s">
        <v>70</v>
      </c>
      <c r="F249">
        <v>12641</v>
      </c>
      <c r="G249">
        <v>1264101</v>
      </c>
      <c r="H249">
        <v>32631</v>
      </c>
      <c r="I249">
        <v>1</v>
      </c>
      <c r="J249">
        <v>10245</v>
      </c>
      <c r="K249">
        <v>1024501</v>
      </c>
      <c r="L249">
        <v>30245</v>
      </c>
      <c r="M249">
        <v>1</v>
      </c>
      <c r="N249">
        <v>0</v>
      </c>
      <c r="O249">
        <v>79</v>
      </c>
      <c r="P249">
        <v>1</v>
      </c>
      <c r="Q249">
        <v>1</v>
      </c>
      <c r="R249" t="s">
        <v>106</v>
      </c>
      <c r="S249" t="s">
        <v>72</v>
      </c>
      <c r="T249">
        <v>0</v>
      </c>
      <c r="U249">
        <v>1</v>
      </c>
      <c r="V249">
        <v>1093</v>
      </c>
      <c r="W249">
        <v>185</v>
      </c>
      <c r="X249">
        <v>5</v>
      </c>
      <c r="Y249">
        <v>0</v>
      </c>
      <c r="Z249">
        <v>0</v>
      </c>
      <c r="AA249">
        <v>0</v>
      </c>
      <c r="AB249">
        <v>74</v>
      </c>
      <c r="AC249">
        <v>70</v>
      </c>
      <c r="AD249" t="s">
        <v>163</v>
      </c>
      <c r="AE249" t="s">
        <v>162</v>
      </c>
      <c r="AF249" t="s">
        <v>163</v>
      </c>
      <c r="AG249" t="s">
        <v>315</v>
      </c>
      <c r="AH249" t="s">
        <v>316</v>
      </c>
      <c r="AI249" t="s">
        <v>76</v>
      </c>
      <c r="AJ249">
        <v>2</v>
      </c>
      <c r="AK249" t="s">
        <v>77</v>
      </c>
      <c r="AL249" t="s">
        <v>78</v>
      </c>
      <c r="AM249" t="s">
        <v>79</v>
      </c>
      <c r="AN249" t="s">
        <v>166</v>
      </c>
      <c r="AO249" t="s">
        <v>167</v>
      </c>
      <c r="AP249" t="s">
        <v>76</v>
      </c>
      <c r="AQ249">
        <v>2</v>
      </c>
      <c r="AR249" t="s">
        <v>77</v>
      </c>
      <c r="AS249" t="s">
        <v>78</v>
      </c>
      <c r="AT249" t="s">
        <v>79</v>
      </c>
      <c r="AU249">
        <v>2012</v>
      </c>
      <c r="AV249">
        <v>3</v>
      </c>
      <c r="AW249">
        <v>9</v>
      </c>
      <c r="AX249" t="s">
        <v>1170</v>
      </c>
      <c r="AY249" t="s">
        <v>1171</v>
      </c>
      <c r="AZ249" t="s">
        <v>1172</v>
      </c>
      <c r="BA249" t="s">
        <v>85</v>
      </c>
      <c r="BB249" t="s">
        <v>86</v>
      </c>
      <c r="BC249" s="3">
        <v>40977</v>
      </c>
      <c r="BD249">
        <v>2012</v>
      </c>
      <c r="BE249">
        <v>3</v>
      </c>
      <c r="BF249" t="s">
        <v>269</v>
      </c>
      <c r="BG249" t="s">
        <v>88</v>
      </c>
      <c r="BH249" t="s">
        <v>803</v>
      </c>
      <c r="BI249">
        <v>11</v>
      </c>
      <c r="BJ249" t="s">
        <v>2</v>
      </c>
      <c r="BK249">
        <v>12</v>
      </c>
      <c r="BL249" t="s">
        <v>90</v>
      </c>
      <c r="BM249">
        <v>12</v>
      </c>
    </row>
    <row r="250" spans="1:65" x14ac:dyDescent="0.3">
      <c r="A250">
        <v>20225</v>
      </c>
      <c r="B250">
        <v>5</v>
      </c>
      <c r="C250" t="s">
        <v>162</v>
      </c>
      <c r="D250">
        <v>6975</v>
      </c>
      <c r="E250" t="s">
        <v>70</v>
      </c>
      <c r="F250">
        <v>12294</v>
      </c>
      <c r="G250">
        <v>1229401</v>
      </c>
      <c r="H250">
        <v>32294</v>
      </c>
      <c r="I250">
        <v>1</v>
      </c>
      <c r="J250">
        <v>15700</v>
      </c>
      <c r="K250">
        <v>1570001</v>
      </c>
      <c r="L250">
        <v>35700</v>
      </c>
      <c r="M250">
        <v>1</v>
      </c>
      <c r="N250">
        <v>0</v>
      </c>
      <c r="O250">
        <v>79</v>
      </c>
      <c r="P250">
        <v>1</v>
      </c>
      <c r="Q250">
        <v>1</v>
      </c>
      <c r="R250" t="s">
        <v>106</v>
      </c>
      <c r="S250" t="s">
        <v>72</v>
      </c>
      <c r="T250">
        <v>0</v>
      </c>
      <c r="U250">
        <v>1</v>
      </c>
      <c r="V250">
        <v>1093</v>
      </c>
      <c r="W250">
        <v>18</v>
      </c>
      <c r="X250">
        <v>5</v>
      </c>
      <c r="Y250">
        <v>0</v>
      </c>
      <c r="Z250">
        <v>0</v>
      </c>
      <c r="AA250">
        <v>0</v>
      </c>
      <c r="AB250">
        <v>14</v>
      </c>
      <c r="AC250">
        <v>10</v>
      </c>
      <c r="AD250" t="s">
        <v>163</v>
      </c>
      <c r="AE250" t="s">
        <v>162</v>
      </c>
      <c r="AF250" t="s">
        <v>163</v>
      </c>
      <c r="AG250" t="s">
        <v>457</v>
      </c>
      <c r="AH250" t="s">
        <v>458</v>
      </c>
      <c r="AI250" t="s">
        <v>76</v>
      </c>
      <c r="AJ250">
        <v>2</v>
      </c>
      <c r="AK250" t="s">
        <v>77</v>
      </c>
      <c r="AL250" t="s">
        <v>78</v>
      </c>
      <c r="AM250" t="s">
        <v>79</v>
      </c>
      <c r="AN250" t="s">
        <v>1173</v>
      </c>
      <c r="AO250" t="s">
        <v>1174</v>
      </c>
      <c r="AP250" t="s">
        <v>76</v>
      </c>
      <c r="AQ250">
        <v>2</v>
      </c>
      <c r="AR250" t="s">
        <v>77</v>
      </c>
      <c r="AS250" t="s">
        <v>78</v>
      </c>
      <c r="AT250" t="s">
        <v>79</v>
      </c>
      <c r="AU250">
        <v>2012</v>
      </c>
      <c r="AV250">
        <v>8</v>
      </c>
      <c r="AW250">
        <v>24</v>
      </c>
      <c r="AX250" t="s">
        <v>1175</v>
      </c>
      <c r="AY250" t="s">
        <v>1176</v>
      </c>
      <c r="AZ250" t="s">
        <v>1177</v>
      </c>
      <c r="BA250" t="s">
        <v>85</v>
      </c>
      <c r="BB250" t="s">
        <v>86</v>
      </c>
      <c r="BC250" s="3">
        <v>41145</v>
      </c>
      <c r="BD250">
        <v>2012</v>
      </c>
      <c r="BE250">
        <v>8</v>
      </c>
      <c r="BF250" t="s">
        <v>115</v>
      </c>
      <c r="BG250" t="s">
        <v>102</v>
      </c>
      <c r="BH250" t="s">
        <v>308</v>
      </c>
      <c r="BI250">
        <v>35</v>
      </c>
      <c r="BJ250" t="s">
        <v>2</v>
      </c>
      <c r="BK250">
        <v>5</v>
      </c>
      <c r="BL250" t="s">
        <v>104</v>
      </c>
      <c r="BM250">
        <v>5</v>
      </c>
    </row>
    <row r="251" spans="1:65" x14ac:dyDescent="0.3">
      <c r="A251">
        <v>20353</v>
      </c>
      <c r="B251">
        <v>5</v>
      </c>
      <c r="C251" t="s">
        <v>578</v>
      </c>
      <c r="D251">
        <v>6973</v>
      </c>
      <c r="E251" t="s">
        <v>70</v>
      </c>
      <c r="F251">
        <v>10243</v>
      </c>
      <c r="G251">
        <v>1024301</v>
      </c>
      <c r="H251">
        <v>30243</v>
      </c>
      <c r="I251">
        <v>1</v>
      </c>
      <c r="J251">
        <v>13863</v>
      </c>
      <c r="K251">
        <v>1386301</v>
      </c>
      <c r="L251">
        <v>33863</v>
      </c>
      <c r="M251">
        <v>1</v>
      </c>
      <c r="N251">
        <v>0</v>
      </c>
      <c r="O251">
        <v>79</v>
      </c>
      <c r="P251">
        <v>1</v>
      </c>
      <c r="Q251">
        <v>1</v>
      </c>
      <c r="R251" t="s">
        <v>71</v>
      </c>
      <c r="S251" t="s">
        <v>72</v>
      </c>
      <c r="T251">
        <v>0</v>
      </c>
      <c r="U251">
        <v>1</v>
      </c>
      <c r="V251">
        <v>1000</v>
      </c>
      <c r="W251">
        <v>37</v>
      </c>
      <c r="X251">
        <v>5</v>
      </c>
      <c r="Y251">
        <v>0</v>
      </c>
      <c r="Z251">
        <v>0</v>
      </c>
      <c r="AA251">
        <v>0</v>
      </c>
      <c r="AB251">
        <v>19</v>
      </c>
      <c r="AC251">
        <v>17</v>
      </c>
      <c r="AD251" t="s">
        <v>579</v>
      </c>
      <c r="AE251" t="s">
        <v>578</v>
      </c>
      <c r="AF251" t="s">
        <v>579</v>
      </c>
      <c r="AG251" t="s">
        <v>1178</v>
      </c>
      <c r="AH251" t="s">
        <v>1179</v>
      </c>
      <c r="AI251" t="s">
        <v>76</v>
      </c>
      <c r="AJ251">
        <v>2</v>
      </c>
      <c r="AK251" t="s">
        <v>77</v>
      </c>
      <c r="AL251" t="s">
        <v>78</v>
      </c>
      <c r="AM251" t="s">
        <v>79</v>
      </c>
      <c r="AN251" t="s">
        <v>580</v>
      </c>
      <c r="AO251" t="s">
        <v>581</v>
      </c>
      <c r="AP251" t="s">
        <v>76</v>
      </c>
      <c r="AQ251">
        <v>2</v>
      </c>
      <c r="AR251" t="s">
        <v>77</v>
      </c>
      <c r="AS251" t="s">
        <v>78</v>
      </c>
      <c r="AT251" t="s">
        <v>79</v>
      </c>
      <c r="AU251">
        <v>2013</v>
      </c>
      <c r="AV251">
        <v>4</v>
      </c>
      <c r="AW251">
        <v>26</v>
      </c>
      <c r="AX251" t="s">
        <v>1180</v>
      </c>
      <c r="AY251" t="s">
        <v>1181</v>
      </c>
      <c r="AZ251" t="s">
        <v>1182</v>
      </c>
      <c r="BA251" t="s">
        <v>85</v>
      </c>
      <c r="BB251" t="s">
        <v>86</v>
      </c>
      <c r="BC251" s="3">
        <v>41390</v>
      </c>
      <c r="BD251">
        <v>2013</v>
      </c>
      <c r="BE251">
        <v>4</v>
      </c>
      <c r="BF251" t="s">
        <v>274</v>
      </c>
      <c r="BG251" t="s">
        <v>104</v>
      </c>
      <c r="BH251" t="s">
        <v>1183</v>
      </c>
      <c r="BI251">
        <v>17</v>
      </c>
      <c r="BJ251" t="s">
        <v>2</v>
      </c>
      <c r="BK251">
        <v>1</v>
      </c>
      <c r="BL251" t="s">
        <v>88</v>
      </c>
      <c r="BM251">
        <v>1</v>
      </c>
    </row>
    <row r="252" spans="1:65" x14ac:dyDescent="0.3">
      <c r="A252">
        <v>20225</v>
      </c>
      <c r="B252">
        <v>5</v>
      </c>
      <c r="C252" t="s">
        <v>162</v>
      </c>
      <c r="D252">
        <v>6975</v>
      </c>
      <c r="E252" t="s">
        <v>70</v>
      </c>
      <c r="F252">
        <v>15293</v>
      </c>
      <c r="G252">
        <v>1529301</v>
      </c>
      <c r="H252">
        <v>35293</v>
      </c>
      <c r="I252">
        <v>1</v>
      </c>
      <c r="J252">
        <v>11336</v>
      </c>
      <c r="K252">
        <v>1133601</v>
      </c>
      <c r="L252">
        <v>31336</v>
      </c>
      <c r="M252">
        <v>1</v>
      </c>
      <c r="N252">
        <v>0</v>
      </c>
      <c r="O252">
        <v>79</v>
      </c>
      <c r="P252">
        <v>1</v>
      </c>
      <c r="Q252">
        <v>1</v>
      </c>
      <c r="R252" t="s">
        <v>71</v>
      </c>
      <c r="S252" t="s">
        <v>72</v>
      </c>
      <c r="T252">
        <v>0</v>
      </c>
      <c r="U252">
        <v>1</v>
      </c>
      <c r="V252">
        <v>1093</v>
      </c>
      <c r="W252">
        <v>67</v>
      </c>
      <c r="X252">
        <v>5</v>
      </c>
      <c r="Y252">
        <v>0</v>
      </c>
      <c r="Z252">
        <v>0</v>
      </c>
      <c r="AA252">
        <v>0</v>
      </c>
      <c r="AB252">
        <v>36</v>
      </c>
      <c r="AC252">
        <v>32</v>
      </c>
      <c r="AD252" t="s">
        <v>163</v>
      </c>
      <c r="AE252" t="s">
        <v>162</v>
      </c>
      <c r="AF252" t="s">
        <v>163</v>
      </c>
      <c r="AG252" t="s">
        <v>958</v>
      </c>
      <c r="AH252" t="s">
        <v>959</v>
      </c>
      <c r="AI252" t="s">
        <v>76</v>
      </c>
      <c r="AJ252">
        <v>2</v>
      </c>
      <c r="AK252" t="s">
        <v>77</v>
      </c>
      <c r="AL252" t="s">
        <v>78</v>
      </c>
      <c r="AM252" t="s">
        <v>79</v>
      </c>
      <c r="AN252" t="s">
        <v>156</v>
      </c>
      <c r="AO252" t="s">
        <v>157</v>
      </c>
      <c r="AP252" t="s">
        <v>76</v>
      </c>
      <c r="AQ252">
        <v>2</v>
      </c>
      <c r="AR252" t="s">
        <v>77</v>
      </c>
      <c r="AS252" t="s">
        <v>78</v>
      </c>
      <c r="AT252" t="s">
        <v>79</v>
      </c>
      <c r="AU252">
        <v>2013</v>
      </c>
      <c r="AV252">
        <v>6</v>
      </c>
      <c r="AW252">
        <v>14</v>
      </c>
      <c r="AX252" t="s">
        <v>960</v>
      </c>
      <c r="AY252" t="s">
        <v>961</v>
      </c>
      <c r="AZ252" t="s">
        <v>962</v>
      </c>
      <c r="BA252" t="s">
        <v>85</v>
      </c>
      <c r="BB252" t="s">
        <v>86</v>
      </c>
      <c r="BC252" s="3">
        <v>41439</v>
      </c>
      <c r="BD252">
        <v>2013</v>
      </c>
      <c r="BE252">
        <v>6</v>
      </c>
      <c r="BF252" t="s">
        <v>135</v>
      </c>
      <c r="BG252" t="s">
        <v>104</v>
      </c>
      <c r="BH252" t="s">
        <v>367</v>
      </c>
      <c r="BI252">
        <v>24</v>
      </c>
      <c r="BJ252" t="s">
        <v>2</v>
      </c>
      <c r="BK252">
        <v>3</v>
      </c>
      <c r="BL252" t="s">
        <v>88</v>
      </c>
      <c r="BM252">
        <v>3</v>
      </c>
    </row>
    <row r="253" spans="1:65" x14ac:dyDescent="0.3">
      <c r="A253">
        <v>20322</v>
      </c>
      <c r="B253">
        <v>5</v>
      </c>
      <c r="C253" t="s">
        <v>1155</v>
      </c>
      <c r="D253">
        <v>6969</v>
      </c>
      <c r="E253" t="s">
        <v>70</v>
      </c>
      <c r="F253">
        <v>12087</v>
      </c>
      <c r="G253">
        <v>1208701</v>
      </c>
      <c r="H253">
        <v>32087</v>
      </c>
      <c r="I253">
        <v>1</v>
      </c>
      <c r="J253">
        <v>13196</v>
      </c>
      <c r="K253">
        <v>1319601</v>
      </c>
      <c r="L253">
        <v>33196</v>
      </c>
      <c r="M253">
        <v>1</v>
      </c>
      <c r="N253">
        <v>0</v>
      </c>
      <c r="O253">
        <v>79</v>
      </c>
      <c r="P253">
        <v>1</v>
      </c>
      <c r="Q253">
        <v>1</v>
      </c>
      <c r="R253" t="s">
        <v>71</v>
      </c>
      <c r="S253" t="s">
        <v>72</v>
      </c>
      <c r="T253">
        <v>0</v>
      </c>
      <c r="U253">
        <v>1</v>
      </c>
      <c r="V253">
        <v>1200</v>
      </c>
      <c r="W253">
        <v>143</v>
      </c>
      <c r="X253">
        <v>5</v>
      </c>
      <c r="Y253">
        <v>0</v>
      </c>
      <c r="Z253">
        <v>0</v>
      </c>
      <c r="AA253">
        <v>0</v>
      </c>
      <c r="AB253">
        <v>74</v>
      </c>
      <c r="AC253">
        <v>70</v>
      </c>
      <c r="AD253" t="s">
        <v>1156</v>
      </c>
      <c r="AE253" t="s">
        <v>1155</v>
      </c>
      <c r="AF253" t="s">
        <v>1156</v>
      </c>
      <c r="AG253" t="s">
        <v>703</v>
      </c>
      <c r="AH253" t="s">
        <v>704</v>
      </c>
      <c r="AI253" t="s">
        <v>76</v>
      </c>
      <c r="AJ253">
        <v>2</v>
      </c>
      <c r="AK253" t="s">
        <v>77</v>
      </c>
      <c r="AL253" t="s">
        <v>78</v>
      </c>
      <c r="AM253" t="s">
        <v>79</v>
      </c>
      <c r="AN253" t="s">
        <v>263</v>
      </c>
      <c r="AO253" t="s">
        <v>264</v>
      </c>
      <c r="AP253" t="s">
        <v>76</v>
      </c>
      <c r="AQ253">
        <v>2</v>
      </c>
      <c r="AR253" t="s">
        <v>77</v>
      </c>
      <c r="AS253" t="s">
        <v>78</v>
      </c>
      <c r="AT253" t="s">
        <v>79</v>
      </c>
      <c r="AU253">
        <v>2013</v>
      </c>
      <c r="AV253">
        <v>1</v>
      </c>
      <c r="AW253">
        <v>4</v>
      </c>
      <c r="AX253" t="s">
        <v>1184</v>
      </c>
      <c r="AY253" t="s">
        <v>1185</v>
      </c>
      <c r="AZ253" t="s">
        <v>1186</v>
      </c>
      <c r="BA253" t="s">
        <v>85</v>
      </c>
      <c r="BB253" t="s">
        <v>86</v>
      </c>
      <c r="BC253" s="3">
        <v>41278</v>
      </c>
      <c r="BD253">
        <v>2013</v>
      </c>
      <c r="BE253">
        <v>1</v>
      </c>
      <c r="BF253" t="s">
        <v>171</v>
      </c>
      <c r="BG253" t="s">
        <v>88</v>
      </c>
      <c r="BH253" t="s">
        <v>873</v>
      </c>
      <c r="BI253">
        <v>1</v>
      </c>
      <c r="BJ253" t="s">
        <v>2</v>
      </c>
      <c r="BK253">
        <v>10</v>
      </c>
      <c r="BL253" t="s">
        <v>90</v>
      </c>
      <c r="BM253">
        <v>10</v>
      </c>
    </row>
    <row r="254" spans="1:65" x14ac:dyDescent="0.3">
      <c r="A254">
        <v>20322</v>
      </c>
      <c r="B254">
        <v>5</v>
      </c>
      <c r="C254" t="s">
        <v>1155</v>
      </c>
      <c r="D254">
        <v>6969</v>
      </c>
      <c r="E254" t="s">
        <v>70</v>
      </c>
      <c r="F254">
        <v>14987</v>
      </c>
      <c r="G254">
        <v>1498701</v>
      </c>
      <c r="H254">
        <v>34987</v>
      </c>
      <c r="I254">
        <v>1</v>
      </c>
      <c r="J254">
        <v>13196</v>
      </c>
      <c r="K254">
        <v>1319601</v>
      </c>
      <c r="L254">
        <v>33196</v>
      </c>
      <c r="M254">
        <v>1</v>
      </c>
      <c r="N254">
        <v>0</v>
      </c>
      <c r="O254">
        <v>79</v>
      </c>
      <c r="P254">
        <v>1</v>
      </c>
      <c r="Q254">
        <v>1</v>
      </c>
      <c r="R254" t="s">
        <v>478</v>
      </c>
      <c r="S254" t="s">
        <v>72</v>
      </c>
      <c r="T254">
        <v>0</v>
      </c>
      <c r="U254">
        <v>1</v>
      </c>
      <c r="V254">
        <v>1200</v>
      </c>
      <c r="W254">
        <v>86</v>
      </c>
      <c r="X254">
        <v>5</v>
      </c>
      <c r="Y254">
        <v>0</v>
      </c>
      <c r="Z254">
        <v>0</v>
      </c>
      <c r="AA254">
        <v>0</v>
      </c>
      <c r="AB254">
        <v>44</v>
      </c>
      <c r="AC254">
        <v>40</v>
      </c>
      <c r="AD254" t="s">
        <v>1156</v>
      </c>
      <c r="AE254" t="s">
        <v>1155</v>
      </c>
      <c r="AF254" t="s">
        <v>1156</v>
      </c>
      <c r="AG254" t="s">
        <v>1132</v>
      </c>
      <c r="AH254" t="s">
        <v>1133</v>
      </c>
      <c r="AI254" t="s">
        <v>76</v>
      </c>
      <c r="AJ254">
        <v>2</v>
      </c>
      <c r="AK254" t="s">
        <v>77</v>
      </c>
      <c r="AL254" t="s">
        <v>78</v>
      </c>
      <c r="AM254" t="s">
        <v>79</v>
      </c>
      <c r="AN254" t="s">
        <v>263</v>
      </c>
      <c r="AO254" t="s">
        <v>264</v>
      </c>
      <c r="AP254" t="s">
        <v>76</v>
      </c>
      <c r="AQ254">
        <v>2</v>
      </c>
      <c r="AR254" t="s">
        <v>77</v>
      </c>
      <c r="AS254" t="s">
        <v>78</v>
      </c>
      <c r="AT254" t="s">
        <v>79</v>
      </c>
      <c r="AU254">
        <v>2013</v>
      </c>
      <c r="AV254">
        <v>2</v>
      </c>
      <c r="AW254">
        <v>22</v>
      </c>
      <c r="AX254" t="s">
        <v>1187</v>
      </c>
      <c r="AY254" t="s">
        <v>1188</v>
      </c>
      <c r="AZ254" t="s">
        <v>1189</v>
      </c>
      <c r="BA254" t="s">
        <v>85</v>
      </c>
      <c r="BB254" t="s">
        <v>86</v>
      </c>
      <c r="BC254" s="3">
        <v>41327</v>
      </c>
      <c r="BD254">
        <v>2013</v>
      </c>
      <c r="BE254">
        <v>2</v>
      </c>
      <c r="BF254" t="s">
        <v>87</v>
      </c>
      <c r="BG254" t="s">
        <v>88</v>
      </c>
      <c r="BH254" t="s">
        <v>345</v>
      </c>
      <c r="BI254">
        <v>8</v>
      </c>
      <c r="BJ254" t="s">
        <v>2</v>
      </c>
      <c r="BK254">
        <v>11</v>
      </c>
      <c r="BL254" t="s">
        <v>90</v>
      </c>
      <c r="BM254">
        <v>11</v>
      </c>
    </row>
    <row r="255" spans="1:65" x14ac:dyDescent="0.3">
      <c r="A255">
        <v>20225</v>
      </c>
      <c r="B255">
        <v>5</v>
      </c>
      <c r="C255" t="s">
        <v>162</v>
      </c>
      <c r="D255">
        <v>6975</v>
      </c>
      <c r="E255" t="s">
        <v>70</v>
      </c>
      <c r="F255">
        <v>14273</v>
      </c>
      <c r="G255">
        <v>1427301</v>
      </c>
      <c r="H255">
        <v>34273</v>
      </c>
      <c r="I255">
        <v>1</v>
      </c>
      <c r="J255">
        <v>10245</v>
      </c>
      <c r="K255">
        <v>1024501</v>
      </c>
      <c r="L255">
        <v>30245</v>
      </c>
      <c r="M255">
        <v>1</v>
      </c>
      <c r="N255">
        <v>0</v>
      </c>
      <c r="O255">
        <v>79</v>
      </c>
      <c r="P255">
        <v>1</v>
      </c>
      <c r="Q255">
        <v>1</v>
      </c>
      <c r="R255" t="s">
        <v>71</v>
      </c>
      <c r="S255" t="s">
        <v>72</v>
      </c>
      <c r="T255">
        <v>0</v>
      </c>
      <c r="U255">
        <v>1</v>
      </c>
      <c r="V255">
        <v>1093</v>
      </c>
      <c r="W255">
        <v>140</v>
      </c>
      <c r="X255">
        <v>5</v>
      </c>
      <c r="Y255">
        <v>0</v>
      </c>
      <c r="Z255">
        <v>0</v>
      </c>
      <c r="AA255">
        <v>0</v>
      </c>
      <c r="AB255">
        <v>72</v>
      </c>
      <c r="AC255">
        <v>68</v>
      </c>
      <c r="AD255" t="s">
        <v>163</v>
      </c>
      <c r="AE255" t="s">
        <v>162</v>
      </c>
      <c r="AF255" t="s">
        <v>163</v>
      </c>
      <c r="AG255" t="s">
        <v>200</v>
      </c>
      <c r="AH255" t="s">
        <v>201</v>
      </c>
      <c r="AI255" t="s">
        <v>76</v>
      </c>
      <c r="AJ255">
        <v>2</v>
      </c>
      <c r="AK255" t="s">
        <v>77</v>
      </c>
      <c r="AL255" t="s">
        <v>78</v>
      </c>
      <c r="AM255" t="s">
        <v>79</v>
      </c>
      <c r="AN255" t="s">
        <v>166</v>
      </c>
      <c r="AO255" t="s">
        <v>167</v>
      </c>
      <c r="AP255" t="s">
        <v>76</v>
      </c>
      <c r="AQ255">
        <v>2</v>
      </c>
      <c r="AR255" t="s">
        <v>77</v>
      </c>
      <c r="AS255" t="s">
        <v>78</v>
      </c>
      <c r="AT255" t="s">
        <v>79</v>
      </c>
      <c r="AU255">
        <v>2013</v>
      </c>
      <c r="AV255">
        <v>2</v>
      </c>
      <c r="AW255">
        <v>8</v>
      </c>
      <c r="AX255" t="s">
        <v>1190</v>
      </c>
      <c r="AY255" t="s">
        <v>1191</v>
      </c>
      <c r="AZ255" t="s">
        <v>1192</v>
      </c>
      <c r="BA255" t="s">
        <v>85</v>
      </c>
      <c r="BB255" t="s">
        <v>86</v>
      </c>
      <c r="BC255" s="3">
        <v>41313</v>
      </c>
      <c r="BD255">
        <v>2013</v>
      </c>
      <c r="BE255">
        <v>2</v>
      </c>
      <c r="BF255" t="s">
        <v>87</v>
      </c>
      <c r="BG255" t="s">
        <v>88</v>
      </c>
      <c r="BH255" t="s">
        <v>345</v>
      </c>
      <c r="BI255">
        <v>6</v>
      </c>
      <c r="BJ255" t="s">
        <v>2</v>
      </c>
      <c r="BK255">
        <v>11</v>
      </c>
      <c r="BL255" t="s">
        <v>90</v>
      </c>
      <c r="BM255">
        <v>11</v>
      </c>
    </row>
    <row r="256" spans="1:65" x14ac:dyDescent="0.3">
      <c r="A256">
        <v>20324</v>
      </c>
      <c r="B256">
        <v>5</v>
      </c>
      <c r="C256" t="s">
        <v>674</v>
      </c>
      <c r="D256">
        <v>6964</v>
      </c>
      <c r="E256" t="s">
        <v>70</v>
      </c>
      <c r="F256">
        <v>13770</v>
      </c>
      <c r="G256">
        <v>1377001</v>
      </c>
      <c r="H256">
        <v>33770</v>
      </c>
      <c r="I256">
        <v>1</v>
      </c>
      <c r="J256">
        <v>15798</v>
      </c>
      <c r="K256">
        <v>1579801</v>
      </c>
      <c r="L256">
        <v>35798</v>
      </c>
      <c r="M256">
        <v>1</v>
      </c>
      <c r="N256">
        <v>0</v>
      </c>
      <c r="O256">
        <v>35</v>
      </c>
      <c r="P256">
        <v>1</v>
      </c>
      <c r="Q256">
        <v>1</v>
      </c>
      <c r="R256" t="s">
        <v>71</v>
      </c>
      <c r="S256" t="s">
        <v>72</v>
      </c>
      <c r="T256">
        <v>0</v>
      </c>
      <c r="U256">
        <v>1</v>
      </c>
      <c r="V256">
        <v>800</v>
      </c>
      <c r="W256">
        <v>18</v>
      </c>
      <c r="X256">
        <v>3</v>
      </c>
      <c r="Y256">
        <v>0</v>
      </c>
      <c r="Z256">
        <v>0</v>
      </c>
      <c r="AA256">
        <v>0</v>
      </c>
      <c r="AB256">
        <v>15</v>
      </c>
      <c r="AC256">
        <v>13</v>
      </c>
      <c r="AD256" t="s">
        <v>675</v>
      </c>
      <c r="AE256" t="s">
        <v>674</v>
      </c>
      <c r="AF256" t="s">
        <v>675</v>
      </c>
      <c r="AG256" t="s">
        <v>193</v>
      </c>
      <c r="AH256" t="s">
        <v>194</v>
      </c>
      <c r="AI256" t="s">
        <v>76</v>
      </c>
      <c r="AJ256">
        <v>2</v>
      </c>
      <c r="AK256" t="s">
        <v>77</v>
      </c>
      <c r="AL256" t="s">
        <v>78</v>
      </c>
      <c r="AM256" t="s">
        <v>79</v>
      </c>
      <c r="AN256" t="s">
        <v>362</v>
      </c>
      <c r="AO256" t="s">
        <v>363</v>
      </c>
      <c r="AP256" t="s">
        <v>76</v>
      </c>
      <c r="AQ256">
        <v>2</v>
      </c>
      <c r="AR256" t="s">
        <v>77</v>
      </c>
      <c r="AS256" t="s">
        <v>78</v>
      </c>
      <c r="AT256" t="s">
        <v>79</v>
      </c>
      <c r="AU256">
        <v>2008</v>
      </c>
      <c r="AV256">
        <v>11</v>
      </c>
      <c r="AW256">
        <v>28</v>
      </c>
      <c r="AX256" t="s">
        <v>1193</v>
      </c>
      <c r="AY256" t="s">
        <v>1194</v>
      </c>
      <c r="AZ256" t="s">
        <v>1195</v>
      </c>
      <c r="BA256" t="s">
        <v>85</v>
      </c>
      <c r="BB256" t="s">
        <v>86</v>
      </c>
      <c r="BC256" s="3">
        <v>39780</v>
      </c>
      <c r="BD256">
        <v>2008</v>
      </c>
      <c r="BE256">
        <v>11</v>
      </c>
      <c r="BF256" t="s">
        <v>238</v>
      </c>
      <c r="BG256" t="s">
        <v>90</v>
      </c>
      <c r="BH256" t="s">
        <v>668</v>
      </c>
      <c r="BI256">
        <v>48</v>
      </c>
      <c r="BJ256" t="s">
        <v>2</v>
      </c>
      <c r="BK256">
        <v>8</v>
      </c>
      <c r="BL256" t="s">
        <v>102</v>
      </c>
      <c r="BM256">
        <v>8</v>
      </c>
    </row>
    <row r="257" spans="1:65" x14ac:dyDescent="0.3">
      <c r="A257">
        <v>20331</v>
      </c>
      <c r="B257">
        <v>5</v>
      </c>
      <c r="C257" t="s">
        <v>144</v>
      </c>
      <c r="D257">
        <v>6992</v>
      </c>
      <c r="E257" t="s">
        <v>70</v>
      </c>
      <c r="F257">
        <v>12844</v>
      </c>
      <c r="G257">
        <v>1284401</v>
      </c>
      <c r="H257">
        <v>32844</v>
      </c>
      <c r="I257">
        <v>1</v>
      </c>
      <c r="J257">
        <v>13873</v>
      </c>
      <c r="K257">
        <v>1387301</v>
      </c>
      <c r="L257">
        <v>33873</v>
      </c>
      <c r="M257">
        <v>1</v>
      </c>
      <c r="N257">
        <v>4</v>
      </c>
      <c r="O257">
        <v>412</v>
      </c>
      <c r="P257">
        <v>1</v>
      </c>
      <c r="Q257">
        <v>1</v>
      </c>
      <c r="R257" t="s">
        <v>106</v>
      </c>
      <c r="S257" t="s">
        <v>72</v>
      </c>
      <c r="T257">
        <v>0</v>
      </c>
      <c r="U257">
        <v>1</v>
      </c>
      <c r="V257">
        <v>5250</v>
      </c>
      <c r="W257">
        <v>225</v>
      </c>
      <c r="X257">
        <v>2</v>
      </c>
      <c r="Y257">
        <v>0</v>
      </c>
      <c r="Z257">
        <v>0</v>
      </c>
      <c r="AA257">
        <v>0</v>
      </c>
      <c r="AB257">
        <v>77</v>
      </c>
      <c r="AC257">
        <v>73</v>
      </c>
      <c r="AD257" t="s">
        <v>145</v>
      </c>
      <c r="AE257" t="s">
        <v>144</v>
      </c>
      <c r="AF257" t="s">
        <v>145</v>
      </c>
      <c r="AG257" t="s">
        <v>1196</v>
      </c>
      <c r="AH257" t="s">
        <v>1197</v>
      </c>
      <c r="AI257" t="s">
        <v>76</v>
      </c>
      <c r="AJ257">
        <v>2</v>
      </c>
      <c r="AK257" t="s">
        <v>77</v>
      </c>
      <c r="AL257" t="s">
        <v>78</v>
      </c>
      <c r="AM257" t="s">
        <v>79</v>
      </c>
      <c r="AN257" t="s">
        <v>148</v>
      </c>
      <c r="AO257" t="s">
        <v>149</v>
      </c>
      <c r="AP257" t="s">
        <v>76</v>
      </c>
      <c r="AQ257">
        <v>2</v>
      </c>
      <c r="AR257" t="s">
        <v>77</v>
      </c>
      <c r="AS257" t="s">
        <v>78</v>
      </c>
      <c r="AT257" t="s">
        <v>79</v>
      </c>
      <c r="AU257">
        <v>2008</v>
      </c>
      <c r="AV257">
        <v>8</v>
      </c>
      <c r="AW257">
        <v>1</v>
      </c>
      <c r="AX257" t="s">
        <v>1198</v>
      </c>
      <c r="AY257" t="s">
        <v>1199</v>
      </c>
      <c r="AZ257" t="s">
        <v>1200</v>
      </c>
      <c r="BA257" t="s">
        <v>85</v>
      </c>
      <c r="BB257" t="s">
        <v>86</v>
      </c>
      <c r="BC257" s="3">
        <v>39661</v>
      </c>
      <c r="BD257">
        <v>2008</v>
      </c>
      <c r="BE257">
        <v>8</v>
      </c>
      <c r="BF257" t="s">
        <v>115</v>
      </c>
      <c r="BG257" t="s">
        <v>102</v>
      </c>
      <c r="BH257" t="s">
        <v>116</v>
      </c>
      <c r="BI257">
        <v>31</v>
      </c>
      <c r="BJ257" t="s">
        <v>2</v>
      </c>
      <c r="BK257">
        <v>5</v>
      </c>
      <c r="BL257" t="s">
        <v>104</v>
      </c>
      <c r="BM257">
        <v>5</v>
      </c>
    </row>
    <row r="258" spans="1:65" x14ac:dyDescent="0.3">
      <c r="A258">
        <v>20323</v>
      </c>
      <c r="B258">
        <v>5</v>
      </c>
      <c r="C258" t="s">
        <v>566</v>
      </c>
      <c r="D258">
        <v>6967</v>
      </c>
      <c r="E258" t="s">
        <v>70</v>
      </c>
      <c r="F258">
        <v>11630</v>
      </c>
      <c r="G258">
        <v>1163001</v>
      </c>
      <c r="H258">
        <v>31517</v>
      </c>
      <c r="I258">
        <v>1</v>
      </c>
      <c r="J258">
        <v>12370</v>
      </c>
      <c r="K258">
        <v>1237002</v>
      </c>
      <c r="L258">
        <v>32370</v>
      </c>
      <c r="M258">
        <v>1</v>
      </c>
      <c r="N258">
        <v>4</v>
      </c>
      <c r="O258">
        <v>476</v>
      </c>
      <c r="P258">
        <v>1</v>
      </c>
      <c r="Q258">
        <v>1</v>
      </c>
      <c r="R258" t="s">
        <v>71</v>
      </c>
      <c r="S258" t="s">
        <v>72</v>
      </c>
      <c r="T258">
        <v>0</v>
      </c>
      <c r="U258">
        <v>1</v>
      </c>
      <c r="V258">
        <v>585</v>
      </c>
      <c r="W258">
        <v>130</v>
      </c>
      <c r="X258">
        <v>3</v>
      </c>
      <c r="Y258">
        <v>0</v>
      </c>
      <c r="Z258">
        <v>0</v>
      </c>
      <c r="AA258">
        <v>0</v>
      </c>
      <c r="AB258">
        <v>44</v>
      </c>
      <c r="AC258">
        <v>36</v>
      </c>
      <c r="AD258" t="s">
        <v>567</v>
      </c>
      <c r="AE258" t="s">
        <v>566</v>
      </c>
      <c r="AF258" t="s">
        <v>567</v>
      </c>
      <c r="AG258" t="s">
        <v>128</v>
      </c>
      <c r="AH258" t="s">
        <v>129</v>
      </c>
      <c r="AI258" t="s">
        <v>76</v>
      </c>
      <c r="AJ258">
        <v>2</v>
      </c>
      <c r="AK258" t="s">
        <v>77</v>
      </c>
      <c r="AL258" t="s">
        <v>78</v>
      </c>
      <c r="AM258" t="s">
        <v>79</v>
      </c>
      <c r="AN258" t="s">
        <v>646</v>
      </c>
      <c r="AO258" t="s">
        <v>647</v>
      </c>
      <c r="AP258" t="s">
        <v>76</v>
      </c>
      <c r="AQ258">
        <v>2</v>
      </c>
      <c r="AR258" t="s">
        <v>77</v>
      </c>
      <c r="AS258" t="s">
        <v>78</v>
      </c>
      <c r="AT258" t="s">
        <v>79</v>
      </c>
      <c r="AU258">
        <v>2008</v>
      </c>
      <c r="AV258">
        <v>12</v>
      </c>
      <c r="AW258">
        <v>5</v>
      </c>
      <c r="AX258" t="s">
        <v>1201</v>
      </c>
      <c r="AY258" t="s">
        <v>1202</v>
      </c>
      <c r="AZ258" t="s">
        <v>1203</v>
      </c>
      <c r="BA258" t="s">
        <v>85</v>
      </c>
      <c r="BB258" t="s">
        <v>86</v>
      </c>
      <c r="BC258" s="3">
        <v>39787</v>
      </c>
      <c r="BD258">
        <v>2008</v>
      </c>
      <c r="BE258">
        <v>12</v>
      </c>
      <c r="BF258" t="s">
        <v>253</v>
      </c>
      <c r="BG258" t="s">
        <v>90</v>
      </c>
      <c r="BH258" t="s">
        <v>1107</v>
      </c>
      <c r="BI258">
        <v>49</v>
      </c>
      <c r="BJ258" t="s">
        <v>2</v>
      </c>
      <c r="BK258">
        <v>9</v>
      </c>
      <c r="BL258" t="s">
        <v>102</v>
      </c>
      <c r="BM258">
        <v>9</v>
      </c>
    </row>
    <row r="259" spans="1:65" x14ac:dyDescent="0.3">
      <c r="A259">
        <v>20333</v>
      </c>
      <c r="B259">
        <v>5</v>
      </c>
      <c r="C259" t="s">
        <v>126</v>
      </c>
      <c r="D259">
        <v>6965</v>
      </c>
      <c r="E259" t="s">
        <v>70</v>
      </c>
      <c r="F259">
        <v>11833</v>
      </c>
      <c r="G259">
        <v>1183301</v>
      </c>
      <c r="H259">
        <v>31833</v>
      </c>
      <c r="I259">
        <v>1</v>
      </c>
      <c r="J259">
        <v>11630</v>
      </c>
      <c r="K259">
        <v>1163001</v>
      </c>
      <c r="L259">
        <v>31517</v>
      </c>
      <c r="M259">
        <v>1</v>
      </c>
      <c r="N259">
        <v>0</v>
      </c>
      <c r="O259">
        <v>35</v>
      </c>
      <c r="P259">
        <v>1</v>
      </c>
      <c r="Q259">
        <v>1</v>
      </c>
      <c r="R259" t="s">
        <v>71</v>
      </c>
      <c r="S259" t="s">
        <v>72</v>
      </c>
      <c r="T259">
        <v>0</v>
      </c>
      <c r="U259">
        <v>1</v>
      </c>
      <c r="V259">
        <v>900</v>
      </c>
      <c r="W259">
        <v>144</v>
      </c>
      <c r="X259">
        <v>4</v>
      </c>
      <c r="Y259">
        <v>0</v>
      </c>
      <c r="Z259">
        <v>0</v>
      </c>
      <c r="AA259">
        <v>0</v>
      </c>
      <c r="AB259">
        <v>65</v>
      </c>
      <c r="AC259">
        <v>61</v>
      </c>
      <c r="AD259" t="s">
        <v>127</v>
      </c>
      <c r="AE259" t="s">
        <v>126</v>
      </c>
      <c r="AF259" t="s">
        <v>127</v>
      </c>
      <c r="AG259" t="s">
        <v>644</v>
      </c>
      <c r="AH259" t="s">
        <v>645</v>
      </c>
      <c r="AI259" t="s">
        <v>76</v>
      </c>
      <c r="AJ259">
        <v>2</v>
      </c>
      <c r="AK259" t="s">
        <v>77</v>
      </c>
      <c r="AL259" t="s">
        <v>78</v>
      </c>
      <c r="AM259" t="s">
        <v>79</v>
      </c>
      <c r="AN259" t="s">
        <v>128</v>
      </c>
      <c r="AO259" t="s">
        <v>129</v>
      </c>
      <c r="AP259" t="s">
        <v>76</v>
      </c>
      <c r="AQ259">
        <v>2</v>
      </c>
      <c r="AR259" t="s">
        <v>77</v>
      </c>
      <c r="AS259" t="s">
        <v>78</v>
      </c>
      <c r="AT259" t="s">
        <v>79</v>
      </c>
      <c r="AU259">
        <v>2008</v>
      </c>
      <c r="AV259">
        <v>1</v>
      </c>
      <c r="AW259">
        <v>18</v>
      </c>
      <c r="AX259" t="s">
        <v>911</v>
      </c>
      <c r="AY259" t="s">
        <v>912</v>
      </c>
      <c r="AZ259" t="s">
        <v>913</v>
      </c>
      <c r="BA259" t="s">
        <v>85</v>
      </c>
      <c r="BB259" t="s">
        <v>86</v>
      </c>
      <c r="BC259" s="3">
        <v>39465</v>
      </c>
      <c r="BD259">
        <v>2008</v>
      </c>
      <c r="BE259">
        <v>1</v>
      </c>
      <c r="BF259" t="s">
        <v>171</v>
      </c>
      <c r="BG259" t="s">
        <v>88</v>
      </c>
      <c r="BH259" t="s">
        <v>426</v>
      </c>
      <c r="BI259">
        <v>3</v>
      </c>
      <c r="BJ259" t="s">
        <v>2</v>
      </c>
      <c r="BK259">
        <v>10</v>
      </c>
      <c r="BL259" t="s">
        <v>90</v>
      </c>
      <c r="BM259">
        <v>10</v>
      </c>
    </row>
    <row r="260" spans="1:65" x14ac:dyDescent="0.3">
      <c r="A260">
        <v>20331</v>
      </c>
      <c r="B260">
        <v>5</v>
      </c>
      <c r="C260" t="s">
        <v>144</v>
      </c>
      <c r="D260">
        <v>6992</v>
      </c>
      <c r="E260" t="s">
        <v>70</v>
      </c>
      <c r="F260">
        <v>14895</v>
      </c>
      <c r="G260">
        <v>1489501</v>
      </c>
      <c r="H260">
        <v>34895</v>
      </c>
      <c r="I260">
        <v>1</v>
      </c>
      <c r="J260">
        <v>11844</v>
      </c>
      <c r="K260">
        <v>1184401</v>
      </c>
      <c r="L260">
        <v>31844</v>
      </c>
      <c r="M260">
        <v>1</v>
      </c>
      <c r="N260">
        <v>4</v>
      </c>
      <c r="O260">
        <v>405</v>
      </c>
      <c r="P260">
        <v>1</v>
      </c>
      <c r="Q260">
        <v>1</v>
      </c>
      <c r="R260" t="s">
        <v>71</v>
      </c>
      <c r="S260" t="s">
        <v>72</v>
      </c>
      <c r="T260">
        <v>0</v>
      </c>
      <c r="U260">
        <v>1</v>
      </c>
      <c r="V260">
        <v>5000</v>
      </c>
      <c r="W260">
        <v>177</v>
      </c>
      <c r="X260">
        <v>19</v>
      </c>
      <c r="Y260">
        <v>0</v>
      </c>
      <c r="Z260">
        <v>0</v>
      </c>
      <c r="AA260">
        <v>0</v>
      </c>
      <c r="AB260">
        <v>49</v>
      </c>
      <c r="AC260">
        <v>45</v>
      </c>
      <c r="AD260" t="s">
        <v>145</v>
      </c>
      <c r="AE260" t="s">
        <v>144</v>
      </c>
      <c r="AF260" t="s">
        <v>145</v>
      </c>
      <c r="AG260" t="s">
        <v>146</v>
      </c>
      <c r="AH260" t="s">
        <v>147</v>
      </c>
      <c r="AI260" t="s">
        <v>76</v>
      </c>
      <c r="AJ260">
        <v>2</v>
      </c>
      <c r="AK260" t="s">
        <v>77</v>
      </c>
      <c r="AL260" t="s">
        <v>78</v>
      </c>
      <c r="AM260" t="s">
        <v>79</v>
      </c>
      <c r="AN260" t="s">
        <v>188</v>
      </c>
      <c r="AO260" t="s">
        <v>189</v>
      </c>
      <c r="AP260" t="s">
        <v>76</v>
      </c>
      <c r="AQ260">
        <v>2</v>
      </c>
      <c r="AR260" t="s">
        <v>77</v>
      </c>
      <c r="AS260" t="s">
        <v>78</v>
      </c>
      <c r="AT260" t="s">
        <v>79</v>
      </c>
      <c r="AU260">
        <v>2008</v>
      </c>
      <c r="AV260">
        <v>7</v>
      </c>
      <c r="AW260">
        <v>25</v>
      </c>
      <c r="AX260" t="s">
        <v>1204</v>
      </c>
      <c r="AY260" t="s">
        <v>1205</v>
      </c>
      <c r="AZ260" t="s">
        <v>1206</v>
      </c>
      <c r="BA260" t="s">
        <v>85</v>
      </c>
      <c r="BB260" t="s">
        <v>86</v>
      </c>
      <c r="BC260" s="3">
        <v>39654</v>
      </c>
      <c r="BD260">
        <v>2008</v>
      </c>
      <c r="BE260">
        <v>7</v>
      </c>
      <c r="BF260" t="s">
        <v>101</v>
      </c>
      <c r="BG260" t="s">
        <v>102</v>
      </c>
      <c r="BH260" t="s">
        <v>103</v>
      </c>
      <c r="BI260">
        <v>30</v>
      </c>
      <c r="BJ260" t="s">
        <v>2</v>
      </c>
      <c r="BK260">
        <v>4</v>
      </c>
      <c r="BL260" t="s">
        <v>104</v>
      </c>
      <c r="BM260">
        <v>4</v>
      </c>
    </row>
    <row r="261" spans="1:65" x14ac:dyDescent="0.3">
      <c r="A261">
        <v>20324</v>
      </c>
      <c r="B261">
        <v>5</v>
      </c>
      <c r="C261" t="s">
        <v>674</v>
      </c>
      <c r="D261">
        <v>6964</v>
      </c>
      <c r="E261" t="s">
        <v>70</v>
      </c>
      <c r="F261">
        <v>10551</v>
      </c>
      <c r="G261">
        <v>1055101</v>
      </c>
      <c r="H261">
        <v>30113</v>
      </c>
      <c r="I261">
        <v>1</v>
      </c>
      <c r="J261">
        <v>12087</v>
      </c>
      <c r="K261">
        <v>1208701</v>
      </c>
      <c r="L261">
        <v>32087</v>
      </c>
      <c r="M261">
        <v>1</v>
      </c>
      <c r="N261">
        <v>0</v>
      </c>
      <c r="O261">
        <v>35</v>
      </c>
      <c r="P261">
        <v>1</v>
      </c>
      <c r="Q261">
        <v>1</v>
      </c>
      <c r="R261" t="s">
        <v>71</v>
      </c>
      <c r="S261" t="s">
        <v>72</v>
      </c>
      <c r="T261">
        <v>0</v>
      </c>
      <c r="U261">
        <v>1</v>
      </c>
      <c r="V261">
        <v>800</v>
      </c>
      <c r="W261">
        <v>119</v>
      </c>
      <c r="X261">
        <v>3</v>
      </c>
      <c r="Y261">
        <v>0</v>
      </c>
      <c r="Z261">
        <v>0</v>
      </c>
      <c r="AA261">
        <v>0</v>
      </c>
      <c r="AB261">
        <v>73</v>
      </c>
      <c r="AC261">
        <v>69</v>
      </c>
      <c r="AD261" t="s">
        <v>675</v>
      </c>
      <c r="AE261" t="s">
        <v>674</v>
      </c>
      <c r="AF261" t="s">
        <v>675</v>
      </c>
      <c r="AG261" t="s">
        <v>119</v>
      </c>
      <c r="AH261" t="s">
        <v>120</v>
      </c>
      <c r="AI261" t="s">
        <v>76</v>
      </c>
      <c r="AJ261">
        <v>2</v>
      </c>
      <c r="AK261" t="s">
        <v>77</v>
      </c>
      <c r="AL261" t="s">
        <v>78</v>
      </c>
      <c r="AM261" t="s">
        <v>79</v>
      </c>
      <c r="AN261" t="s">
        <v>703</v>
      </c>
      <c r="AO261" t="s">
        <v>704</v>
      </c>
      <c r="AP261" t="s">
        <v>76</v>
      </c>
      <c r="AQ261">
        <v>2</v>
      </c>
      <c r="AR261" t="s">
        <v>77</v>
      </c>
      <c r="AS261" t="s">
        <v>78</v>
      </c>
      <c r="AT261" t="s">
        <v>79</v>
      </c>
      <c r="AU261">
        <v>2008</v>
      </c>
      <c r="AV261">
        <v>9</v>
      </c>
      <c r="AW261">
        <v>19</v>
      </c>
      <c r="AX261" t="s">
        <v>1207</v>
      </c>
      <c r="AY261" t="s">
        <v>1208</v>
      </c>
      <c r="AZ261" t="s">
        <v>1209</v>
      </c>
      <c r="BA261" t="s">
        <v>85</v>
      </c>
      <c r="BB261" t="s">
        <v>86</v>
      </c>
      <c r="BC261" s="3">
        <v>39710</v>
      </c>
      <c r="BD261">
        <v>2008</v>
      </c>
      <c r="BE261">
        <v>9</v>
      </c>
      <c r="BF261" t="s">
        <v>178</v>
      </c>
      <c r="BG261" t="s">
        <v>102</v>
      </c>
      <c r="BH261" t="s">
        <v>514</v>
      </c>
      <c r="BI261">
        <v>38</v>
      </c>
      <c r="BJ261" t="s">
        <v>2</v>
      </c>
      <c r="BK261">
        <v>6</v>
      </c>
      <c r="BL261" t="s">
        <v>104</v>
      </c>
      <c r="BM261">
        <v>6</v>
      </c>
    </row>
    <row r="262" spans="1:65" x14ac:dyDescent="0.3">
      <c r="A262">
        <v>20331</v>
      </c>
      <c r="B262">
        <v>5</v>
      </c>
      <c r="C262" t="s">
        <v>144</v>
      </c>
      <c r="D262">
        <v>6992</v>
      </c>
      <c r="E262" t="s">
        <v>70</v>
      </c>
      <c r="F262">
        <v>11845</v>
      </c>
      <c r="G262">
        <v>1184501</v>
      </c>
      <c r="H262">
        <v>31845</v>
      </c>
      <c r="I262">
        <v>1</v>
      </c>
      <c r="J262">
        <v>13873</v>
      </c>
      <c r="K262">
        <v>1387301</v>
      </c>
      <c r="L262">
        <v>33873</v>
      </c>
      <c r="M262">
        <v>1</v>
      </c>
      <c r="N262">
        <v>4</v>
      </c>
      <c r="O262">
        <v>412</v>
      </c>
      <c r="P262">
        <v>1</v>
      </c>
      <c r="Q262">
        <v>1</v>
      </c>
      <c r="R262" t="s">
        <v>106</v>
      </c>
      <c r="S262" t="s">
        <v>72</v>
      </c>
      <c r="T262">
        <v>0</v>
      </c>
      <c r="U262">
        <v>1</v>
      </c>
      <c r="V262">
        <v>5250</v>
      </c>
      <c r="W262">
        <v>197</v>
      </c>
      <c r="X262">
        <v>2</v>
      </c>
      <c r="Y262">
        <v>0</v>
      </c>
      <c r="Z262">
        <v>0</v>
      </c>
      <c r="AA262">
        <v>0</v>
      </c>
      <c r="AB262">
        <v>60</v>
      </c>
      <c r="AC262">
        <v>56</v>
      </c>
      <c r="AD262" t="s">
        <v>145</v>
      </c>
      <c r="AE262" t="s">
        <v>144</v>
      </c>
      <c r="AF262" t="s">
        <v>145</v>
      </c>
      <c r="AG262" t="s">
        <v>421</v>
      </c>
      <c r="AH262" t="s">
        <v>422</v>
      </c>
      <c r="AI262" t="s">
        <v>76</v>
      </c>
      <c r="AJ262">
        <v>2</v>
      </c>
      <c r="AK262" t="s">
        <v>77</v>
      </c>
      <c r="AL262" t="s">
        <v>78</v>
      </c>
      <c r="AM262" t="s">
        <v>79</v>
      </c>
      <c r="AN262" t="s">
        <v>148</v>
      </c>
      <c r="AO262" t="s">
        <v>149</v>
      </c>
      <c r="AP262" t="s">
        <v>76</v>
      </c>
      <c r="AQ262">
        <v>2</v>
      </c>
      <c r="AR262" t="s">
        <v>77</v>
      </c>
      <c r="AS262" t="s">
        <v>78</v>
      </c>
      <c r="AT262" t="s">
        <v>79</v>
      </c>
      <c r="AU262">
        <v>2009</v>
      </c>
      <c r="AV262">
        <v>5</v>
      </c>
      <c r="AW262">
        <v>22</v>
      </c>
      <c r="AX262" t="s">
        <v>1210</v>
      </c>
      <c r="AY262" t="s">
        <v>1211</v>
      </c>
      <c r="AZ262" t="s">
        <v>1212</v>
      </c>
      <c r="BA262" t="s">
        <v>85</v>
      </c>
      <c r="BB262" t="s">
        <v>86</v>
      </c>
      <c r="BC262" s="3">
        <v>39955</v>
      </c>
      <c r="BD262">
        <v>2009</v>
      </c>
      <c r="BE262">
        <v>5</v>
      </c>
      <c r="BF262" t="s">
        <v>124</v>
      </c>
      <c r="BG262" t="s">
        <v>104</v>
      </c>
      <c r="BH262" t="s">
        <v>161</v>
      </c>
      <c r="BI262">
        <v>21</v>
      </c>
      <c r="BJ262" t="s">
        <v>2</v>
      </c>
      <c r="BK262">
        <v>2</v>
      </c>
      <c r="BL262" t="s">
        <v>88</v>
      </c>
      <c r="BM262">
        <v>2</v>
      </c>
    </row>
    <row r="263" spans="1:65" x14ac:dyDescent="0.3">
      <c r="A263">
        <v>20336</v>
      </c>
      <c r="B263">
        <v>5</v>
      </c>
      <c r="C263" t="s">
        <v>69</v>
      </c>
      <c r="D263">
        <v>6984</v>
      </c>
      <c r="E263" t="s">
        <v>70</v>
      </c>
      <c r="F263">
        <v>12615</v>
      </c>
      <c r="G263">
        <v>1261501</v>
      </c>
      <c r="H263">
        <v>32615</v>
      </c>
      <c r="I263">
        <v>1</v>
      </c>
      <c r="J263">
        <v>13873</v>
      </c>
      <c r="K263">
        <v>1387301</v>
      </c>
      <c r="L263">
        <v>33873</v>
      </c>
      <c r="M263">
        <v>1</v>
      </c>
      <c r="N263">
        <v>1</v>
      </c>
      <c r="O263">
        <v>194</v>
      </c>
      <c r="P263">
        <v>1</v>
      </c>
      <c r="Q263">
        <v>1</v>
      </c>
      <c r="R263" t="s">
        <v>106</v>
      </c>
      <c r="S263" t="s">
        <v>72</v>
      </c>
      <c r="T263">
        <v>0</v>
      </c>
      <c r="U263">
        <v>1</v>
      </c>
      <c r="V263">
        <v>3140</v>
      </c>
      <c r="W263">
        <v>201</v>
      </c>
      <c r="X263">
        <v>8</v>
      </c>
      <c r="Y263">
        <v>0</v>
      </c>
      <c r="Z263">
        <v>0</v>
      </c>
      <c r="AA263">
        <v>0</v>
      </c>
      <c r="AB263">
        <v>80</v>
      </c>
      <c r="AC263">
        <v>69</v>
      </c>
      <c r="AD263" t="s">
        <v>73</v>
      </c>
      <c r="AE263" t="s">
        <v>69</v>
      </c>
      <c r="AF263" t="s">
        <v>73</v>
      </c>
      <c r="AG263" t="s">
        <v>255</v>
      </c>
      <c r="AH263" t="s">
        <v>256</v>
      </c>
      <c r="AI263" t="s">
        <v>76</v>
      </c>
      <c r="AJ263">
        <v>2</v>
      </c>
      <c r="AK263" t="s">
        <v>77</v>
      </c>
      <c r="AL263" t="s">
        <v>78</v>
      </c>
      <c r="AM263" t="s">
        <v>79</v>
      </c>
      <c r="AN263" t="s">
        <v>148</v>
      </c>
      <c r="AO263" t="s">
        <v>149</v>
      </c>
      <c r="AP263" t="s">
        <v>76</v>
      </c>
      <c r="AQ263">
        <v>2</v>
      </c>
      <c r="AR263" t="s">
        <v>77</v>
      </c>
      <c r="AS263" t="s">
        <v>78</v>
      </c>
      <c r="AT263" t="s">
        <v>79</v>
      </c>
      <c r="AU263">
        <v>2010</v>
      </c>
      <c r="AV263">
        <v>10</v>
      </c>
      <c r="AW263">
        <v>22</v>
      </c>
      <c r="AX263" t="s">
        <v>1213</v>
      </c>
      <c r="AY263" t="s">
        <v>1214</v>
      </c>
      <c r="AZ263" t="s">
        <v>1215</v>
      </c>
      <c r="BA263" t="s">
        <v>85</v>
      </c>
      <c r="BB263" t="s">
        <v>86</v>
      </c>
      <c r="BC263" s="3">
        <v>40473</v>
      </c>
      <c r="BD263">
        <v>2010</v>
      </c>
      <c r="BE263">
        <v>10</v>
      </c>
      <c r="BF263" t="s">
        <v>142</v>
      </c>
      <c r="BG263" t="s">
        <v>90</v>
      </c>
      <c r="BH263" t="s">
        <v>247</v>
      </c>
      <c r="BI263">
        <v>43</v>
      </c>
      <c r="BJ263" t="s">
        <v>2</v>
      </c>
      <c r="BK263">
        <v>7</v>
      </c>
      <c r="BL263" t="s">
        <v>102</v>
      </c>
      <c r="BM263">
        <v>7</v>
      </c>
    </row>
    <row r="264" spans="1:65" x14ac:dyDescent="0.3">
      <c r="A264">
        <v>20331</v>
      </c>
      <c r="B264">
        <v>5</v>
      </c>
      <c r="C264" t="s">
        <v>144</v>
      </c>
      <c r="D264">
        <v>6992</v>
      </c>
      <c r="E264" t="s">
        <v>70</v>
      </c>
      <c r="F264">
        <v>13873</v>
      </c>
      <c r="G264">
        <v>1387301</v>
      </c>
      <c r="H264">
        <v>33873</v>
      </c>
      <c r="I264">
        <v>1</v>
      </c>
      <c r="J264">
        <v>13873</v>
      </c>
      <c r="K264">
        <v>1387301</v>
      </c>
      <c r="L264">
        <v>33873</v>
      </c>
      <c r="M264">
        <v>1</v>
      </c>
      <c r="N264">
        <v>4</v>
      </c>
      <c r="O264">
        <v>412</v>
      </c>
      <c r="P264">
        <v>1</v>
      </c>
      <c r="Q264">
        <v>1</v>
      </c>
      <c r="R264" t="s">
        <v>478</v>
      </c>
      <c r="S264" t="s">
        <v>72</v>
      </c>
      <c r="T264">
        <v>0</v>
      </c>
      <c r="U264">
        <v>1</v>
      </c>
      <c r="V264">
        <v>5250</v>
      </c>
      <c r="W264">
        <v>0</v>
      </c>
      <c r="X264">
        <v>2</v>
      </c>
      <c r="Y264">
        <v>0</v>
      </c>
      <c r="Z264">
        <v>0</v>
      </c>
      <c r="AA264">
        <v>0</v>
      </c>
      <c r="AB264">
        <v>121</v>
      </c>
      <c r="AC264">
        <v>117</v>
      </c>
      <c r="AD264" t="s">
        <v>145</v>
      </c>
      <c r="AE264" t="s">
        <v>144</v>
      </c>
      <c r="AF264" t="s">
        <v>145</v>
      </c>
      <c r="AG264" t="s">
        <v>148</v>
      </c>
      <c r="AH264" t="s">
        <v>149</v>
      </c>
      <c r="AI264" t="s">
        <v>76</v>
      </c>
      <c r="AJ264">
        <v>2</v>
      </c>
      <c r="AK264" t="s">
        <v>77</v>
      </c>
      <c r="AL264" t="s">
        <v>78</v>
      </c>
      <c r="AM264" t="s">
        <v>79</v>
      </c>
      <c r="AN264" t="s">
        <v>148</v>
      </c>
      <c r="AO264" t="s">
        <v>149</v>
      </c>
      <c r="AP264" t="s">
        <v>76</v>
      </c>
      <c r="AQ264">
        <v>2</v>
      </c>
      <c r="AR264" t="s">
        <v>77</v>
      </c>
      <c r="AS264" t="s">
        <v>78</v>
      </c>
      <c r="AT264" t="s">
        <v>79</v>
      </c>
      <c r="AU264">
        <v>2010</v>
      </c>
      <c r="AV264">
        <v>7</v>
      </c>
      <c r="AW264">
        <v>9</v>
      </c>
      <c r="AX264" t="s">
        <v>518</v>
      </c>
      <c r="AY264" t="s">
        <v>519</v>
      </c>
      <c r="AZ264" t="s">
        <v>520</v>
      </c>
      <c r="BA264" t="s">
        <v>85</v>
      </c>
      <c r="BB264" t="s">
        <v>86</v>
      </c>
      <c r="BC264" s="3">
        <v>40368</v>
      </c>
      <c r="BD264">
        <v>2010</v>
      </c>
      <c r="BE264">
        <v>7</v>
      </c>
      <c r="BF264" t="s">
        <v>101</v>
      </c>
      <c r="BG264" t="s">
        <v>102</v>
      </c>
      <c r="BH264" t="s">
        <v>1148</v>
      </c>
      <c r="BI264">
        <v>28</v>
      </c>
      <c r="BJ264" t="s">
        <v>2</v>
      </c>
      <c r="BK264">
        <v>4</v>
      </c>
      <c r="BL264" t="s">
        <v>104</v>
      </c>
      <c r="BM264">
        <v>4</v>
      </c>
    </row>
    <row r="265" spans="1:65" x14ac:dyDescent="0.3">
      <c r="A265">
        <v>20331</v>
      </c>
      <c r="B265">
        <v>5</v>
      </c>
      <c r="C265" t="s">
        <v>144</v>
      </c>
      <c r="D265">
        <v>6992</v>
      </c>
      <c r="E265" t="s">
        <v>70</v>
      </c>
      <c r="F265">
        <v>15709</v>
      </c>
      <c r="G265">
        <v>1570901</v>
      </c>
      <c r="H265">
        <v>35709</v>
      </c>
      <c r="I265">
        <v>1</v>
      </c>
      <c r="J265">
        <v>13873</v>
      </c>
      <c r="K265">
        <v>1387301</v>
      </c>
      <c r="L265">
        <v>33873</v>
      </c>
      <c r="M265">
        <v>1</v>
      </c>
      <c r="N265">
        <v>4</v>
      </c>
      <c r="O265">
        <v>412</v>
      </c>
      <c r="P265">
        <v>1</v>
      </c>
      <c r="Q265">
        <v>1</v>
      </c>
      <c r="R265" t="s">
        <v>71</v>
      </c>
      <c r="S265" t="s">
        <v>72</v>
      </c>
      <c r="T265">
        <v>0</v>
      </c>
      <c r="U265">
        <v>1</v>
      </c>
      <c r="V265">
        <v>5250</v>
      </c>
      <c r="W265">
        <v>109</v>
      </c>
      <c r="X265">
        <v>2</v>
      </c>
      <c r="Y265">
        <v>0</v>
      </c>
      <c r="Z265">
        <v>0</v>
      </c>
      <c r="AA265">
        <v>0</v>
      </c>
      <c r="AB265">
        <v>41</v>
      </c>
      <c r="AC265">
        <v>37</v>
      </c>
      <c r="AD265" t="s">
        <v>145</v>
      </c>
      <c r="AE265" t="s">
        <v>144</v>
      </c>
      <c r="AF265" t="s">
        <v>145</v>
      </c>
      <c r="AG265" t="s">
        <v>74</v>
      </c>
      <c r="AH265" t="s">
        <v>75</v>
      </c>
      <c r="AI265" t="s">
        <v>76</v>
      </c>
      <c r="AJ265">
        <v>2</v>
      </c>
      <c r="AK265" t="s">
        <v>77</v>
      </c>
      <c r="AL265" t="s">
        <v>78</v>
      </c>
      <c r="AM265" t="s">
        <v>79</v>
      </c>
      <c r="AN265" t="s">
        <v>148</v>
      </c>
      <c r="AO265" t="s">
        <v>149</v>
      </c>
      <c r="AP265" t="s">
        <v>76</v>
      </c>
      <c r="AQ265">
        <v>2</v>
      </c>
      <c r="AR265" t="s">
        <v>77</v>
      </c>
      <c r="AS265" t="s">
        <v>78</v>
      </c>
      <c r="AT265" t="s">
        <v>79</v>
      </c>
      <c r="AU265">
        <v>2010</v>
      </c>
      <c r="AV265">
        <v>7</v>
      </c>
      <c r="AW265">
        <v>9</v>
      </c>
      <c r="AX265" t="s">
        <v>1216</v>
      </c>
      <c r="AY265" t="s">
        <v>1217</v>
      </c>
      <c r="AZ265" t="s">
        <v>1218</v>
      </c>
      <c r="BA265" t="s">
        <v>85</v>
      </c>
      <c r="BB265" t="s">
        <v>86</v>
      </c>
      <c r="BC265" s="3">
        <v>40368</v>
      </c>
      <c r="BD265">
        <v>2010</v>
      </c>
      <c r="BE265">
        <v>7</v>
      </c>
      <c r="BF265" t="s">
        <v>101</v>
      </c>
      <c r="BG265" t="s">
        <v>102</v>
      </c>
      <c r="BH265" t="s">
        <v>1148</v>
      </c>
      <c r="BI265">
        <v>28</v>
      </c>
      <c r="BJ265" t="s">
        <v>2</v>
      </c>
      <c r="BK265">
        <v>4</v>
      </c>
      <c r="BL265" t="s">
        <v>104</v>
      </c>
      <c r="BM265">
        <v>4</v>
      </c>
    </row>
    <row r="266" spans="1:65" x14ac:dyDescent="0.3">
      <c r="A266">
        <v>20336</v>
      </c>
      <c r="B266">
        <v>5</v>
      </c>
      <c r="C266" t="s">
        <v>69</v>
      </c>
      <c r="D266">
        <v>6984</v>
      </c>
      <c r="E266" t="s">
        <v>70</v>
      </c>
      <c r="F266">
        <v>12087</v>
      </c>
      <c r="G266">
        <v>1208701</v>
      </c>
      <c r="H266">
        <v>32087</v>
      </c>
      <c r="I266">
        <v>1</v>
      </c>
      <c r="J266">
        <v>11844</v>
      </c>
      <c r="K266">
        <v>1184401</v>
      </c>
      <c r="L266">
        <v>31844</v>
      </c>
      <c r="M266">
        <v>1</v>
      </c>
      <c r="N266">
        <v>1</v>
      </c>
      <c r="O266">
        <v>194</v>
      </c>
      <c r="P266">
        <v>1</v>
      </c>
      <c r="Q266">
        <v>1</v>
      </c>
      <c r="R266" t="s">
        <v>71</v>
      </c>
      <c r="S266" t="s">
        <v>72</v>
      </c>
      <c r="T266">
        <v>0</v>
      </c>
      <c r="U266">
        <v>1</v>
      </c>
      <c r="V266">
        <v>1300</v>
      </c>
      <c r="W266">
        <v>197</v>
      </c>
      <c r="X266">
        <v>8</v>
      </c>
      <c r="Y266">
        <v>0</v>
      </c>
      <c r="Z266">
        <v>0</v>
      </c>
      <c r="AA266">
        <v>0</v>
      </c>
      <c r="AB266">
        <v>73</v>
      </c>
      <c r="AC266">
        <v>63</v>
      </c>
      <c r="AD266" t="s">
        <v>73</v>
      </c>
      <c r="AE266" t="s">
        <v>69</v>
      </c>
      <c r="AF266" t="s">
        <v>73</v>
      </c>
      <c r="AG266" t="s">
        <v>703</v>
      </c>
      <c r="AH266" t="s">
        <v>704</v>
      </c>
      <c r="AI266" t="s">
        <v>76</v>
      </c>
      <c r="AJ266">
        <v>2</v>
      </c>
      <c r="AK266" t="s">
        <v>77</v>
      </c>
      <c r="AL266" t="s">
        <v>78</v>
      </c>
      <c r="AM266" t="s">
        <v>79</v>
      </c>
      <c r="AN266" t="s">
        <v>188</v>
      </c>
      <c r="AO266" t="s">
        <v>189</v>
      </c>
      <c r="AP266" t="s">
        <v>76</v>
      </c>
      <c r="AQ266">
        <v>2</v>
      </c>
      <c r="AR266" t="s">
        <v>77</v>
      </c>
      <c r="AS266" t="s">
        <v>78</v>
      </c>
      <c r="AT266" t="s">
        <v>79</v>
      </c>
      <c r="AU266">
        <v>2010</v>
      </c>
      <c r="AV266">
        <v>2</v>
      </c>
      <c r="AW266">
        <v>12</v>
      </c>
      <c r="AX266" t="s">
        <v>1219</v>
      </c>
      <c r="AY266" t="s">
        <v>1220</v>
      </c>
      <c r="AZ266" t="s">
        <v>1221</v>
      </c>
      <c r="BA266" t="s">
        <v>85</v>
      </c>
      <c r="BB266" t="s">
        <v>86</v>
      </c>
      <c r="BC266" s="3">
        <v>40221</v>
      </c>
      <c r="BD266">
        <v>2010</v>
      </c>
      <c r="BE266">
        <v>2</v>
      </c>
      <c r="BF266" t="s">
        <v>87</v>
      </c>
      <c r="BG266" t="s">
        <v>88</v>
      </c>
      <c r="BH266" t="s">
        <v>225</v>
      </c>
      <c r="BI266">
        <v>7</v>
      </c>
      <c r="BJ266" t="s">
        <v>2</v>
      </c>
      <c r="BK266">
        <v>11</v>
      </c>
      <c r="BL266" t="s">
        <v>90</v>
      </c>
      <c r="BM266">
        <v>11</v>
      </c>
    </row>
    <row r="267" spans="1:65" x14ac:dyDescent="0.3">
      <c r="A267">
        <v>20331</v>
      </c>
      <c r="B267">
        <v>5</v>
      </c>
      <c r="C267" t="s">
        <v>144</v>
      </c>
      <c r="D267">
        <v>6992</v>
      </c>
      <c r="E267" t="s">
        <v>70</v>
      </c>
      <c r="F267">
        <v>15721</v>
      </c>
      <c r="G267">
        <v>1572101</v>
      </c>
      <c r="H267">
        <v>35721</v>
      </c>
      <c r="I267">
        <v>1</v>
      </c>
      <c r="J267">
        <v>15478</v>
      </c>
      <c r="K267">
        <v>1547801</v>
      </c>
      <c r="L267">
        <v>35478</v>
      </c>
      <c r="M267">
        <v>1</v>
      </c>
      <c r="N267">
        <v>4</v>
      </c>
      <c r="O267">
        <v>412</v>
      </c>
      <c r="P267">
        <v>1</v>
      </c>
      <c r="Q267">
        <v>1</v>
      </c>
      <c r="R267" t="s">
        <v>106</v>
      </c>
      <c r="S267" t="s">
        <v>72</v>
      </c>
      <c r="T267">
        <v>0</v>
      </c>
      <c r="U267">
        <v>1</v>
      </c>
      <c r="V267">
        <v>5250</v>
      </c>
      <c r="W267">
        <v>52</v>
      </c>
      <c r="X267">
        <v>2</v>
      </c>
      <c r="Y267">
        <v>0</v>
      </c>
      <c r="Z267">
        <v>0</v>
      </c>
      <c r="AA267">
        <v>0</v>
      </c>
      <c r="AB267">
        <v>24</v>
      </c>
      <c r="AC267">
        <v>20</v>
      </c>
      <c r="AD267" t="s">
        <v>145</v>
      </c>
      <c r="AE267" t="s">
        <v>144</v>
      </c>
      <c r="AF267" t="s">
        <v>145</v>
      </c>
      <c r="AG267" t="s">
        <v>248</v>
      </c>
      <c r="AH267" t="s">
        <v>249</v>
      </c>
      <c r="AI267" t="s">
        <v>76</v>
      </c>
      <c r="AJ267">
        <v>2</v>
      </c>
      <c r="AK267" t="s">
        <v>77</v>
      </c>
      <c r="AL267" t="s">
        <v>78</v>
      </c>
      <c r="AM267" t="s">
        <v>79</v>
      </c>
      <c r="AN267" t="s">
        <v>231</v>
      </c>
      <c r="AO267" t="s">
        <v>232</v>
      </c>
      <c r="AP267" t="s">
        <v>76</v>
      </c>
      <c r="AQ267">
        <v>2</v>
      </c>
      <c r="AR267" t="s">
        <v>77</v>
      </c>
      <c r="AS267" t="s">
        <v>78</v>
      </c>
      <c r="AT267" t="s">
        <v>79</v>
      </c>
      <c r="AU267">
        <v>2010</v>
      </c>
      <c r="AV267">
        <v>9</v>
      </c>
      <c r="AW267">
        <v>17</v>
      </c>
      <c r="AX267" t="s">
        <v>250</v>
      </c>
      <c r="AY267" t="s">
        <v>251</v>
      </c>
      <c r="AZ267" t="s">
        <v>252</v>
      </c>
      <c r="BA267" t="s">
        <v>85</v>
      </c>
      <c r="BB267" t="s">
        <v>86</v>
      </c>
      <c r="BC267" s="3">
        <v>40438</v>
      </c>
      <c r="BD267">
        <v>2010</v>
      </c>
      <c r="BE267">
        <v>9</v>
      </c>
      <c r="BF267" t="s">
        <v>178</v>
      </c>
      <c r="BG267" t="s">
        <v>102</v>
      </c>
      <c r="BH267" t="s">
        <v>217</v>
      </c>
      <c r="BI267">
        <v>38</v>
      </c>
      <c r="BJ267" t="s">
        <v>2</v>
      </c>
      <c r="BK267">
        <v>6</v>
      </c>
      <c r="BL267" t="s">
        <v>104</v>
      </c>
      <c r="BM267">
        <v>6</v>
      </c>
    </row>
    <row r="268" spans="1:65" x14ac:dyDescent="0.3">
      <c r="A268">
        <v>20323</v>
      </c>
      <c r="B268">
        <v>5</v>
      </c>
      <c r="C268" t="s">
        <v>566</v>
      </c>
      <c r="D268">
        <v>6967</v>
      </c>
      <c r="E268" t="s">
        <v>70</v>
      </c>
      <c r="F268">
        <v>11630</v>
      </c>
      <c r="G268">
        <v>1163001</v>
      </c>
      <c r="H268">
        <v>31517</v>
      </c>
      <c r="I268">
        <v>1</v>
      </c>
      <c r="J268">
        <v>11844</v>
      </c>
      <c r="K268">
        <v>1184401</v>
      </c>
      <c r="L268">
        <v>31844</v>
      </c>
      <c r="M268">
        <v>1</v>
      </c>
      <c r="N268">
        <v>4</v>
      </c>
      <c r="O268">
        <v>476</v>
      </c>
      <c r="P268">
        <v>1</v>
      </c>
      <c r="Q268">
        <v>1</v>
      </c>
      <c r="R268" t="s">
        <v>71</v>
      </c>
      <c r="S268" t="s">
        <v>72</v>
      </c>
      <c r="T268">
        <v>0</v>
      </c>
      <c r="U268">
        <v>1</v>
      </c>
      <c r="V268">
        <v>580</v>
      </c>
      <c r="W268">
        <v>268</v>
      </c>
      <c r="X268">
        <v>3</v>
      </c>
      <c r="Y268">
        <v>0</v>
      </c>
      <c r="Z268">
        <v>0</v>
      </c>
      <c r="AA268">
        <v>0</v>
      </c>
      <c r="AB268">
        <v>78</v>
      </c>
      <c r="AC268">
        <v>66</v>
      </c>
      <c r="AD268" t="s">
        <v>567</v>
      </c>
      <c r="AE268" t="s">
        <v>566</v>
      </c>
      <c r="AF268" t="s">
        <v>567</v>
      </c>
      <c r="AG268" t="s">
        <v>128</v>
      </c>
      <c r="AH268" t="s">
        <v>129</v>
      </c>
      <c r="AI268" t="s">
        <v>76</v>
      </c>
      <c r="AJ268">
        <v>2</v>
      </c>
      <c r="AK268" t="s">
        <v>77</v>
      </c>
      <c r="AL268" t="s">
        <v>78</v>
      </c>
      <c r="AM268" t="s">
        <v>79</v>
      </c>
      <c r="AN268" t="s">
        <v>188</v>
      </c>
      <c r="AO268" t="s">
        <v>189</v>
      </c>
      <c r="AP268" t="s">
        <v>76</v>
      </c>
      <c r="AQ268">
        <v>2</v>
      </c>
      <c r="AR268" t="s">
        <v>77</v>
      </c>
      <c r="AS268" t="s">
        <v>78</v>
      </c>
      <c r="AT268" t="s">
        <v>79</v>
      </c>
      <c r="AU268">
        <v>2010</v>
      </c>
      <c r="AV268">
        <v>4</v>
      </c>
      <c r="AW268">
        <v>9</v>
      </c>
      <c r="AX268" t="s">
        <v>1222</v>
      </c>
      <c r="AY268" t="s">
        <v>1223</v>
      </c>
      <c r="AZ268" t="s">
        <v>1224</v>
      </c>
      <c r="BA268" t="s">
        <v>85</v>
      </c>
      <c r="BB268" t="s">
        <v>86</v>
      </c>
      <c r="BC268" s="3">
        <v>40277</v>
      </c>
      <c r="BD268">
        <v>2010</v>
      </c>
      <c r="BE268">
        <v>4</v>
      </c>
      <c r="BF268" t="s">
        <v>274</v>
      </c>
      <c r="BG268" t="s">
        <v>104</v>
      </c>
      <c r="BH268" t="s">
        <v>543</v>
      </c>
      <c r="BI268">
        <v>15</v>
      </c>
      <c r="BJ268" t="s">
        <v>2</v>
      </c>
      <c r="BK268">
        <v>1</v>
      </c>
      <c r="BL268" t="s">
        <v>88</v>
      </c>
      <c r="BM268">
        <v>1</v>
      </c>
    </row>
    <row r="269" spans="1:65" x14ac:dyDescent="0.3">
      <c r="A269">
        <v>20225</v>
      </c>
      <c r="B269">
        <v>5</v>
      </c>
      <c r="C269" t="s">
        <v>162</v>
      </c>
      <c r="D269">
        <v>6975</v>
      </c>
      <c r="E269" t="s">
        <v>70</v>
      </c>
      <c r="F269">
        <v>14709</v>
      </c>
      <c r="G269">
        <v>1470902</v>
      </c>
      <c r="H269">
        <v>30073</v>
      </c>
      <c r="I269">
        <v>1</v>
      </c>
      <c r="J269">
        <v>10775</v>
      </c>
      <c r="K269">
        <v>1077501</v>
      </c>
      <c r="L269">
        <v>30775</v>
      </c>
      <c r="M269">
        <v>1</v>
      </c>
      <c r="N269">
        <v>4</v>
      </c>
      <c r="O269">
        <v>456</v>
      </c>
      <c r="P269">
        <v>1</v>
      </c>
      <c r="Q269">
        <v>1</v>
      </c>
      <c r="R269" t="s">
        <v>71</v>
      </c>
      <c r="S269" t="s">
        <v>72</v>
      </c>
      <c r="T269">
        <v>0</v>
      </c>
      <c r="U269">
        <v>1</v>
      </c>
      <c r="V269">
        <v>7450</v>
      </c>
      <c r="W269">
        <v>115</v>
      </c>
      <c r="X269">
        <v>30</v>
      </c>
      <c r="Y269">
        <v>0</v>
      </c>
      <c r="Z269">
        <v>0</v>
      </c>
      <c r="AA269">
        <v>0</v>
      </c>
      <c r="AB269">
        <v>53</v>
      </c>
      <c r="AC269">
        <v>30</v>
      </c>
      <c r="AD269" t="s">
        <v>163</v>
      </c>
      <c r="AE269" t="s">
        <v>162</v>
      </c>
      <c r="AF269" t="s">
        <v>163</v>
      </c>
      <c r="AG269" t="s">
        <v>863</v>
      </c>
      <c r="AH269" t="s">
        <v>864</v>
      </c>
      <c r="AI269" t="s">
        <v>76</v>
      </c>
      <c r="AJ269">
        <v>2</v>
      </c>
      <c r="AK269" t="s">
        <v>77</v>
      </c>
      <c r="AL269" t="s">
        <v>78</v>
      </c>
      <c r="AM269" t="s">
        <v>79</v>
      </c>
      <c r="AN269" t="s">
        <v>943</v>
      </c>
      <c r="AO269" t="s">
        <v>944</v>
      </c>
      <c r="AP269" t="s">
        <v>76</v>
      </c>
      <c r="AQ269">
        <v>2</v>
      </c>
      <c r="AR269" t="s">
        <v>77</v>
      </c>
      <c r="AS269" t="s">
        <v>78</v>
      </c>
      <c r="AT269" t="s">
        <v>79</v>
      </c>
      <c r="AU269">
        <v>2010</v>
      </c>
      <c r="AV269">
        <v>2</v>
      </c>
      <c r="AW269">
        <v>12</v>
      </c>
      <c r="AX269" t="s">
        <v>1225</v>
      </c>
      <c r="AY269" t="s">
        <v>1226</v>
      </c>
      <c r="AZ269" t="s">
        <v>1227</v>
      </c>
      <c r="BA269" t="s">
        <v>85</v>
      </c>
      <c r="BB269" t="s">
        <v>86</v>
      </c>
      <c r="BC269" s="3">
        <v>40221</v>
      </c>
      <c r="BD269">
        <v>2010</v>
      </c>
      <c r="BE269">
        <v>2</v>
      </c>
      <c r="BF269" t="s">
        <v>87</v>
      </c>
      <c r="BG269" t="s">
        <v>88</v>
      </c>
      <c r="BH269" t="s">
        <v>225</v>
      </c>
      <c r="BI269">
        <v>7</v>
      </c>
      <c r="BJ269" t="s">
        <v>2</v>
      </c>
      <c r="BK269">
        <v>11</v>
      </c>
      <c r="BL269" t="s">
        <v>90</v>
      </c>
      <c r="BM269">
        <v>11</v>
      </c>
    </row>
    <row r="270" spans="1:65" x14ac:dyDescent="0.3">
      <c r="A270">
        <v>20336</v>
      </c>
      <c r="B270">
        <v>5</v>
      </c>
      <c r="C270" t="s">
        <v>69</v>
      </c>
      <c r="D270">
        <v>6984</v>
      </c>
      <c r="E270" t="s">
        <v>70</v>
      </c>
      <c r="F270">
        <v>13873</v>
      </c>
      <c r="G270">
        <v>1387301</v>
      </c>
      <c r="H270">
        <v>33873</v>
      </c>
      <c r="I270">
        <v>1</v>
      </c>
      <c r="J270">
        <v>11844</v>
      </c>
      <c r="K270">
        <v>1184401</v>
      </c>
      <c r="L270">
        <v>31844</v>
      </c>
      <c r="M270">
        <v>1</v>
      </c>
      <c r="N270">
        <v>1</v>
      </c>
      <c r="O270">
        <v>194</v>
      </c>
      <c r="P270">
        <v>1</v>
      </c>
      <c r="Q270">
        <v>1</v>
      </c>
      <c r="R270" t="s">
        <v>106</v>
      </c>
      <c r="S270" t="s">
        <v>72</v>
      </c>
      <c r="T270">
        <v>0</v>
      </c>
      <c r="U270">
        <v>1</v>
      </c>
      <c r="V270">
        <v>1600</v>
      </c>
      <c r="W270">
        <v>253</v>
      </c>
      <c r="X270">
        <v>8</v>
      </c>
      <c r="Y270">
        <v>0</v>
      </c>
      <c r="Z270">
        <v>0</v>
      </c>
      <c r="AA270">
        <v>0</v>
      </c>
      <c r="AB270">
        <v>97</v>
      </c>
      <c r="AC270">
        <v>85</v>
      </c>
      <c r="AD270" t="s">
        <v>73</v>
      </c>
      <c r="AE270" t="s">
        <v>69</v>
      </c>
      <c r="AF270" t="s">
        <v>73</v>
      </c>
      <c r="AG270" t="s">
        <v>148</v>
      </c>
      <c r="AH270" t="s">
        <v>149</v>
      </c>
      <c r="AI270" t="s">
        <v>76</v>
      </c>
      <c r="AJ270">
        <v>2</v>
      </c>
      <c r="AK270" t="s">
        <v>77</v>
      </c>
      <c r="AL270" t="s">
        <v>78</v>
      </c>
      <c r="AM270" t="s">
        <v>79</v>
      </c>
      <c r="AN270" t="s">
        <v>188</v>
      </c>
      <c r="AO270" t="s">
        <v>189</v>
      </c>
      <c r="AP270" t="s">
        <v>76</v>
      </c>
      <c r="AQ270">
        <v>2</v>
      </c>
      <c r="AR270" t="s">
        <v>77</v>
      </c>
      <c r="AS270" t="s">
        <v>78</v>
      </c>
      <c r="AT270" t="s">
        <v>79</v>
      </c>
      <c r="AU270">
        <v>2010</v>
      </c>
      <c r="AV270">
        <v>7</v>
      </c>
      <c r="AW270">
        <v>2</v>
      </c>
      <c r="AX270" t="s">
        <v>190</v>
      </c>
      <c r="AY270" t="s">
        <v>191</v>
      </c>
      <c r="AZ270" t="s">
        <v>192</v>
      </c>
      <c r="BA270" t="s">
        <v>85</v>
      </c>
      <c r="BB270" t="s">
        <v>86</v>
      </c>
      <c r="BC270" s="3">
        <v>40361</v>
      </c>
      <c r="BD270">
        <v>2010</v>
      </c>
      <c r="BE270">
        <v>7</v>
      </c>
      <c r="BF270" t="s">
        <v>101</v>
      </c>
      <c r="BG270" t="s">
        <v>102</v>
      </c>
      <c r="BH270" t="s">
        <v>1148</v>
      </c>
      <c r="BI270">
        <v>27</v>
      </c>
      <c r="BJ270" t="s">
        <v>2</v>
      </c>
      <c r="BK270">
        <v>4</v>
      </c>
      <c r="BL270" t="s">
        <v>104</v>
      </c>
      <c r="BM270">
        <v>4</v>
      </c>
    </row>
    <row r="271" spans="1:65" x14ac:dyDescent="0.3">
      <c r="A271">
        <v>20225</v>
      </c>
      <c r="B271">
        <v>5</v>
      </c>
      <c r="C271" t="s">
        <v>162</v>
      </c>
      <c r="D271">
        <v>6975</v>
      </c>
      <c r="E271" t="s">
        <v>70</v>
      </c>
      <c r="F271">
        <v>10775</v>
      </c>
      <c r="G271">
        <v>1077501</v>
      </c>
      <c r="H271">
        <v>30775</v>
      </c>
      <c r="I271">
        <v>1</v>
      </c>
      <c r="J271">
        <v>14709</v>
      </c>
      <c r="K271">
        <v>1470902</v>
      </c>
      <c r="L271">
        <v>30073</v>
      </c>
      <c r="M271">
        <v>1</v>
      </c>
      <c r="N271">
        <v>4</v>
      </c>
      <c r="O271">
        <v>467</v>
      </c>
      <c r="P271">
        <v>1</v>
      </c>
      <c r="Q271">
        <v>1</v>
      </c>
      <c r="R271" t="s">
        <v>71</v>
      </c>
      <c r="S271" t="s">
        <v>72</v>
      </c>
      <c r="T271">
        <v>0</v>
      </c>
      <c r="U271">
        <v>1</v>
      </c>
      <c r="V271">
        <v>4289</v>
      </c>
      <c r="W271">
        <v>115</v>
      </c>
      <c r="X271">
        <v>17</v>
      </c>
      <c r="Y271">
        <v>0</v>
      </c>
      <c r="Z271">
        <v>0</v>
      </c>
      <c r="AA271">
        <v>0</v>
      </c>
      <c r="AB271">
        <v>42</v>
      </c>
      <c r="AC271">
        <v>34</v>
      </c>
      <c r="AD271" t="s">
        <v>163</v>
      </c>
      <c r="AE271" t="s">
        <v>162</v>
      </c>
      <c r="AF271" t="s">
        <v>163</v>
      </c>
      <c r="AG271" t="s">
        <v>943</v>
      </c>
      <c r="AH271" t="s">
        <v>944</v>
      </c>
      <c r="AI271" t="s">
        <v>76</v>
      </c>
      <c r="AJ271">
        <v>2</v>
      </c>
      <c r="AK271" t="s">
        <v>77</v>
      </c>
      <c r="AL271" t="s">
        <v>78</v>
      </c>
      <c r="AM271" t="s">
        <v>79</v>
      </c>
      <c r="AN271" t="s">
        <v>863</v>
      </c>
      <c r="AO271" t="s">
        <v>864</v>
      </c>
      <c r="AP271" t="s">
        <v>76</v>
      </c>
      <c r="AQ271">
        <v>2</v>
      </c>
      <c r="AR271" t="s">
        <v>77</v>
      </c>
      <c r="AS271" t="s">
        <v>78</v>
      </c>
      <c r="AT271" t="s">
        <v>79</v>
      </c>
      <c r="AU271">
        <v>2011</v>
      </c>
      <c r="AV271">
        <v>1</v>
      </c>
      <c r="AW271">
        <v>28</v>
      </c>
      <c r="AX271" t="s">
        <v>1228</v>
      </c>
      <c r="AY271" t="s">
        <v>1229</v>
      </c>
      <c r="AZ271" t="s">
        <v>1230</v>
      </c>
      <c r="BA271" t="s">
        <v>85</v>
      </c>
      <c r="BB271" t="s">
        <v>86</v>
      </c>
      <c r="BC271" s="3">
        <v>40571</v>
      </c>
      <c r="BD271">
        <v>2011</v>
      </c>
      <c r="BE271">
        <v>1</v>
      </c>
      <c r="BF271" t="s">
        <v>171</v>
      </c>
      <c r="BG271" t="s">
        <v>88</v>
      </c>
      <c r="BH271" t="s">
        <v>260</v>
      </c>
      <c r="BI271">
        <v>5</v>
      </c>
      <c r="BJ271" t="s">
        <v>2</v>
      </c>
      <c r="BK271">
        <v>10</v>
      </c>
      <c r="BL271" t="s">
        <v>90</v>
      </c>
      <c r="BM271">
        <v>10</v>
      </c>
    </row>
    <row r="272" spans="1:65" x14ac:dyDescent="0.3">
      <c r="A272">
        <v>20333</v>
      </c>
      <c r="B272">
        <v>5</v>
      </c>
      <c r="C272" t="s">
        <v>126</v>
      </c>
      <c r="D272">
        <v>6965</v>
      </c>
      <c r="E272" t="s">
        <v>70</v>
      </c>
      <c r="F272">
        <v>11630</v>
      </c>
      <c r="G272">
        <v>1163001</v>
      </c>
      <c r="H272">
        <v>31517</v>
      </c>
      <c r="I272">
        <v>1</v>
      </c>
      <c r="J272">
        <v>12370</v>
      </c>
      <c r="K272">
        <v>1237002</v>
      </c>
      <c r="L272">
        <v>32370</v>
      </c>
      <c r="M272">
        <v>1</v>
      </c>
      <c r="N272">
        <v>0</v>
      </c>
      <c r="O272">
        <v>34</v>
      </c>
      <c r="P272">
        <v>1</v>
      </c>
      <c r="Q272">
        <v>1</v>
      </c>
      <c r="R272" t="s">
        <v>71</v>
      </c>
      <c r="S272" t="s">
        <v>72</v>
      </c>
      <c r="T272">
        <v>0</v>
      </c>
      <c r="U272">
        <v>1</v>
      </c>
      <c r="V272">
        <v>800</v>
      </c>
      <c r="W272">
        <v>130</v>
      </c>
      <c r="X272">
        <v>3</v>
      </c>
      <c r="Y272">
        <v>0</v>
      </c>
      <c r="Z272">
        <v>0</v>
      </c>
      <c r="AA272">
        <v>0</v>
      </c>
      <c r="AB272">
        <v>65</v>
      </c>
      <c r="AC272">
        <v>61</v>
      </c>
      <c r="AD272" t="s">
        <v>127</v>
      </c>
      <c r="AE272" t="s">
        <v>126</v>
      </c>
      <c r="AF272" t="s">
        <v>127</v>
      </c>
      <c r="AG272" t="s">
        <v>128</v>
      </c>
      <c r="AH272" t="s">
        <v>129</v>
      </c>
      <c r="AI272" t="s">
        <v>76</v>
      </c>
      <c r="AJ272">
        <v>2</v>
      </c>
      <c r="AK272" t="s">
        <v>77</v>
      </c>
      <c r="AL272" t="s">
        <v>78</v>
      </c>
      <c r="AM272" t="s">
        <v>79</v>
      </c>
      <c r="AN272" t="s">
        <v>646</v>
      </c>
      <c r="AO272" t="s">
        <v>647</v>
      </c>
      <c r="AP272" t="s">
        <v>76</v>
      </c>
      <c r="AQ272">
        <v>2</v>
      </c>
      <c r="AR272" t="s">
        <v>77</v>
      </c>
      <c r="AS272" t="s">
        <v>78</v>
      </c>
      <c r="AT272" t="s">
        <v>79</v>
      </c>
      <c r="AU272">
        <v>2011</v>
      </c>
      <c r="AV272">
        <v>6</v>
      </c>
      <c r="AW272">
        <v>3</v>
      </c>
      <c r="AX272" t="s">
        <v>1201</v>
      </c>
      <c r="AY272" t="s">
        <v>1202</v>
      </c>
      <c r="AZ272" t="s">
        <v>1203</v>
      </c>
      <c r="BA272" t="s">
        <v>85</v>
      </c>
      <c r="BB272" t="s">
        <v>86</v>
      </c>
      <c r="BC272" s="3">
        <v>40697</v>
      </c>
      <c r="BD272">
        <v>2011</v>
      </c>
      <c r="BE272">
        <v>6</v>
      </c>
      <c r="BF272" t="s">
        <v>135</v>
      </c>
      <c r="BG272" t="s">
        <v>104</v>
      </c>
      <c r="BH272" t="s">
        <v>268</v>
      </c>
      <c r="BI272">
        <v>23</v>
      </c>
      <c r="BJ272" t="s">
        <v>2</v>
      </c>
      <c r="BK272">
        <v>3</v>
      </c>
      <c r="BL272" t="s">
        <v>88</v>
      </c>
      <c r="BM272">
        <v>3</v>
      </c>
    </row>
    <row r="273" spans="1:65" x14ac:dyDescent="0.3">
      <c r="A273">
        <v>20333</v>
      </c>
      <c r="B273">
        <v>5</v>
      </c>
      <c r="C273" t="s">
        <v>126</v>
      </c>
      <c r="D273">
        <v>6965</v>
      </c>
      <c r="E273" t="s">
        <v>70</v>
      </c>
      <c r="F273">
        <v>11844</v>
      </c>
      <c r="G273">
        <v>1184402</v>
      </c>
      <c r="H273">
        <v>31844</v>
      </c>
      <c r="I273">
        <v>1</v>
      </c>
      <c r="J273">
        <v>11630</v>
      </c>
      <c r="K273">
        <v>1163002</v>
      </c>
      <c r="L273">
        <v>31517</v>
      </c>
      <c r="M273">
        <v>1</v>
      </c>
      <c r="N273">
        <v>0</v>
      </c>
      <c r="O273">
        <v>34</v>
      </c>
      <c r="P273">
        <v>1</v>
      </c>
      <c r="Q273">
        <v>1</v>
      </c>
      <c r="R273" t="s">
        <v>71</v>
      </c>
      <c r="S273" t="s">
        <v>72</v>
      </c>
      <c r="T273">
        <v>0</v>
      </c>
      <c r="U273">
        <v>1</v>
      </c>
      <c r="V273">
        <v>800</v>
      </c>
      <c r="W273">
        <v>268</v>
      </c>
      <c r="X273">
        <v>3</v>
      </c>
      <c r="Y273">
        <v>0</v>
      </c>
      <c r="Z273">
        <v>0</v>
      </c>
      <c r="AA273">
        <v>0</v>
      </c>
      <c r="AB273">
        <v>260</v>
      </c>
      <c r="AC273">
        <v>256</v>
      </c>
      <c r="AD273" t="s">
        <v>127</v>
      </c>
      <c r="AE273" t="s">
        <v>126</v>
      </c>
      <c r="AF273" t="s">
        <v>127</v>
      </c>
      <c r="AG273" t="s">
        <v>188</v>
      </c>
      <c r="AH273" t="s">
        <v>189</v>
      </c>
      <c r="AI273" t="s">
        <v>76</v>
      </c>
      <c r="AJ273">
        <v>2</v>
      </c>
      <c r="AK273" t="s">
        <v>77</v>
      </c>
      <c r="AL273" t="s">
        <v>78</v>
      </c>
      <c r="AM273" t="s">
        <v>79</v>
      </c>
      <c r="AN273" t="s">
        <v>128</v>
      </c>
      <c r="AO273" t="s">
        <v>129</v>
      </c>
      <c r="AP273" t="s">
        <v>76</v>
      </c>
      <c r="AQ273">
        <v>2</v>
      </c>
      <c r="AR273" t="s">
        <v>77</v>
      </c>
      <c r="AS273" t="s">
        <v>78</v>
      </c>
      <c r="AT273" t="s">
        <v>79</v>
      </c>
      <c r="AU273">
        <v>2011</v>
      </c>
      <c r="AV273">
        <v>8</v>
      </c>
      <c r="AW273">
        <v>26</v>
      </c>
      <c r="AX273" t="s">
        <v>890</v>
      </c>
      <c r="AY273" t="s">
        <v>891</v>
      </c>
      <c r="AZ273" t="s">
        <v>892</v>
      </c>
      <c r="BA273" t="s">
        <v>85</v>
      </c>
      <c r="BB273" t="s">
        <v>86</v>
      </c>
      <c r="BC273" s="3">
        <v>40781</v>
      </c>
      <c r="BD273">
        <v>2011</v>
      </c>
      <c r="BE273">
        <v>8</v>
      </c>
      <c r="BF273" t="s">
        <v>115</v>
      </c>
      <c r="BG273" t="s">
        <v>102</v>
      </c>
      <c r="BH273" t="s">
        <v>288</v>
      </c>
      <c r="BI273">
        <v>35</v>
      </c>
      <c r="BJ273" t="s">
        <v>2</v>
      </c>
      <c r="BK273">
        <v>5</v>
      </c>
      <c r="BL273" t="s">
        <v>104</v>
      </c>
      <c r="BM273">
        <v>5</v>
      </c>
    </row>
    <row r="274" spans="1:65" x14ac:dyDescent="0.3">
      <c r="A274">
        <v>20336</v>
      </c>
      <c r="B274">
        <v>5</v>
      </c>
      <c r="C274" t="s">
        <v>69</v>
      </c>
      <c r="D274">
        <v>6984</v>
      </c>
      <c r="E274" t="s">
        <v>70</v>
      </c>
      <c r="F274">
        <v>16390</v>
      </c>
      <c r="G274">
        <v>1639002</v>
      </c>
      <c r="H274">
        <v>36390</v>
      </c>
      <c r="I274">
        <v>1</v>
      </c>
      <c r="J274">
        <v>10299</v>
      </c>
      <c r="K274">
        <v>1029903</v>
      </c>
      <c r="L274">
        <v>30299</v>
      </c>
      <c r="M274">
        <v>1</v>
      </c>
      <c r="N274">
        <v>1</v>
      </c>
      <c r="O274">
        <v>194</v>
      </c>
      <c r="P274">
        <v>1</v>
      </c>
      <c r="Q274">
        <v>1</v>
      </c>
      <c r="R274" t="s">
        <v>71</v>
      </c>
      <c r="S274" t="s">
        <v>72</v>
      </c>
      <c r="T274">
        <v>0</v>
      </c>
      <c r="U274">
        <v>1</v>
      </c>
      <c r="V274">
        <v>3140</v>
      </c>
      <c r="W274">
        <v>35</v>
      </c>
      <c r="X274">
        <v>8</v>
      </c>
      <c r="Y274">
        <v>0</v>
      </c>
      <c r="Z274">
        <v>0</v>
      </c>
      <c r="AA274">
        <v>0</v>
      </c>
      <c r="AB274">
        <v>105</v>
      </c>
      <c r="AC274">
        <v>103</v>
      </c>
      <c r="AD274" t="s">
        <v>73</v>
      </c>
      <c r="AE274" t="s">
        <v>69</v>
      </c>
      <c r="AF274" t="s">
        <v>73</v>
      </c>
      <c r="AG274" t="s">
        <v>1231</v>
      </c>
      <c r="AH274" t="s">
        <v>1232</v>
      </c>
      <c r="AI274" t="s">
        <v>76</v>
      </c>
      <c r="AJ274">
        <v>2</v>
      </c>
      <c r="AK274" t="s">
        <v>77</v>
      </c>
      <c r="AL274" t="s">
        <v>78</v>
      </c>
      <c r="AM274" t="s">
        <v>79</v>
      </c>
      <c r="AN274" t="s">
        <v>283</v>
      </c>
      <c r="AO274" t="s">
        <v>284</v>
      </c>
      <c r="AP274" t="s">
        <v>76</v>
      </c>
      <c r="AQ274">
        <v>2</v>
      </c>
      <c r="AR274" t="s">
        <v>77</v>
      </c>
      <c r="AS274" t="s">
        <v>78</v>
      </c>
      <c r="AT274" t="s">
        <v>79</v>
      </c>
      <c r="AU274">
        <v>2011</v>
      </c>
      <c r="AV274">
        <v>8</v>
      </c>
      <c r="AW274">
        <v>19</v>
      </c>
      <c r="AX274" t="s">
        <v>1233</v>
      </c>
      <c r="AY274" t="s">
        <v>1234</v>
      </c>
      <c r="AZ274" t="s">
        <v>1235</v>
      </c>
      <c r="BA274" t="s">
        <v>85</v>
      </c>
      <c r="BB274" t="s">
        <v>86</v>
      </c>
      <c r="BC274" s="3">
        <v>40774</v>
      </c>
      <c r="BD274">
        <v>2011</v>
      </c>
      <c r="BE274">
        <v>8</v>
      </c>
      <c r="BF274" t="s">
        <v>115</v>
      </c>
      <c r="BG274" t="s">
        <v>102</v>
      </c>
      <c r="BH274" t="s">
        <v>288</v>
      </c>
      <c r="BI274">
        <v>34</v>
      </c>
      <c r="BJ274" t="s">
        <v>2</v>
      </c>
      <c r="BK274">
        <v>5</v>
      </c>
      <c r="BL274" t="s">
        <v>104</v>
      </c>
      <c r="BM274">
        <v>5</v>
      </c>
    </row>
    <row r="275" spans="1:65" x14ac:dyDescent="0.3">
      <c r="A275">
        <v>20333</v>
      </c>
      <c r="B275">
        <v>5</v>
      </c>
      <c r="C275" t="s">
        <v>126</v>
      </c>
      <c r="D275">
        <v>6965</v>
      </c>
      <c r="E275" t="s">
        <v>70</v>
      </c>
      <c r="F275">
        <v>12235</v>
      </c>
      <c r="G275">
        <v>1223502</v>
      </c>
      <c r="H275">
        <v>32235</v>
      </c>
      <c r="I275">
        <v>1</v>
      </c>
      <c r="J275">
        <v>10184</v>
      </c>
      <c r="K275">
        <v>1018402</v>
      </c>
      <c r="L275">
        <v>30184</v>
      </c>
      <c r="M275">
        <v>1</v>
      </c>
      <c r="N275">
        <v>1</v>
      </c>
      <c r="O275">
        <v>194</v>
      </c>
      <c r="P275">
        <v>1</v>
      </c>
      <c r="Q275">
        <v>1</v>
      </c>
      <c r="R275" t="s">
        <v>106</v>
      </c>
      <c r="S275" t="s">
        <v>72</v>
      </c>
      <c r="T275">
        <v>0</v>
      </c>
      <c r="U275">
        <v>1</v>
      </c>
      <c r="V275">
        <v>1600</v>
      </c>
      <c r="W275">
        <v>58</v>
      </c>
      <c r="X275">
        <v>8</v>
      </c>
      <c r="Y275">
        <v>0</v>
      </c>
      <c r="Z275">
        <v>0</v>
      </c>
      <c r="AA275">
        <v>0</v>
      </c>
      <c r="AB275">
        <v>25</v>
      </c>
      <c r="AC275">
        <v>21</v>
      </c>
      <c r="AD275" t="s">
        <v>127</v>
      </c>
      <c r="AE275" t="s">
        <v>126</v>
      </c>
      <c r="AF275" t="s">
        <v>127</v>
      </c>
      <c r="AG275" t="s">
        <v>874</v>
      </c>
      <c r="AH275" t="s">
        <v>875</v>
      </c>
      <c r="AI275" t="s">
        <v>76</v>
      </c>
      <c r="AJ275">
        <v>2</v>
      </c>
      <c r="AK275" t="s">
        <v>77</v>
      </c>
      <c r="AL275" t="s">
        <v>78</v>
      </c>
      <c r="AM275" t="s">
        <v>79</v>
      </c>
      <c r="AN275" t="s">
        <v>876</v>
      </c>
      <c r="AO275" t="s">
        <v>877</v>
      </c>
      <c r="AP275" t="s">
        <v>76</v>
      </c>
      <c r="AQ275">
        <v>2</v>
      </c>
      <c r="AR275" t="s">
        <v>77</v>
      </c>
      <c r="AS275" t="s">
        <v>78</v>
      </c>
      <c r="AT275" t="s">
        <v>79</v>
      </c>
      <c r="AU275">
        <v>2011</v>
      </c>
      <c r="AV275">
        <v>7</v>
      </c>
      <c r="AW275">
        <v>15</v>
      </c>
      <c r="AX275" t="s">
        <v>878</v>
      </c>
      <c r="AY275" t="s">
        <v>879</v>
      </c>
      <c r="AZ275" t="s">
        <v>880</v>
      </c>
      <c r="BA275" t="s">
        <v>85</v>
      </c>
      <c r="BB275" t="s">
        <v>86</v>
      </c>
      <c r="BC275" s="3">
        <v>40739</v>
      </c>
      <c r="BD275">
        <v>2011</v>
      </c>
      <c r="BE275">
        <v>7</v>
      </c>
      <c r="BF275" t="s">
        <v>101</v>
      </c>
      <c r="BG275" t="s">
        <v>102</v>
      </c>
      <c r="BH275" t="s">
        <v>292</v>
      </c>
      <c r="BI275">
        <v>29</v>
      </c>
      <c r="BJ275" t="s">
        <v>2</v>
      </c>
      <c r="BK275">
        <v>4</v>
      </c>
      <c r="BL275" t="s">
        <v>104</v>
      </c>
      <c r="BM275">
        <v>4</v>
      </c>
    </row>
    <row r="276" spans="1:65" x14ac:dyDescent="0.3">
      <c r="A276">
        <v>20324</v>
      </c>
      <c r="B276">
        <v>5</v>
      </c>
      <c r="C276" t="s">
        <v>674</v>
      </c>
      <c r="D276">
        <v>6964</v>
      </c>
      <c r="E276" t="s">
        <v>70</v>
      </c>
      <c r="F276">
        <v>10405</v>
      </c>
      <c r="G276">
        <v>1040502</v>
      </c>
      <c r="H276">
        <v>30405</v>
      </c>
      <c r="I276">
        <v>1</v>
      </c>
      <c r="J276">
        <v>15257</v>
      </c>
      <c r="K276">
        <v>1525702</v>
      </c>
      <c r="L276">
        <v>35257</v>
      </c>
      <c r="M276">
        <v>1</v>
      </c>
      <c r="N276">
        <v>0</v>
      </c>
      <c r="O276">
        <v>35</v>
      </c>
      <c r="P276">
        <v>1</v>
      </c>
      <c r="Q276">
        <v>1</v>
      </c>
      <c r="R276" t="s">
        <v>71</v>
      </c>
      <c r="S276" t="s">
        <v>72</v>
      </c>
      <c r="T276">
        <v>0</v>
      </c>
      <c r="U276">
        <v>1</v>
      </c>
      <c r="V276">
        <v>900</v>
      </c>
      <c r="W276">
        <v>47</v>
      </c>
      <c r="X276">
        <v>3</v>
      </c>
      <c r="Y276">
        <v>0</v>
      </c>
      <c r="Z276">
        <v>0</v>
      </c>
      <c r="AA276">
        <v>0</v>
      </c>
      <c r="AB276">
        <v>29</v>
      </c>
      <c r="AC276">
        <v>27</v>
      </c>
      <c r="AD276" t="s">
        <v>675</v>
      </c>
      <c r="AE276" t="s">
        <v>674</v>
      </c>
      <c r="AF276" t="s">
        <v>675</v>
      </c>
      <c r="AG276" t="s">
        <v>684</v>
      </c>
      <c r="AH276" t="s">
        <v>685</v>
      </c>
      <c r="AI276" t="s">
        <v>76</v>
      </c>
      <c r="AJ276">
        <v>2</v>
      </c>
      <c r="AK276" t="s">
        <v>77</v>
      </c>
      <c r="AL276" t="s">
        <v>78</v>
      </c>
      <c r="AM276" t="s">
        <v>79</v>
      </c>
      <c r="AN276" t="s">
        <v>379</v>
      </c>
      <c r="AO276" t="s">
        <v>380</v>
      </c>
      <c r="AP276" t="s">
        <v>76</v>
      </c>
      <c r="AQ276">
        <v>2</v>
      </c>
      <c r="AR276" t="s">
        <v>77</v>
      </c>
      <c r="AS276" t="s">
        <v>78</v>
      </c>
      <c r="AT276" t="s">
        <v>79</v>
      </c>
      <c r="AU276">
        <v>2011</v>
      </c>
      <c r="AV276">
        <v>10</v>
      </c>
      <c r="AW276">
        <v>14</v>
      </c>
      <c r="AX276" t="s">
        <v>1236</v>
      </c>
      <c r="AY276" t="s">
        <v>1237</v>
      </c>
      <c r="AZ276" t="s">
        <v>1238</v>
      </c>
      <c r="BA276" t="s">
        <v>85</v>
      </c>
      <c r="BB276" t="s">
        <v>86</v>
      </c>
      <c r="BC276" s="3">
        <v>40830</v>
      </c>
      <c r="BD276">
        <v>2011</v>
      </c>
      <c r="BE276">
        <v>10</v>
      </c>
      <c r="BF276" t="s">
        <v>142</v>
      </c>
      <c r="BG276" t="s">
        <v>90</v>
      </c>
      <c r="BH276" t="s">
        <v>296</v>
      </c>
      <c r="BI276">
        <v>42</v>
      </c>
      <c r="BJ276" t="s">
        <v>2</v>
      </c>
      <c r="BK276">
        <v>7</v>
      </c>
      <c r="BL276" t="s">
        <v>102</v>
      </c>
      <c r="BM276">
        <v>7</v>
      </c>
    </row>
    <row r="277" spans="1:65" x14ac:dyDescent="0.3">
      <c r="A277">
        <v>20331</v>
      </c>
      <c r="B277">
        <v>5</v>
      </c>
      <c r="C277" t="s">
        <v>144</v>
      </c>
      <c r="D277">
        <v>6992</v>
      </c>
      <c r="E277" t="s">
        <v>70</v>
      </c>
      <c r="F277">
        <v>11535</v>
      </c>
      <c r="G277">
        <v>1153502</v>
      </c>
      <c r="H277">
        <v>31535</v>
      </c>
      <c r="I277">
        <v>1</v>
      </c>
      <c r="J277">
        <v>13873</v>
      </c>
      <c r="K277">
        <v>1387302</v>
      </c>
      <c r="L277">
        <v>33873</v>
      </c>
      <c r="M277">
        <v>1</v>
      </c>
      <c r="N277">
        <v>4</v>
      </c>
      <c r="O277">
        <v>412</v>
      </c>
      <c r="P277">
        <v>1</v>
      </c>
      <c r="Q277">
        <v>1</v>
      </c>
      <c r="R277" t="s">
        <v>483</v>
      </c>
      <c r="S277" t="s">
        <v>72</v>
      </c>
      <c r="T277">
        <v>0</v>
      </c>
      <c r="U277">
        <v>1</v>
      </c>
      <c r="V277">
        <v>5250</v>
      </c>
      <c r="W277">
        <v>95</v>
      </c>
      <c r="X277">
        <v>2</v>
      </c>
      <c r="Y277">
        <v>0</v>
      </c>
      <c r="Z277">
        <v>0</v>
      </c>
      <c r="AA277">
        <v>0</v>
      </c>
      <c r="AB277">
        <v>40</v>
      </c>
      <c r="AC277">
        <v>36</v>
      </c>
      <c r="AD277" t="s">
        <v>145</v>
      </c>
      <c r="AE277" t="s">
        <v>144</v>
      </c>
      <c r="AF277" t="s">
        <v>145</v>
      </c>
      <c r="AG277" t="s">
        <v>233</v>
      </c>
      <c r="AH277" t="s">
        <v>234</v>
      </c>
      <c r="AI277" t="s">
        <v>76</v>
      </c>
      <c r="AJ277">
        <v>2</v>
      </c>
      <c r="AK277" t="s">
        <v>77</v>
      </c>
      <c r="AL277" t="s">
        <v>78</v>
      </c>
      <c r="AM277" t="s">
        <v>79</v>
      </c>
      <c r="AN277" t="s">
        <v>148</v>
      </c>
      <c r="AO277" t="s">
        <v>149</v>
      </c>
      <c r="AP277" t="s">
        <v>76</v>
      </c>
      <c r="AQ277">
        <v>2</v>
      </c>
      <c r="AR277" t="s">
        <v>77</v>
      </c>
      <c r="AS277" t="s">
        <v>78</v>
      </c>
      <c r="AT277" t="s">
        <v>79</v>
      </c>
      <c r="AU277">
        <v>2011</v>
      </c>
      <c r="AV277">
        <v>10</v>
      </c>
      <c r="AW277">
        <v>7</v>
      </c>
      <c r="AX277" t="s">
        <v>515</v>
      </c>
      <c r="AY277" t="s">
        <v>516</v>
      </c>
      <c r="AZ277" t="s">
        <v>517</v>
      </c>
      <c r="BA277" t="s">
        <v>85</v>
      </c>
      <c r="BB277" t="s">
        <v>86</v>
      </c>
      <c r="BC277" s="3">
        <v>40823</v>
      </c>
      <c r="BD277">
        <v>2011</v>
      </c>
      <c r="BE277">
        <v>10</v>
      </c>
      <c r="BF277" t="s">
        <v>142</v>
      </c>
      <c r="BG277" t="s">
        <v>90</v>
      </c>
      <c r="BH277" t="s">
        <v>296</v>
      </c>
      <c r="BI277">
        <v>41</v>
      </c>
      <c r="BJ277" t="s">
        <v>2</v>
      </c>
      <c r="BK277">
        <v>7</v>
      </c>
      <c r="BL277" t="s">
        <v>102</v>
      </c>
      <c r="BM277">
        <v>7</v>
      </c>
    </row>
    <row r="278" spans="1:65" x14ac:dyDescent="0.3">
      <c r="A278">
        <v>20333</v>
      </c>
      <c r="B278">
        <v>5</v>
      </c>
      <c r="C278" t="s">
        <v>126</v>
      </c>
      <c r="D278">
        <v>6965</v>
      </c>
      <c r="E278" t="s">
        <v>70</v>
      </c>
      <c r="F278">
        <v>14474</v>
      </c>
      <c r="G278">
        <v>1447402</v>
      </c>
      <c r="H278">
        <v>34474</v>
      </c>
      <c r="I278">
        <v>1</v>
      </c>
      <c r="J278">
        <v>11630</v>
      </c>
      <c r="K278">
        <v>1163002</v>
      </c>
      <c r="L278">
        <v>31517</v>
      </c>
      <c r="M278">
        <v>1</v>
      </c>
      <c r="N278">
        <v>1</v>
      </c>
      <c r="O278">
        <v>194</v>
      </c>
      <c r="P278">
        <v>1</v>
      </c>
      <c r="Q278">
        <v>1</v>
      </c>
      <c r="R278" t="s">
        <v>106</v>
      </c>
      <c r="S278" t="s">
        <v>72</v>
      </c>
      <c r="T278">
        <v>0</v>
      </c>
      <c r="U278">
        <v>1</v>
      </c>
      <c r="V278">
        <v>1600</v>
      </c>
      <c r="W278">
        <v>225</v>
      </c>
      <c r="X278">
        <v>8</v>
      </c>
      <c r="Y278">
        <v>0</v>
      </c>
      <c r="Z278">
        <v>0</v>
      </c>
      <c r="AA278">
        <v>0</v>
      </c>
      <c r="AB278">
        <v>85</v>
      </c>
      <c r="AC278">
        <v>81</v>
      </c>
      <c r="AD278" t="s">
        <v>127</v>
      </c>
      <c r="AE278" t="s">
        <v>126</v>
      </c>
      <c r="AF278" t="s">
        <v>127</v>
      </c>
      <c r="AG278" t="s">
        <v>568</v>
      </c>
      <c r="AH278" t="s">
        <v>569</v>
      </c>
      <c r="AI278" t="s">
        <v>76</v>
      </c>
      <c r="AJ278">
        <v>2</v>
      </c>
      <c r="AK278" t="s">
        <v>77</v>
      </c>
      <c r="AL278" t="s">
        <v>78</v>
      </c>
      <c r="AM278" t="s">
        <v>79</v>
      </c>
      <c r="AN278" t="s">
        <v>128</v>
      </c>
      <c r="AO278" t="s">
        <v>129</v>
      </c>
      <c r="AP278" t="s">
        <v>76</v>
      </c>
      <c r="AQ278">
        <v>2</v>
      </c>
      <c r="AR278" t="s">
        <v>77</v>
      </c>
      <c r="AS278" t="s">
        <v>78</v>
      </c>
      <c r="AT278" t="s">
        <v>79</v>
      </c>
      <c r="AU278">
        <v>2011</v>
      </c>
      <c r="AV278">
        <v>12</v>
      </c>
      <c r="AW278">
        <v>16</v>
      </c>
      <c r="AX278" t="s">
        <v>1239</v>
      </c>
      <c r="AY278" t="s">
        <v>1240</v>
      </c>
      <c r="AZ278" t="s">
        <v>1241</v>
      </c>
      <c r="BA278" t="s">
        <v>85</v>
      </c>
      <c r="BB278" t="s">
        <v>86</v>
      </c>
      <c r="BC278" s="3">
        <v>40893</v>
      </c>
      <c r="BD278">
        <v>2011</v>
      </c>
      <c r="BE278">
        <v>12</v>
      </c>
      <c r="BF278" t="s">
        <v>253</v>
      </c>
      <c r="BG278" t="s">
        <v>90</v>
      </c>
      <c r="BH278" t="s">
        <v>1242</v>
      </c>
      <c r="BI278">
        <v>51</v>
      </c>
      <c r="BJ278" t="s">
        <v>2</v>
      </c>
      <c r="BK278">
        <v>9</v>
      </c>
      <c r="BL278" t="s">
        <v>102</v>
      </c>
      <c r="BM278">
        <v>9</v>
      </c>
    </row>
    <row r="279" spans="1:65" x14ac:dyDescent="0.3">
      <c r="A279">
        <v>20324</v>
      </c>
      <c r="B279">
        <v>5</v>
      </c>
      <c r="C279" t="s">
        <v>674</v>
      </c>
      <c r="D279">
        <v>6964</v>
      </c>
      <c r="E279" t="s">
        <v>70</v>
      </c>
      <c r="F279">
        <v>10405</v>
      </c>
      <c r="G279">
        <v>1040502</v>
      </c>
      <c r="H279">
        <v>30405</v>
      </c>
      <c r="I279">
        <v>1</v>
      </c>
      <c r="J279">
        <v>13770</v>
      </c>
      <c r="K279">
        <v>1377002</v>
      </c>
      <c r="L279">
        <v>33770</v>
      </c>
      <c r="M279">
        <v>1</v>
      </c>
      <c r="N279">
        <v>0</v>
      </c>
      <c r="O279">
        <v>35</v>
      </c>
      <c r="P279">
        <v>1</v>
      </c>
      <c r="Q279">
        <v>1</v>
      </c>
      <c r="R279" t="s">
        <v>71</v>
      </c>
      <c r="S279" t="s">
        <v>72</v>
      </c>
      <c r="T279">
        <v>0</v>
      </c>
      <c r="U279">
        <v>1</v>
      </c>
      <c r="V279">
        <v>800</v>
      </c>
      <c r="W279">
        <v>6</v>
      </c>
      <c r="X279">
        <v>3</v>
      </c>
      <c r="Y279">
        <v>0</v>
      </c>
      <c r="Z279">
        <v>0</v>
      </c>
      <c r="AA279">
        <v>0</v>
      </c>
      <c r="AB279">
        <v>13</v>
      </c>
      <c r="AC279">
        <v>11</v>
      </c>
      <c r="AD279" t="s">
        <v>675</v>
      </c>
      <c r="AE279" t="s">
        <v>674</v>
      </c>
      <c r="AF279" t="s">
        <v>675</v>
      </c>
      <c r="AG279" t="s">
        <v>684</v>
      </c>
      <c r="AH279" t="s">
        <v>685</v>
      </c>
      <c r="AI279" t="s">
        <v>76</v>
      </c>
      <c r="AJ279">
        <v>2</v>
      </c>
      <c r="AK279" t="s">
        <v>77</v>
      </c>
      <c r="AL279" t="s">
        <v>78</v>
      </c>
      <c r="AM279" t="s">
        <v>79</v>
      </c>
      <c r="AN279" t="s">
        <v>193</v>
      </c>
      <c r="AO279" t="s">
        <v>194</v>
      </c>
      <c r="AP279" t="s">
        <v>76</v>
      </c>
      <c r="AQ279">
        <v>2</v>
      </c>
      <c r="AR279" t="s">
        <v>77</v>
      </c>
      <c r="AS279" t="s">
        <v>78</v>
      </c>
      <c r="AT279" t="s">
        <v>79</v>
      </c>
      <c r="AU279">
        <v>2011</v>
      </c>
      <c r="AV279">
        <v>12</v>
      </c>
      <c r="AW279">
        <v>16</v>
      </c>
      <c r="AX279" t="s">
        <v>1243</v>
      </c>
      <c r="AY279" t="s">
        <v>1244</v>
      </c>
      <c r="AZ279" t="s">
        <v>1245</v>
      </c>
      <c r="BA279" t="s">
        <v>85</v>
      </c>
      <c r="BB279" t="s">
        <v>86</v>
      </c>
      <c r="BC279" s="3">
        <v>40893</v>
      </c>
      <c r="BD279">
        <v>2011</v>
      </c>
      <c r="BE279">
        <v>12</v>
      </c>
      <c r="BF279" t="s">
        <v>253</v>
      </c>
      <c r="BG279" t="s">
        <v>90</v>
      </c>
      <c r="BH279" t="s">
        <v>1242</v>
      </c>
      <c r="BI279">
        <v>51</v>
      </c>
      <c r="BJ279" t="s">
        <v>2</v>
      </c>
      <c r="BK279">
        <v>9</v>
      </c>
      <c r="BL279" t="s">
        <v>102</v>
      </c>
      <c r="BM279">
        <v>9</v>
      </c>
    </row>
    <row r="280" spans="1:65" x14ac:dyDescent="0.3">
      <c r="A280">
        <v>20336</v>
      </c>
      <c r="B280">
        <v>5</v>
      </c>
      <c r="C280" t="s">
        <v>69</v>
      </c>
      <c r="D280">
        <v>6984</v>
      </c>
      <c r="E280" t="s">
        <v>70</v>
      </c>
      <c r="F280">
        <v>13894</v>
      </c>
      <c r="G280">
        <v>1389401</v>
      </c>
      <c r="H280">
        <v>33894</v>
      </c>
      <c r="I280">
        <v>1</v>
      </c>
      <c r="J280">
        <v>10551</v>
      </c>
      <c r="K280">
        <v>1055101</v>
      </c>
      <c r="L280">
        <v>30113</v>
      </c>
      <c r="M280">
        <v>1</v>
      </c>
      <c r="N280">
        <v>1</v>
      </c>
      <c r="O280">
        <v>194</v>
      </c>
      <c r="P280">
        <v>1</v>
      </c>
      <c r="Q280">
        <v>1</v>
      </c>
      <c r="R280" t="s">
        <v>71</v>
      </c>
      <c r="S280" t="s">
        <v>72</v>
      </c>
      <c r="T280">
        <v>0</v>
      </c>
      <c r="U280">
        <v>1</v>
      </c>
      <c r="V280">
        <v>1600</v>
      </c>
      <c r="W280">
        <v>113</v>
      </c>
      <c r="X280">
        <v>8</v>
      </c>
      <c r="Y280">
        <v>0</v>
      </c>
      <c r="Z280">
        <v>0</v>
      </c>
      <c r="AA280">
        <v>0</v>
      </c>
      <c r="AB280">
        <v>43</v>
      </c>
      <c r="AC280">
        <v>35</v>
      </c>
      <c r="AD280" t="s">
        <v>73</v>
      </c>
      <c r="AE280" t="s">
        <v>69</v>
      </c>
      <c r="AF280" t="s">
        <v>73</v>
      </c>
      <c r="AG280" t="s">
        <v>220</v>
      </c>
      <c r="AH280" t="s">
        <v>221</v>
      </c>
      <c r="AI280" t="s">
        <v>76</v>
      </c>
      <c r="AJ280">
        <v>2</v>
      </c>
      <c r="AK280" t="s">
        <v>77</v>
      </c>
      <c r="AL280" t="s">
        <v>78</v>
      </c>
      <c r="AM280" t="s">
        <v>79</v>
      </c>
      <c r="AN280" t="s">
        <v>119</v>
      </c>
      <c r="AO280" t="s">
        <v>120</v>
      </c>
      <c r="AP280" t="s">
        <v>76</v>
      </c>
      <c r="AQ280">
        <v>2</v>
      </c>
      <c r="AR280" t="s">
        <v>77</v>
      </c>
      <c r="AS280" t="s">
        <v>78</v>
      </c>
      <c r="AT280" t="s">
        <v>79</v>
      </c>
      <c r="AU280">
        <v>2012</v>
      </c>
      <c r="AV280">
        <v>6</v>
      </c>
      <c r="AW280">
        <v>22</v>
      </c>
      <c r="AX280" t="s">
        <v>289</v>
      </c>
      <c r="AY280" t="s">
        <v>290</v>
      </c>
      <c r="AZ280" t="s">
        <v>291</v>
      </c>
      <c r="BA280" t="s">
        <v>85</v>
      </c>
      <c r="BB280" t="s">
        <v>86</v>
      </c>
      <c r="BC280" s="3">
        <v>41082</v>
      </c>
      <c r="BD280">
        <v>2012</v>
      </c>
      <c r="BE280">
        <v>6</v>
      </c>
      <c r="BF280" t="s">
        <v>135</v>
      </c>
      <c r="BG280" t="s">
        <v>104</v>
      </c>
      <c r="BH280" t="s">
        <v>471</v>
      </c>
      <c r="BI280">
        <v>26</v>
      </c>
      <c r="BJ280" t="s">
        <v>2</v>
      </c>
      <c r="BK280">
        <v>3</v>
      </c>
      <c r="BL280" t="s">
        <v>88</v>
      </c>
      <c r="BM280">
        <v>3</v>
      </c>
    </row>
    <row r="281" spans="1:65" x14ac:dyDescent="0.3">
      <c r="A281">
        <v>20323</v>
      </c>
      <c r="B281">
        <v>5</v>
      </c>
      <c r="C281" t="s">
        <v>566</v>
      </c>
      <c r="D281">
        <v>6967</v>
      </c>
      <c r="E281" t="s">
        <v>70</v>
      </c>
      <c r="F281">
        <v>11630</v>
      </c>
      <c r="G281">
        <v>1163001</v>
      </c>
      <c r="H281">
        <v>31517</v>
      </c>
      <c r="I281">
        <v>1</v>
      </c>
      <c r="J281">
        <v>12214</v>
      </c>
      <c r="K281">
        <v>1221401</v>
      </c>
      <c r="L281">
        <v>32214</v>
      </c>
      <c r="M281">
        <v>1</v>
      </c>
      <c r="N281">
        <v>4</v>
      </c>
      <c r="O281">
        <v>476</v>
      </c>
      <c r="P281">
        <v>1</v>
      </c>
      <c r="Q281">
        <v>1</v>
      </c>
      <c r="R281" t="s">
        <v>71</v>
      </c>
      <c r="S281" t="s">
        <v>72</v>
      </c>
      <c r="T281">
        <v>0</v>
      </c>
      <c r="U281">
        <v>1</v>
      </c>
      <c r="V281">
        <v>640</v>
      </c>
      <c r="W281">
        <v>254</v>
      </c>
      <c r="X281">
        <v>3</v>
      </c>
      <c r="Y281">
        <v>0</v>
      </c>
      <c r="Z281">
        <v>0</v>
      </c>
      <c r="AA281">
        <v>0</v>
      </c>
      <c r="AB281">
        <v>82</v>
      </c>
      <c r="AC281">
        <v>80</v>
      </c>
      <c r="AD281" t="s">
        <v>567</v>
      </c>
      <c r="AE281" t="s">
        <v>566</v>
      </c>
      <c r="AF281" t="s">
        <v>567</v>
      </c>
      <c r="AG281" t="s">
        <v>128</v>
      </c>
      <c r="AH281" t="s">
        <v>129</v>
      </c>
      <c r="AI281" t="s">
        <v>76</v>
      </c>
      <c r="AJ281">
        <v>2</v>
      </c>
      <c r="AK281" t="s">
        <v>77</v>
      </c>
      <c r="AL281" t="s">
        <v>78</v>
      </c>
      <c r="AM281" t="s">
        <v>79</v>
      </c>
      <c r="AN281" t="s">
        <v>1028</v>
      </c>
      <c r="AO281" t="s">
        <v>1029</v>
      </c>
      <c r="AP281" t="s">
        <v>76</v>
      </c>
      <c r="AQ281">
        <v>2</v>
      </c>
      <c r="AR281" t="s">
        <v>77</v>
      </c>
      <c r="AS281" t="s">
        <v>78</v>
      </c>
      <c r="AT281" t="s">
        <v>79</v>
      </c>
      <c r="AU281">
        <v>2012</v>
      </c>
      <c r="AV281">
        <v>8</v>
      </c>
      <c r="AW281">
        <v>3</v>
      </c>
      <c r="AX281" t="s">
        <v>1246</v>
      </c>
      <c r="AY281" t="s">
        <v>1247</v>
      </c>
      <c r="AZ281" t="s">
        <v>1248</v>
      </c>
      <c r="BA281" t="s">
        <v>85</v>
      </c>
      <c r="BB281" t="s">
        <v>86</v>
      </c>
      <c r="BC281" s="3">
        <v>41124</v>
      </c>
      <c r="BD281">
        <v>2012</v>
      </c>
      <c r="BE281">
        <v>8</v>
      </c>
      <c r="BF281" t="s">
        <v>115</v>
      </c>
      <c r="BG281" t="s">
        <v>102</v>
      </c>
      <c r="BH281" t="s">
        <v>308</v>
      </c>
      <c r="BI281">
        <v>32</v>
      </c>
      <c r="BJ281" t="s">
        <v>2</v>
      </c>
      <c r="BK281">
        <v>5</v>
      </c>
      <c r="BL281" t="s">
        <v>104</v>
      </c>
      <c r="BM281">
        <v>5</v>
      </c>
    </row>
    <row r="282" spans="1:65" x14ac:dyDescent="0.3">
      <c r="A282">
        <v>20336</v>
      </c>
      <c r="B282">
        <v>5</v>
      </c>
      <c r="C282" t="s">
        <v>69</v>
      </c>
      <c r="D282">
        <v>6984</v>
      </c>
      <c r="E282" t="s">
        <v>70</v>
      </c>
      <c r="F282">
        <v>15406</v>
      </c>
      <c r="G282">
        <v>1540601</v>
      </c>
      <c r="H282">
        <v>35406</v>
      </c>
      <c r="I282">
        <v>1</v>
      </c>
      <c r="J282">
        <v>10299</v>
      </c>
      <c r="K282">
        <v>1029902</v>
      </c>
      <c r="L282">
        <v>30299</v>
      </c>
      <c r="M282">
        <v>1</v>
      </c>
      <c r="N282">
        <v>4</v>
      </c>
      <c r="O282">
        <v>405</v>
      </c>
      <c r="P282">
        <v>1</v>
      </c>
      <c r="Q282">
        <v>1</v>
      </c>
      <c r="R282" t="s">
        <v>71</v>
      </c>
      <c r="S282" t="s">
        <v>72</v>
      </c>
      <c r="T282">
        <v>0</v>
      </c>
      <c r="U282">
        <v>1</v>
      </c>
      <c r="V282">
        <v>4000</v>
      </c>
      <c r="W282">
        <v>39</v>
      </c>
      <c r="X282">
        <v>19</v>
      </c>
      <c r="Y282">
        <v>0</v>
      </c>
      <c r="Z282">
        <v>0</v>
      </c>
      <c r="AA282">
        <v>0</v>
      </c>
      <c r="AB282">
        <v>42</v>
      </c>
      <c r="AC282">
        <v>34</v>
      </c>
      <c r="AD282" t="s">
        <v>73</v>
      </c>
      <c r="AE282" t="s">
        <v>69</v>
      </c>
      <c r="AF282" t="s">
        <v>73</v>
      </c>
      <c r="AG282" t="s">
        <v>1249</v>
      </c>
      <c r="AH282" t="s">
        <v>1250</v>
      </c>
      <c r="AI282" t="s">
        <v>76</v>
      </c>
      <c r="AJ282">
        <v>2</v>
      </c>
      <c r="AK282" t="s">
        <v>77</v>
      </c>
      <c r="AL282" t="s">
        <v>78</v>
      </c>
      <c r="AM282" t="s">
        <v>79</v>
      </c>
      <c r="AN282" t="s">
        <v>283</v>
      </c>
      <c r="AO282" t="s">
        <v>284</v>
      </c>
      <c r="AP282" t="s">
        <v>76</v>
      </c>
      <c r="AQ282">
        <v>2</v>
      </c>
      <c r="AR282" t="s">
        <v>77</v>
      </c>
      <c r="AS282" t="s">
        <v>78</v>
      </c>
      <c r="AT282" t="s">
        <v>79</v>
      </c>
      <c r="AU282">
        <v>2012</v>
      </c>
      <c r="AV282">
        <v>1</v>
      </c>
      <c r="AW282">
        <v>20</v>
      </c>
      <c r="AX282" t="s">
        <v>1251</v>
      </c>
      <c r="AY282" t="s">
        <v>1252</v>
      </c>
      <c r="AZ282" t="s">
        <v>1253</v>
      </c>
      <c r="BA282" t="s">
        <v>85</v>
      </c>
      <c r="BB282" t="s">
        <v>86</v>
      </c>
      <c r="BC282" s="3">
        <v>40928</v>
      </c>
      <c r="BD282">
        <v>2012</v>
      </c>
      <c r="BE282">
        <v>1</v>
      </c>
      <c r="BF282" t="s">
        <v>171</v>
      </c>
      <c r="BG282" t="s">
        <v>88</v>
      </c>
      <c r="BH282" t="s">
        <v>465</v>
      </c>
      <c r="BI282">
        <v>4</v>
      </c>
      <c r="BJ282" t="s">
        <v>2</v>
      </c>
      <c r="BK282">
        <v>10</v>
      </c>
      <c r="BL282" t="s">
        <v>90</v>
      </c>
      <c r="BM282">
        <v>10</v>
      </c>
    </row>
    <row r="283" spans="1:65" x14ac:dyDescent="0.3">
      <c r="A283">
        <v>20331</v>
      </c>
      <c r="B283">
        <v>5</v>
      </c>
      <c r="C283" t="s">
        <v>144</v>
      </c>
      <c r="D283">
        <v>6992</v>
      </c>
      <c r="E283" t="s">
        <v>70</v>
      </c>
      <c r="F283">
        <v>13970</v>
      </c>
      <c r="G283">
        <v>1397001</v>
      </c>
      <c r="H283">
        <v>33970</v>
      </c>
      <c r="I283">
        <v>1</v>
      </c>
      <c r="J283">
        <v>13873</v>
      </c>
      <c r="K283">
        <v>1387301</v>
      </c>
      <c r="L283">
        <v>33873</v>
      </c>
      <c r="M283">
        <v>1</v>
      </c>
      <c r="N283">
        <v>4</v>
      </c>
      <c r="O283">
        <v>412</v>
      </c>
      <c r="P283">
        <v>1</v>
      </c>
      <c r="Q283">
        <v>1</v>
      </c>
      <c r="R283" t="s">
        <v>483</v>
      </c>
      <c r="S283" t="s">
        <v>72</v>
      </c>
      <c r="T283">
        <v>0</v>
      </c>
      <c r="U283">
        <v>1</v>
      </c>
      <c r="V283">
        <v>5250</v>
      </c>
      <c r="W283">
        <v>183</v>
      </c>
      <c r="X283">
        <v>2</v>
      </c>
      <c r="Y283">
        <v>0</v>
      </c>
      <c r="Z283">
        <v>0</v>
      </c>
      <c r="AA283">
        <v>0</v>
      </c>
      <c r="AB283">
        <v>60</v>
      </c>
      <c r="AC283">
        <v>56</v>
      </c>
      <c r="AD283" t="s">
        <v>145</v>
      </c>
      <c r="AE283" t="s">
        <v>144</v>
      </c>
      <c r="AF283" t="s">
        <v>145</v>
      </c>
      <c r="AG283" t="s">
        <v>240</v>
      </c>
      <c r="AH283" t="s">
        <v>241</v>
      </c>
      <c r="AI283" t="s">
        <v>76</v>
      </c>
      <c r="AJ283">
        <v>2</v>
      </c>
      <c r="AK283" t="s">
        <v>77</v>
      </c>
      <c r="AL283" t="s">
        <v>78</v>
      </c>
      <c r="AM283" t="s">
        <v>79</v>
      </c>
      <c r="AN283" t="s">
        <v>148</v>
      </c>
      <c r="AO283" t="s">
        <v>149</v>
      </c>
      <c r="AP283" t="s">
        <v>76</v>
      </c>
      <c r="AQ283">
        <v>2</v>
      </c>
      <c r="AR283" t="s">
        <v>77</v>
      </c>
      <c r="AS283" t="s">
        <v>78</v>
      </c>
      <c r="AT283" t="s">
        <v>79</v>
      </c>
      <c r="AU283">
        <v>2012</v>
      </c>
      <c r="AV283">
        <v>12</v>
      </c>
      <c r="AW283">
        <v>28</v>
      </c>
      <c r="AX283" t="s">
        <v>1254</v>
      </c>
      <c r="AY283" t="s">
        <v>1255</v>
      </c>
      <c r="AZ283" t="s">
        <v>1256</v>
      </c>
      <c r="BA283" t="s">
        <v>85</v>
      </c>
      <c r="BB283" t="s">
        <v>86</v>
      </c>
      <c r="BC283" s="3">
        <v>41271</v>
      </c>
      <c r="BD283">
        <v>2012</v>
      </c>
      <c r="BE283">
        <v>12</v>
      </c>
      <c r="BF283" t="s">
        <v>253</v>
      </c>
      <c r="BG283" t="s">
        <v>90</v>
      </c>
      <c r="BH283" t="s">
        <v>557</v>
      </c>
      <c r="BI283">
        <v>53</v>
      </c>
      <c r="BJ283" t="s">
        <v>2</v>
      </c>
      <c r="BK283">
        <v>9</v>
      </c>
      <c r="BL283" t="s">
        <v>102</v>
      </c>
      <c r="BM283">
        <v>9</v>
      </c>
    </row>
    <row r="284" spans="1:65" x14ac:dyDescent="0.3">
      <c r="A284">
        <v>20336</v>
      </c>
      <c r="B284">
        <v>5</v>
      </c>
      <c r="C284" t="s">
        <v>69</v>
      </c>
      <c r="D284">
        <v>6984</v>
      </c>
      <c r="E284" t="s">
        <v>70</v>
      </c>
      <c r="F284">
        <v>12807</v>
      </c>
      <c r="G284">
        <v>1280701</v>
      </c>
      <c r="H284">
        <v>32807</v>
      </c>
      <c r="I284">
        <v>1</v>
      </c>
      <c r="J284">
        <v>11550</v>
      </c>
      <c r="K284">
        <v>1155001</v>
      </c>
      <c r="L284">
        <v>31550</v>
      </c>
      <c r="M284">
        <v>1</v>
      </c>
      <c r="N284">
        <v>1</v>
      </c>
      <c r="O284">
        <v>194</v>
      </c>
      <c r="P284">
        <v>1</v>
      </c>
      <c r="Q284">
        <v>1</v>
      </c>
      <c r="R284" t="s">
        <v>106</v>
      </c>
      <c r="S284" t="s">
        <v>72</v>
      </c>
      <c r="T284">
        <v>0</v>
      </c>
      <c r="U284">
        <v>1</v>
      </c>
      <c r="V284">
        <v>1600</v>
      </c>
      <c r="W284">
        <v>63</v>
      </c>
      <c r="X284">
        <v>8</v>
      </c>
      <c r="Y284">
        <v>0</v>
      </c>
      <c r="Z284">
        <v>0</v>
      </c>
      <c r="AA284">
        <v>0</v>
      </c>
      <c r="AB284">
        <v>35</v>
      </c>
      <c r="AC284">
        <v>28</v>
      </c>
      <c r="AD284" t="s">
        <v>73</v>
      </c>
      <c r="AE284" t="s">
        <v>69</v>
      </c>
      <c r="AF284" t="s">
        <v>73</v>
      </c>
      <c r="AG284" t="s">
        <v>321</v>
      </c>
      <c r="AH284" t="s">
        <v>322</v>
      </c>
      <c r="AI284" t="s">
        <v>76</v>
      </c>
      <c r="AJ284">
        <v>2</v>
      </c>
      <c r="AK284" t="s">
        <v>77</v>
      </c>
      <c r="AL284" t="s">
        <v>78</v>
      </c>
      <c r="AM284" t="s">
        <v>79</v>
      </c>
      <c r="AN284" t="s">
        <v>531</v>
      </c>
      <c r="AO284" t="s">
        <v>532</v>
      </c>
      <c r="AP284" t="s">
        <v>76</v>
      </c>
      <c r="AQ284">
        <v>2</v>
      </c>
      <c r="AR284" t="s">
        <v>77</v>
      </c>
      <c r="AS284" t="s">
        <v>78</v>
      </c>
      <c r="AT284" t="s">
        <v>79</v>
      </c>
      <c r="AU284">
        <v>2012</v>
      </c>
      <c r="AV284">
        <v>6</v>
      </c>
      <c r="AW284">
        <v>15</v>
      </c>
      <c r="AX284" t="s">
        <v>1257</v>
      </c>
      <c r="AY284" t="s">
        <v>1258</v>
      </c>
      <c r="AZ284" t="s">
        <v>1259</v>
      </c>
      <c r="BA284" t="s">
        <v>85</v>
      </c>
      <c r="BB284" t="s">
        <v>86</v>
      </c>
      <c r="BC284" s="3">
        <v>41075</v>
      </c>
      <c r="BD284">
        <v>2012</v>
      </c>
      <c r="BE284">
        <v>6</v>
      </c>
      <c r="BF284" t="s">
        <v>135</v>
      </c>
      <c r="BG284" t="s">
        <v>104</v>
      </c>
      <c r="BH284" t="s">
        <v>471</v>
      </c>
      <c r="BI284">
        <v>25</v>
      </c>
      <c r="BJ284" t="s">
        <v>2</v>
      </c>
      <c r="BK284">
        <v>3</v>
      </c>
      <c r="BL284" t="s">
        <v>88</v>
      </c>
      <c r="BM284">
        <v>3</v>
      </c>
    </row>
    <row r="285" spans="1:65" x14ac:dyDescent="0.3">
      <c r="A285">
        <v>20333</v>
      </c>
      <c r="B285">
        <v>5</v>
      </c>
      <c r="C285" t="s">
        <v>126</v>
      </c>
      <c r="D285">
        <v>6965</v>
      </c>
      <c r="E285" t="s">
        <v>70</v>
      </c>
      <c r="F285">
        <v>13292</v>
      </c>
      <c r="G285">
        <v>1329201</v>
      </c>
      <c r="H285">
        <v>33016</v>
      </c>
      <c r="I285">
        <v>1</v>
      </c>
      <c r="J285">
        <v>11630</v>
      </c>
      <c r="K285">
        <v>1163001</v>
      </c>
      <c r="L285">
        <v>31517</v>
      </c>
      <c r="M285">
        <v>1</v>
      </c>
      <c r="N285">
        <v>0</v>
      </c>
      <c r="O285">
        <v>35</v>
      </c>
      <c r="P285">
        <v>1</v>
      </c>
      <c r="Q285">
        <v>1</v>
      </c>
      <c r="R285" t="s">
        <v>71</v>
      </c>
      <c r="S285" t="s">
        <v>72</v>
      </c>
      <c r="T285">
        <v>0</v>
      </c>
      <c r="U285">
        <v>1</v>
      </c>
      <c r="V285">
        <v>900</v>
      </c>
      <c r="W285">
        <v>148</v>
      </c>
      <c r="X285">
        <v>4</v>
      </c>
      <c r="Y285">
        <v>0</v>
      </c>
      <c r="Z285">
        <v>0</v>
      </c>
      <c r="AA285">
        <v>0</v>
      </c>
      <c r="AB285">
        <v>75</v>
      </c>
      <c r="AC285">
        <v>71</v>
      </c>
      <c r="AD285" t="s">
        <v>127</v>
      </c>
      <c r="AE285" t="s">
        <v>126</v>
      </c>
      <c r="AF285" t="s">
        <v>127</v>
      </c>
      <c r="AG285" t="s">
        <v>1260</v>
      </c>
      <c r="AH285" t="s">
        <v>1261</v>
      </c>
      <c r="AI285" t="s">
        <v>76</v>
      </c>
      <c r="AJ285">
        <v>2</v>
      </c>
      <c r="AK285" t="s">
        <v>77</v>
      </c>
      <c r="AL285" t="s">
        <v>78</v>
      </c>
      <c r="AM285" t="s">
        <v>79</v>
      </c>
      <c r="AN285" t="s">
        <v>128</v>
      </c>
      <c r="AO285" t="s">
        <v>129</v>
      </c>
      <c r="AP285" t="s">
        <v>76</v>
      </c>
      <c r="AQ285">
        <v>2</v>
      </c>
      <c r="AR285" t="s">
        <v>77</v>
      </c>
      <c r="AS285" t="s">
        <v>78</v>
      </c>
      <c r="AT285" t="s">
        <v>79</v>
      </c>
      <c r="AU285">
        <v>2012</v>
      </c>
      <c r="AV285">
        <v>10</v>
      </c>
      <c r="AW285">
        <v>12</v>
      </c>
      <c r="AX285" t="s">
        <v>1262</v>
      </c>
      <c r="AY285" t="s">
        <v>1263</v>
      </c>
      <c r="AZ285" t="s">
        <v>1264</v>
      </c>
      <c r="BA285" t="s">
        <v>85</v>
      </c>
      <c r="BB285" t="s">
        <v>86</v>
      </c>
      <c r="BC285" s="3">
        <v>41194</v>
      </c>
      <c r="BD285">
        <v>2012</v>
      </c>
      <c r="BE285">
        <v>10</v>
      </c>
      <c r="BF285" t="s">
        <v>142</v>
      </c>
      <c r="BG285" t="s">
        <v>90</v>
      </c>
      <c r="BH285" t="s">
        <v>492</v>
      </c>
      <c r="BI285">
        <v>42</v>
      </c>
      <c r="BJ285" t="s">
        <v>2</v>
      </c>
      <c r="BK285">
        <v>7</v>
      </c>
      <c r="BL285" t="s">
        <v>102</v>
      </c>
      <c r="BM285">
        <v>7</v>
      </c>
    </row>
    <row r="286" spans="1:65" x14ac:dyDescent="0.3">
      <c r="A286">
        <v>20324</v>
      </c>
      <c r="B286">
        <v>5</v>
      </c>
      <c r="C286" t="s">
        <v>674</v>
      </c>
      <c r="D286">
        <v>6964</v>
      </c>
      <c r="E286" t="s">
        <v>70</v>
      </c>
      <c r="F286">
        <v>14130</v>
      </c>
      <c r="G286">
        <v>1413001</v>
      </c>
      <c r="H286">
        <v>34130</v>
      </c>
      <c r="I286">
        <v>1</v>
      </c>
      <c r="J286">
        <v>10241</v>
      </c>
      <c r="K286">
        <v>1024101</v>
      </c>
      <c r="L286">
        <v>30241</v>
      </c>
      <c r="M286">
        <v>1</v>
      </c>
      <c r="N286">
        <v>0</v>
      </c>
      <c r="O286">
        <v>35</v>
      </c>
      <c r="P286">
        <v>1</v>
      </c>
      <c r="Q286">
        <v>1</v>
      </c>
      <c r="R286" t="s">
        <v>106</v>
      </c>
      <c r="S286" t="s">
        <v>72</v>
      </c>
      <c r="T286">
        <v>0</v>
      </c>
      <c r="U286">
        <v>1</v>
      </c>
      <c r="V286">
        <v>800</v>
      </c>
      <c r="W286">
        <v>23</v>
      </c>
      <c r="X286">
        <v>3</v>
      </c>
      <c r="Y286">
        <v>0</v>
      </c>
      <c r="Z286">
        <v>0</v>
      </c>
      <c r="AA286">
        <v>0</v>
      </c>
      <c r="AB286">
        <v>83</v>
      </c>
      <c r="AC286">
        <v>81</v>
      </c>
      <c r="AD286" t="s">
        <v>675</v>
      </c>
      <c r="AE286" t="s">
        <v>674</v>
      </c>
      <c r="AF286" t="s">
        <v>675</v>
      </c>
      <c r="AG286" t="s">
        <v>783</v>
      </c>
      <c r="AH286" t="s">
        <v>784</v>
      </c>
      <c r="AI286" t="s">
        <v>76</v>
      </c>
      <c r="AJ286">
        <v>2</v>
      </c>
      <c r="AK286" t="s">
        <v>77</v>
      </c>
      <c r="AL286" t="s">
        <v>78</v>
      </c>
      <c r="AM286" t="s">
        <v>79</v>
      </c>
      <c r="AN286" t="s">
        <v>767</v>
      </c>
      <c r="AO286" t="s">
        <v>768</v>
      </c>
      <c r="AP286" t="s">
        <v>76</v>
      </c>
      <c r="AQ286">
        <v>2</v>
      </c>
      <c r="AR286" t="s">
        <v>77</v>
      </c>
      <c r="AS286" t="s">
        <v>78</v>
      </c>
      <c r="AT286" t="s">
        <v>79</v>
      </c>
      <c r="AU286">
        <v>2012</v>
      </c>
      <c r="AV286">
        <v>6</v>
      </c>
      <c r="AW286">
        <v>8</v>
      </c>
      <c r="AX286" t="s">
        <v>1265</v>
      </c>
      <c r="AY286" t="s">
        <v>1266</v>
      </c>
      <c r="AZ286" t="s">
        <v>1267</v>
      </c>
      <c r="BA286" t="s">
        <v>85</v>
      </c>
      <c r="BB286" t="s">
        <v>86</v>
      </c>
      <c r="BC286" s="3">
        <v>41068</v>
      </c>
      <c r="BD286">
        <v>2012</v>
      </c>
      <c r="BE286">
        <v>6</v>
      </c>
      <c r="BF286" t="s">
        <v>135</v>
      </c>
      <c r="BG286" t="s">
        <v>104</v>
      </c>
      <c r="BH286" t="s">
        <v>471</v>
      </c>
      <c r="BI286">
        <v>24</v>
      </c>
      <c r="BJ286" t="s">
        <v>2</v>
      </c>
      <c r="BK286">
        <v>3</v>
      </c>
      <c r="BL286" t="s">
        <v>88</v>
      </c>
      <c r="BM286">
        <v>3</v>
      </c>
    </row>
    <row r="287" spans="1:65" x14ac:dyDescent="0.3">
      <c r="A287">
        <v>20331</v>
      </c>
      <c r="B287">
        <v>5</v>
      </c>
      <c r="C287" t="s">
        <v>144</v>
      </c>
      <c r="D287">
        <v>6992</v>
      </c>
      <c r="E287" t="s">
        <v>70</v>
      </c>
      <c r="F287">
        <v>14805</v>
      </c>
      <c r="G287">
        <v>1480501</v>
      </c>
      <c r="H287">
        <v>34805</v>
      </c>
      <c r="I287">
        <v>1</v>
      </c>
      <c r="J287">
        <v>13873</v>
      </c>
      <c r="K287">
        <v>1387301</v>
      </c>
      <c r="L287">
        <v>33873</v>
      </c>
      <c r="M287">
        <v>1</v>
      </c>
      <c r="N287">
        <v>4</v>
      </c>
      <c r="O287">
        <v>405</v>
      </c>
      <c r="P287">
        <v>1</v>
      </c>
      <c r="Q287">
        <v>1</v>
      </c>
      <c r="R287" t="s">
        <v>71</v>
      </c>
      <c r="S287" t="s">
        <v>72</v>
      </c>
      <c r="T287">
        <v>0</v>
      </c>
      <c r="U287">
        <v>1</v>
      </c>
      <c r="V287">
        <v>5000</v>
      </c>
      <c r="W287">
        <v>122</v>
      </c>
      <c r="X287">
        <v>19</v>
      </c>
      <c r="Y287">
        <v>0</v>
      </c>
      <c r="Z287">
        <v>0</v>
      </c>
      <c r="AA287">
        <v>0</v>
      </c>
      <c r="AB287">
        <v>30</v>
      </c>
      <c r="AC287">
        <v>26</v>
      </c>
      <c r="AD287" t="s">
        <v>145</v>
      </c>
      <c r="AE287" t="s">
        <v>144</v>
      </c>
      <c r="AF287" t="s">
        <v>145</v>
      </c>
      <c r="AG287" t="s">
        <v>385</v>
      </c>
      <c r="AH287" t="s">
        <v>386</v>
      </c>
      <c r="AI287" t="s">
        <v>76</v>
      </c>
      <c r="AJ287">
        <v>2</v>
      </c>
      <c r="AK287" t="s">
        <v>77</v>
      </c>
      <c r="AL287" t="s">
        <v>78</v>
      </c>
      <c r="AM287" t="s">
        <v>79</v>
      </c>
      <c r="AN287" t="s">
        <v>148</v>
      </c>
      <c r="AO287" t="s">
        <v>149</v>
      </c>
      <c r="AP287" t="s">
        <v>76</v>
      </c>
      <c r="AQ287">
        <v>2</v>
      </c>
      <c r="AR287" t="s">
        <v>77</v>
      </c>
      <c r="AS287" t="s">
        <v>78</v>
      </c>
      <c r="AT287" t="s">
        <v>79</v>
      </c>
      <c r="AU287">
        <v>2013</v>
      </c>
      <c r="AV287">
        <v>4</v>
      </c>
      <c r="AW287">
        <v>12</v>
      </c>
      <c r="AX287" t="s">
        <v>387</v>
      </c>
      <c r="AY287" t="s">
        <v>388</v>
      </c>
      <c r="AZ287" t="s">
        <v>389</v>
      </c>
      <c r="BA287" t="s">
        <v>85</v>
      </c>
      <c r="BB287" t="s">
        <v>86</v>
      </c>
      <c r="BC287" s="3">
        <v>41376</v>
      </c>
      <c r="BD287">
        <v>2013</v>
      </c>
      <c r="BE287">
        <v>4</v>
      </c>
      <c r="BF287" t="s">
        <v>274</v>
      </c>
      <c r="BG287" t="s">
        <v>104</v>
      </c>
      <c r="BH287" t="s">
        <v>1183</v>
      </c>
      <c r="BI287">
        <v>15</v>
      </c>
      <c r="BJ287" t="s">
        <v>2</v>
      </c>
      <c r="BK287">
        <v>1</v>
      </c>
      <c r="BL287" t="s">
        <v>88</v>
      </c>
      <c r="BM287">
        <v>1</v>
      </c>
    </row>
    <row r="288" spans="1:65" x14ac:dyDescent="0.3">
      <c r="A288">
        <v>20336</v>
      </c>
      <c r="B288">
        <v>5</v>
      </c>
      <c r="C288" t="s">
        <v>69</v>
      </c>
      <c r="D288">
        <v>6984</v>
      </c>
      <c r="E288" t="s">
        <v>70</v>
      </c>
      <c r="F288">
        <v>12853</v>
      </c>
      <c r="G288">
        <v>1285301</v>
      </c>
      <c r="H288">
        <v>32853</v>
      </c>
      <c r="I288">
        <v>1</v>
      </c>
      <c r="J288">
        <v>10551</v>
      </c>
      <c r="K288">
        <v>1055101</v>
      </c>
      <c r="L288">
        <v>30113</v>
      </c>
      <c r="M288">
        <v>1</v>
      </c>
      <c r="N288">
        <v>1</v>
      </c>
      <c r="O288">
        <v>194</v>
      </c>
      <c r="P288">
        <v>1</v>
      </c>
      <c r="Q288">
        <v>1</v>
      </c>
      <c r="R288" t="s">
        <v>106</v>
      </c>
      <c r="S288" t="s">
        <v>72</v>
      </c>
      <c r="T288">
        <v>0</v>
      </c>
      <c r="U288">
        <v>1</v>
      </c>
      <c r="V288">
        <v>3140</v>
      </c>
      <c r="W288">
        <v>71</v>
      </c>
      <c r="X288">
        <v>8</v>
      </c>
      <c r="Y288">
        <v>0</v>
      </c>
      <c r="Z288">
        <v>0</v>
      </c>
      <c r="AA288">
        <v>0</v>
      </c>
      <c r="AB288">
        <v>38</v>
      </c>
      <c r="AC288">
        <v>30</v>
      </c>
      <c r="AD288" t="s">
        <v>73</v>
      </c>
      <c r="AE288" t="s">
        <v>69</v>
      </c>
      <c r="AF288" t="s">
        <v>73</v>
      </c>
      <c r="AG288" t="s">
        <v>431</v>
      </c>
      <c r="AH288" t="s">
        <v>432</v>
      </c>
      <c r="AI288" t="s">
        <v>76</v>
      </c>
      <c r="AJ288">
        <v>2</v>
      </c>
      <c r="AK288" t="s">
        <v>77</v>
      </c>
      <c r="AL288" t="s">
        <v>78</v>
      </c>
      <c r="AM288" t="s">
        <v>79</v>
      </c>
      <c r="AN288" t="s">
        <v>119</v>
      </c>
      <c r="AO288" t="s">
        <v>120</v>
      </c>
      <c r="AP288" t="s">
        <v>76</v>
      </c>
      <c r="AQ288">
        <v>2</v>
      </c>
      <c r="AR288" t="s">
        <v>77</v>
      </c>
      <c r="AS288" t="s">
        <v>78</v>
      </c>
      <c r="AT288" t="s">
        <v>79</v>
      </c>
      <c r="AU288">
        <v>2013</v>
      </c>
      <c r="AV288">
        <v>3</v>
      </c>
      <c r="AW288">
        <v>1</v>
      </c>
      <c r="AX288" t="s">
        <v>1268</v>
      </c>
      <c r="AY288" t="s">
        <v>1269</v>
      </c>
      <c r="AZ288" t="s">
        <v>1270</v>
      </c>
      <c r="BA288" t="s">
        <v>85</v>
      </c>
      <c r="BB288" t="s">
        <v>86</v>
      </c>
      <c r="BC288" s="3">
        <v>41334</v>
      </c>
      <c r="BD288">
        <v>2013</v>
      </c>
      <c r="BE288">
        <v>3</v>
      </c>
      <c r="BF288" t="s">
        <v>269</v>
      </c>
      <c r="BG288" t="s">
        <v>88</v>
      </c>
      <c r="BH288" t="s">
        <v>1069</v>
      </c>
      <c r="BI288">
        <v>9</v>
      </c>
      <c r="BJ288" t="s">
        <v>2</v>
      </c>
      <c r="BK288">
        <v>12</v>
      </c>
      <c r="BL288" t="s">
        <v>90</v>
      </c>
      <c r="BM288">
        <v>12</v>
      </c>
    </row>
    <row r="289" spans="1:65" x14ac:dyDescent="0.3">
      <c r="A289">
        <v>20336</v>
      </c>
      <c r="B289">
        <v>5</v>
      </c>
      <c r="C289" t="s">
        <v>69</v>
      </c>
      <c r="D289">
        <v>6984</v>
      </c>
      <c r="E289" t="s">
        <v>70</v>
      </c>
      <c r="F289">
        <v>13970</v>
      </c>
      <c r="G289">
        <v>1397001</v>
      </c>
      <c r="H289">
        <v>33970</v>
      </c>
      <c r="I289">
        <v>1</v>
      </c>
      <c r="J289">
        <v>14805</v>
      </c>
      <c r="K289">
        <v>1480501</v>
      </c>
      <c r="L289">
        <v>34805</v>
      </c>
      <c r="M289">
        <v>1</v>
      </c>
      <c r="N289">
        <v>1</v>
      </c>
      <c r="O289">
        <v>194</v>
      </c>
      <c r="P289">
        <v>1</v>
      </c>
      <c r="Q289">
        <v>1</v>
      </c>
      <c r="R289" t="s">
        <v>71</v>
      </c>
      <c r="S289" t="s">
        <v>72</v>
      </c>
      <c r="T289">
        <v>0</v>
      </c>
      <c r="U289">
        <v>1</v>
      </c>
      <c r="V289">
        <v>3140</v>
      </c>
      <c r="W289">
        <v>105</v>
      </c>
      <c r="X289">
        <v>8</v>
      </c>
      <c r="Y289">
        <v>0</v>
      </c>
      <c r="Z289">
        <v>0</v>
      </c>
      <c r="AA289">
        <v>0</v>
      </c>
      <c r="AB289">
        <v>41</v>
      </c>
      <c r="AC289">
        <v>33</v>
      </c>
      <c r="AD289" t="s">
        <v>73</v>
      </c>
      <c r="AE289" t="s">
        <v>69</v>
      </c>
      <c r="AF289" t="s">
        <v>73</v>
      </c>
      <c r="AG289" t="s">
        <v>240</v>
      </c>
      <c r="AH289" t="s">
        <v>241</v>
      </c>
      <c r="AI289" t="s">
        <v>76</v>
      </c>
      <c r="AJ289">
        <v>2</v>
      </c>
      <c r="AK289" t="s">
        <v>77</v>
      </c>
      <c r="AL289" t="s">
        <v>78</v>
      </c>
      <c r="AM289" t="s">
        <v>79</v>
      </c>
      <c r="AN289" t="s">
        <v>385</v>
      </c>
      <c r="AO289" t="s">
        <v>386</v>
      </c>
      <c r="AP289" t="s">
        <v>76</v>
      </c>
      <c r="AQ289">
        <v>2</v>
      </c>
      <c r="AR289" t="s">
        <v>77</v>
      </c>
      <c r="AS289" t="s">
        <v>78</v>
      </c>
      <c r="AT289" t="s">
        <v>79</v>
      </c>
      <c r="AU289">
        <v>2013</v>
      </c>
      <c r="AV289">
        <v>2</v>
      </c>
      <c r="AW289">
        <v>15</v>
      </c>
      <c r="AX289" t="s">
        <v>1271</v>
      </c>
      <c r="AY289" t="s">
        <v>1272</v>
      </c>
      <c r="AZ289" t="s">
        <v>1273</v>
      </c>
      <c r="BA289" t="s">
        <v>85</v>
      </c>
      <c r="BB289" t="s">
        <v>86</v>
      </c>
      <c r="BC289" s="3">
        <v>41320</v>
      </c>
      <c r="BD289">
        <v>2013</v>
      </c>
      <c r="BE289">
        <v>2</v>
      </c>
      <c r="BF289" t="s">
        <v>87</v>
      </c>
      <c r="BG289" t="s">
        <v>88</v>
      </c>
      <c r="BH289" t="s">
        <v>345</v>
      </c>
      <c r="BI289">
        <v>7</v>
      </c>
      <c r="BJ289" t="s">
        <v>2</v>
      </c>
      <c r="BK289">
        <v>11</v>
      </c>
      <c r="BL289" t="s">
        <v>90</v>
      </c>
      <c r="BM289">
        <v>11</v>
      </c>
    </row>
    <row r="290" spans="1:65" x14ac:dyDescent="0.3">
      <c r="A290">
        <v>20336</v>
      </c>
      <c r="B290">
        <v>5</v>
      </c>
      <c r="C290" t="s">
        <v>69</v>
      </c>
      <c r="D290">
        <v>6984</v>
      </c>
      <c r="E290" t="s">
        <v>70</v>
      </c>
      <c r="F290">
        <v>10247</v>
      </c>
      <c r="G290">
        <v>1024701</v>
      </c>
      <c r="H290">
        <v>30247</v>
      </c>
      <c r="I290">
        <v>1</v>
      </c>
      <c r="J290">
        <v>10299</v>
      </c>
      <c r="K290">
        <v>1029902</v>
      </c>
      <c r="L290">
        <v>30299</v>
      </c>
      <c r="M290">
        <v>1</v>
      </c>
      <c r="N290">
        <v>4</v>
      </c>
      <c r="O290">
        <v>405</v>
      </c>
      <c r="P290">
        <v>1</v>
      </c>
      <c r="Q290">
        <v>1</v>
      </c>
      <c r="R290" t="s">
        <v>71</v>
      </c>
      <c r="S290" t="s">
        <v>72</v>
      </c>
      <c r="T290">
        <v>0</v>
      </c>
      <c r="U290">
        <v>1</v>
      </c>
      <c r="V290">
        <v>7167</v>
      </c>
      <c r="W290">
        <v>485</v>
      </c>
      <c r="X290">
        <v>19</v>
      </c>
      <c r="Y290">
        <v>0</v>
      </c>
      <c r="Z290">
        <v>0</v>
      </c>
      <c r="AA290">
        <v>0</v>
      </c>
      <c r="AB290">
        <v>145</v>
      </c>
      <c r="AC290">
        <v>129</v>
      </c>
      <c r="AD290" t="s">
        <v>73</v>
      </c>
      <c r="AE290" t="s">
        <v>69</v>
      </c>
      <c r="AF290" t="s">
        <v>73</v>
      </c>
      <c r="AG290" t="s">
        <v>206</v>
      </c>
      <c r="AH290" t="s">
        <v>207</v>
      </c>
      <c r="AI290" t="s">
        <v>76</v>
      </c>
      <c r="AJ290">
        <v>2</v>
      </c>
      <c r="AK290" t="s">
        <v>77</v>
      </c>
      <c r="AL290" t="s">
        <v>78</v>
      </c>
      <c r="AM290" t="s">
        <v>79</v>
      </c>
      <c r="AN290" t="s">
        <v>283</v>
      </c>
      <c r="AO290" t="s">
        <v>284</v>
      </c>
      <c r="AP290" t="s">
        <v>76</v>
      </c>
      <c r="AQ290">
        <v>2</v>
      </c>
      <c r="AR290" t="s">
        <v>77</v>
      </c>
      <c r="AS290" t="s">
        <v>78</v>
      </c>
      <c r="AT290" t="s">
        <v>79</v>
      </c>
      <c r="AU290">
        <v>2013</v>
      </c>
      <c r="AV290">
        <v>3</v>
      </c>
      <c r="AW290">
        <v>22</v>
      </c>
      <c r="AX290" t="s">
        <v>1274</v>
      </c>
      <c r="AY290" t="s">
        <v>1275</v>
      </c>
      <c r="AZ290" t="s">
        <v>1276</v>
      </c>
      <c r="BA290" t="s">
        <v>85</v>
      </c>
      <c r="BB290" t="s">
        <v>86</v>
      </c>
      <c r="BC290" s="3">
        <v>41355</v>
      </c>
      <c r="BD290">
        <v>2013</v>
      </c>
      <c r="BE290">
        <v>3</v>
      </c>
      <c r="BF290" t="s">
        <v>269</v>
      </c>
      <c r="BG290" t="s">
        <v>88</v>
      </c>
      <c r="BH290" t="s">
        <v>1069</v>
      </c>
      <c r="BI290">
        <v>12</v>
      </c>
      <c r="BJ290" t="s">
        <v>2</v>
      </c>
      <c r="BK290">
        <v>12</v>
      </c>
      <c r="BL290" t="s">
        <v>90</v>
      </c>
      <c r="BM290">
        <v>12</v>
      </c>
    </row>
    <row r="291" spans="1:65" x14ac:dyDescent="0.3">
      <c r="A291">
        <v>20336</v>
      </c>
      <c r="B291">
        <v>5</v>
      </c>
      <c r="C291" t="s">
        <v>69</v>
      </c>
      <c r="D291">
        <v>6984</v>
      </c>
      <c r="E291" t="s">
        <v>70</v>
      </c>
      <c r="F291">
        <v>11280</v>
      </c>
      <c r="G291">
        <v>1128002</v>
      </c>
      <c r="H291">
        <v>31280</v>
      </c>
      <c r="I291">
        <v>1</v>
      </c>
      <c r="J291">
        <v>13970</v>
      </c>
      <c r="K291">
        <v>1397002</v>
      </c>
      <c r="L291">
        <v>33970</v>
      </c>
      <c r="M291">
        <v>1</v>
      </c>
      <c r="N291">
        <v>1</v>
      </c>
      <c r="O291">
        <v>194</v>
      </c>
      <c r="P291">
        <v>1</v>
      </c>
      <c r="Q291">
        <v>1</v>
      </c>
      <c r="R291" t="s">
        <v>71</v>
      </c>
      <c r="S291" t="s">
        <v>72</v>
      </c>
      <c r="T291">
        <v>0</v>
      </c>
      <c r="U291">
        <v>1</v>
      </c>
      <c r="V291">
        <v>3140</v>
      </c>
      <c r="W291">
        <v>155</v>
      </c>
      <c r="X291">
        <v>8</v>
      </c>
      <c r="Y291">
        <v>0</v>
      </c>
      <c r="Z291">
        <v>0</v>
      </c>
      <c r="AA291">
        <v>0</v>
      </c>
      <c r="AB291">
        <v>87</v>
      </c>
      <c r="AC291">
        <v>75</v>
      </c>
      <c r="AD291" t="s">
        <v>73</v>
      </c>
      <c r="AE291" t="s">
        <v>69</v>
      </c>
      <c r="AF291" t="s">
        <v>73</v>
      </c>
      <c r="AG291" t="s">
        <v>1070</v>
      </c>
      <c r="AH291" t="s">
        <v>1071</v>
      </c>
      <c r="AI291" t="s">
        <v>76</v>
      </c>
      <c r="AJ291">
        <v>2</v>
      </c>
      <c r="AK291" t="s">
        <v>77</v>
      </c>
      <c r="AL291" t="s">
        <v>78</v>
      </c>
      <c r="AM291" t="s">
        <v>79</v>
      </c>
      <c r="AN291" t="s">
        <v>240</v>
      </c>
      <c r="AO291" t="s">
        <v>241</v>
      </c>
      <c r="AP291" t="s">
        <v>76</v>
      </c>
      <c r="AQ291">
        <v>2</v>
      </c>
      <c r="AR291" t="s">
        <v>77</v>
      </c>
      <c r="AS291" t="s">
        <v>78</v>
      </c>
      <c r="AT291" t="s">
        <v>79</v>
      </c>
      <c r="AU291">
        <v>2013</v>
      </c>
      <c r="AV291">
        <v>8</v>
      </c>
      <c r="AW291">
        <v>2</v>
      </c>
      <c r="AX291" t="s">
        <v>1072</v>
      </c>
      <c r="AY291" t="s">
        <v>1073</v>
      </c>
      <c r="AZ291" t="s">
        <v>1074</v>
      </c>
      <c r="BA291" t="s">
        <v>85</v>
      </c>
      <c r="BB291" t="s">
        <v>86</v>
      </c>
      <c r="BC291" s="3">
        <v>41488</v>
      </c>
      <c r="BD291">
        <v>2013</v>
      </c>
      <c r="BE291">
        <v>8</v>
      </c>
      <c r="BF291" t="s">
        <v>115</v>
      </c>
      <c r="BG291" t="s">
        <v>102</v>
      </c>
      <c r="BH291" t="s">
        <v>573</v>
      </c>
      <c r="BI291">
        <v>31</v>
      </c>
      <c r="BJ291" t="s">
        <v>2</v>
      </c>
      <c r="BK291">
        <v>5</v>
      </c>
      <c r="BL291" t="s">
        <v>104</v>
      </c>
      <c r="BM291">
        <v>5</v>
      </c>
    </row>
    <row r="292" spans="1:65" x14ac:dyDescent="0.3">
      <c r="A292">
        <v>20336</v>
      </c>
      <c r="B292">
        <v>5</v>
      </c>
      <c r="C292" t="s">
        <v>69</v>
      </c>
      <c r="D292">
        <v>6984</v>
      </c>
      <c r="E292" t="s">
        <v>70</v>
      </c>
      <c r="F292">
        <v>13970</v>
      </c>
      <c r="G292">
        <v>1397002</v>
      </c>
      <c r="H292">
        <v>33970</v>
      </c>
      <c r="I292">
        <v>1</v>
      </c>
      <c r="J292">
        <v>13873</v>
      </c>
      <c r="K292">
        <v>1387302</v>
      </c>
      <c r="L292">
        <v>33873</v>
      </c>
      <c r="M292">
        <v>1</v>
      </c>
      <c r="N292">
        <v>4</v>
      </c>
      <c r="O292">
        <v>405</v>
      </c>
      <c r="P292">
        <v>1</v>
      </c>
      <c r="Q292">
        <v>1</v>
      </c>
      <c r="R292" t="s">
        <v>71</v>
      </c>
      <c r="S292" t="s">
        <v>72</v>
      </c>
      <c r="T292">
        <v>0</v>
      </c>
      <c r="U292">
        <v>1</v>
      </c>
      <c r="V292">
        <v>6100</v>
      </c>
      <c r="W292">
        <v>183</v>
      </c>
      <c r="X292">
        <v>19</v>
      </c>
      <c r="Y292">
        <v>0</v>
      </c>
      <c r="Z292">
        <v>0</v>
      </c>
      <c r="AA292">
        <v>0</v>
      </c>
      <c r="AB292">
        <v>54</v>
      </c>
      <c r="AC292">
        <v>45</v>
      </c>
      <c r="AD292" t="s">
        <v>73</v>
      </c>
      <c r="AE292" t="s">
        <v>69</v>
      </c>
      <c r="AF292" t="s">
        <v>73</v>
      </c>
      <c r="AG292" t="s">
        <v>240</v>
      </c>
      <c r="AH292" t="s">
        <v>241</v>
      </c>
      <c r="AI292" t="s">
        <v>76</v>
      </c>
      <c r="AJ292">
        <v>2</v>
      </c>
      <c r="AK292" t="s">
        <v>77</v>
      </c>
      <c r="AL292" t="s">
        <v>78</v>
      </c>
      <c r="AM292" t="s">
        <v>79</v>
      </c>
      <c r="AN292" t="s">
        <v>148</v>
      </c>
      <c r="AO292" t="s">
        <v>149</v>
      </c>
      <c r="AP292" t="s">
        <v>76</v>
      </c>
      <c r="AQ292">
        <v>2</v>
      </c>
      <c r="AR292" t="s">
        <v>77</v>
      </c>
      <c r="AS292" t="s">
        <v>78</v>
      </c>
      <c r="AT292" t="s">
        <v>79</v>
      </c>
      <c r="AU292">
        <v>2013</v>
      </c>
      <c r="AV292">
        <v>9</v>
      </c>
      <c r="AW292">
        <v>6</v>
      </c>
      <c r="AX292" t="s">
        <v>1254</v>
      </c>
      <c r="AY292" t="s">
        <v>1255</v>
      </c>
      <c r="AZ292" t="s">
        <v>1256</v>
      </c>
      <c r="BA292" t="s">
        <v>85</v>
      </c>
      <c r="BB292" t="s">
        <v>86</v>
      </c>
      <c r="BC292" s="3">
        <v>41523</v>
      </c>
      <c r="BD292">
        <v>2013</v>
      </c>
      <c r="BE292">
        <v>9</v>
      </c>
      <c r="BF292" t="s">
        <v>178</v>
      </c>
      <c r="BG292" t="s">
        <v>102</v>
      </c>
      <c r="BH292" t="s">
        <v>577</v>
      </c>
      <c r="BI292">
        <v>36</v>
      </c>
      <c r="BJ292" t="s">
        <v>2</v>
      </c>
      <c r="BK292">
        <v>6</v>
      </c>
      <c r="BL292" t="s">
        <v>104</v>
      </c>
      <c r="BM292">
        <v>6</v>
      </c>
    </row>
    <row r="293" spans="1:65" x14ac:dyDescent="0.3">
      <c r="A293">
        <v>20336</v>
      </c>
      <c r="B293">
        <v>5</v>
      </c>
      <c r="C293" t="s">
        <v>69</v>
      </c>
      <c r="D293">
        <v>6984</v>
      </c>
      <c r="E293" t="s">
        <v>70</v>
      </c>
      <c r="F293">
        <v>15478</v>
      </c>
      <c r="G293">
        <v>1547802</v>
      </c>
      <c r="H293">
        <v>35478</v>
      </c>
      <c r="I293">
        <v>1</v>
      </c>
      <c r="J293">
        <v>13768</v>
      </c>
      <c r="K293">
        <v>1376802</v>
      </c>
      <c r="L293">
        <v>33768</v>
      </c>
      <c r="M293">
        <v>1</v>
      </c>
      <c r="N293">
        <v>1</v>
      </c>
      <c r="O293">
        <v>194</v>
      </c>
      <c r="P293">
        <v>1</v>
      </c>
      <c r="Q293">
        <v>1</v>
      </c>
      <c r="R293" t="s">
        <v>71</v>
      </c>
      <c r="S293" t="s">
        <v>72</v>
      </c>
      <c r="T293">
        <v>0</v>
      </c>
      <c r="U293">
        <v>1</v>
      </c>
      <c r="V293">
        <v>2200</v>
      </c>
      <c r="W293">
        <v>101</v>
      </c>
      <c r="X293">
        <v>8</v>
      </c>
      <c r="Y293">
        <v>0</v>
      </c>
      <c r="Z293">
        <v>0</v>
      </c>
      <c r="AA293">
        <v>0</v>
      </c>
      <c r="AB293">
        <v>34</v>
      </c>
      <c r="AC293">
        <v>31</v>
      </c>
      <c r="AD293" t="s">
        <v>73</v>
      </c>
      <c r="AE293" t="s">
        <v>69</v>
      </c>
      <c r="AF293" t="s">
        <v>73</v>
      </c>
      <c r="AG293" t="s">
        <v>231</v>
      </c>
      <c r="AH293" t="s">
        <v>232</v>
      </c>
      <c r="AI293" t="s">
        <v>76</v>
      </c>
      <c r="AJ293">
        <v>2</v>
      </c>
      <c r="AK293" t="s">
        <v>77</v>
      </c>
      <c r="AL293" t="s">
        <v>78</v>
      </c>
      <c r="AM293" t="s">
        <v>79</v>
      </c>
      <c r="AN293" t="s">
        <v>346</v>
      </c>
      <c r="AO293" t="s">
        <v>347</v>
      </c>
      <c r="AP293" t="s">
        <v>76</v>
      </c>
      <c r="AQ293">
        <v>2</v>
      </c>
      <c r="AR293" t="s">
        <v>77</v>
      </c>
      <c r="AS293" t="s">
        <v>78</v>
      </c>
      <c r="AT293" t="s">
        <v>79</v>
      </c>
      <c r="AU293">
        <v>2013</v>
      </c>
      <c r="AV293">
        <v>12</v>
      </c>
      <c r="AW293">
        <v>6</v>
      </c>
      <c r="AX293" t="s">
        <v>1277</v>
      </c>
      <c r="AY293" t="s">
        <v>1278</v>
      </c>
      <c r="AZ293" t="s">
        <v>1279</v>
      </c>
      <c r="BA293" t="s">
        <v>85</v>
      </c>
      <c r="BB293" t="s">
        <v>86</v>
      </c>
      <c r="BC293" s="3">
        <v>41614</v>
      </c>
      <c r="BD293">
        <v>2013</v>
      </c>
      <c r="BE293">
        <v>12</v>
      </c>
      <c r="BF293" t="s">
        <v>253</v>
      </c>
      <c r="BG293" t="s">
        <v>90</v>
      </c>
      <c r="BH293" t="s">
        <v>384</v>
      </c>
      <c r="BI293">
        <v>49</v>
      </c>
      <c r="BJ293" t="s">
        <v>2</v>
      </c>
      <c r="BK293">
        <v>9</v>
      </c>
      <c r="BL293" t="s">
        <v>102</v>
      </c>
      <c r="BM293">
        <v>9</v>
      </c>
    </row>
    <row r="294" spans="1:65" x14ac:dyDescent="0.3">
      <c r="A294">
        <v>20272</v>
      </c>
      <c r="B294">
        <v>6</v>
      </c>
      <c r="C294" t="s">
        <v>1280</v>
      </c>
      <c r="D294">
        <v>6927</v>
      </c>
      <c r="E294" t="s">
        <v>70</v>
      </c>
      <c r="F294">
        <v>12652</v>
      </c>
      <c r="G294">
        <v>1265201</v>
      </c>
      <c r="H294">
        <v>30559</v>
      </c>
      <c r="I294">
        <v>93</v>
      </c>
      <c r="J294">
        <v>13772</v>
      </c>
      <c r="K294">
        <v>1377201</v>
      </c>
      <c r="L294">
        <v>33772</v>
      </c>
      <c r="M294">
        <v>93</v>
      </c>
      <c r="N294">
        <v>0</v>
      </c>
      <c r="O294">
        <v>40</v>
      </c>
      <c r="P294">
        <v>4</v>
      </c>
      <c r="Q294">
        <v>1</v>
      </c>
      <c r="R294" t="s">
        <v>71</v>
      </c>
      <c r="S294" t="s">
        <v>72</v>
      </c>
      <c r="T294">
        <v>0</v>
      </c>
      <c r="U294">
        <v>1</v>
      </c>
      <c r="V294">
        <v>1850</v>
      </c>
      <c r="W294">
        <v>45</v>
      </c>
      <c r="X294">
        <v>6</v>
      </c>
      <c r="Y294">
        <v>0</v>
      </c>
      <c r="Z294">
        <v>0</v>
      </c>
      <c r="AA294">
        <v>0</v>
      </c>
      <c r="AB294">
        <v>323</v>
      </c>
      <c r="AC294">
        <v>281</v>
      </c>
      <c r="AD294" t="s">
        <v>1281</v>
      </c>
      <c r="AE294" t="s">
        <v>1280</v>
      </c>
      <c r="AF294" t="s">
        <v>1281</v>
      </c>
      <c r="AG294" t="s">
        <v>1282</v>
      </c>
      <c r="AH294" t="s">
        <v>1283</v>
      </c>
      <c r="AI294" t="s">
        <v>1284</v>
      </c>
      <c r="AJ294">
        <v>53</v>
      </c>
      <c r="AK294" t="s">
        <v>1285</v>
      </c>
      <c r="AL294" t="s">
        <v>78</v>
      </c>
      <c r="AM294" t="s">
        <v>79</v>
      </c>
      <c r="AN294" t="s">
        <v>1286</v>
      </c>
      <c r="AO294" t="s">
        <v>1287</v>
      </c>
      <c r="AP294" t="s">
        <v>1284</v>
      </c>
      <c r="AQ294">
        <v>53</v>
      </c>
      <c r="AR294" t="s">
        <v>1285</v>
      </c>
      <c r="AS294" t="s">
        <v>78</v>
      </c>
      <c r="AT294" t="s">
        <v>79</v>
      </c>
      <c r="AU294">
        <v>2008</v>
      </c>
      <c r="AV294">
        <v>5</v>
      </c>
      <c r="AW294">
        <v>23</v>
      </c>
      <c r="AX294" t="s">
        <v>1288</v>
      </c>
      <c r="AY294" t="s">
        <v>1289</v>
      </c>
      <c r="AZ294" t="s">
        <v>1290</v>
      </c>
      <c r="BA294" t="s">
        <v>1291</v>
      </c>
      <c r="BB294" t="s">
        <v>1292</v>
      </c>
      <c r="BC294" s="3">
        <v>39591</v>
      </c>
      <c r="BD294">
        <v>2008</v>
      </c>
      <c r="BE294">
        <v>5</v>
      </c>
      <c r="BF294" t="s">
        <v>124</v>
      </c>
      <c r="BG294" t="s">
        <v>104</v>
      </c>
      <c r="BH294" t="s">
        <v>125</v>
      </c>
      <c r="BI294">
        <v>21</v>
      </c>
      <c r="BJ294" t="s">
        <v>2</v>
      </c>
      <c r="BK294">
        <v>2</v>
      </c>
      <c r="BL294" t="s">
        <v>88</v>
      </c>
      <c r="BM294">
        <v>2</v>
      </c>
    </row>
    <row r="295" spans="1:65" x14ac:dyDescent="0.3">
      <c r="A295">
        <v>20272</v>
      </c>
      <c r="B295">
        <v>6</v>
      </c>
      <c r="C295" t="s">
        <v>1280</v>
      </c>
      <c r="D295">
        <v>6927</v>
      </c>
      <c r="E295" t="s">
        <v>70</v>
      </c>
      <c r="F295">
        <v>12652</v>
      </c>
      <c r="G295">
        <v>1265201</v>
      </c>
      <c r="H295">
        <v>30559</v>
      </c>
      <c r="I295">
        <v>93</v>
      </c>
      <c r="J295">
        <v>11762</v>
      </c>
      <c r="K295">
        <v>1176201</v>
      </c>
      <c r="L295">
        <v>31646</v>
      </c>
      <c r="M295">
        <v>93</v>
      </c>
      <c r="N295">
        <v>0</v>
      </c>
      <c r="O295">
        <v>42</v>
      </c>
      <c r="P295">
        <v>4</v>
      </c>
      <c r="Q295">
        <v>1</v>
      </c>
      <c r="R295" t="s">
        <v>71</v>
      </c>
      <c r="S295" t="s">
        <v>72</v>
      </c>
      <c r="T295">
        <v>0</v>
      </c>
      <c r="U295">
        <v>1</v>
      </c>
      <c r="V295">
        <v>3400</v>
      </c>
      <c r="W295">
        <v>64</v>
      </c>
      <c r="X295">
        <v>10</v>
      </c>
      <c r="Y295">
        <v>0</v>
      </c>
      <c r="Z295">
        <v>0</v>
      </c>
      <c r="AA295">
        <v>0</v>
      </c>
      <c r="AB295">
        <v>133</v>
      </c>
      <c r="AC295">
        <v>128</v>
      </c>
      <c r="AD295" t="s">
        <v>1281</v>
      </c>
      <c r="AE295" t="s">
        <v>1280</v>
      </c>
      <c r="AF295" t="s">
        <v>1281</v>
      </c>
      <c r="AG295" t="s">
        <v>1282</v>
      </c>
      <c r="AH295" t="s">
        <v>1283</v>
      </c>
      <c r="AI295" t="s">
        <v>1284</v>
      </c>
      <c r="AJ295">
        <v>53</v>
      </c>
      <c r="AK295" t="s">
        <v>1285</v>
      </c>
      <c r="AL295" t="s">
        <v>78</v>
      </c>
      <c r="AM295" t="s">
        <v>79</v>
      </c>
      <c r="AN295" t="s">
        <v>1293</v>
      </c>
      <c r="AO295" t="s">
        <v>1294</v>
      </c>
      <c r="AP295" t="s">
        <v>1284</v>
      </c>
      <c r="AQ295">
        <v>53</v>
      </c>
      <c r="AR295" t="s">
        <v>1285</v>
      </c>
      <c r="AS295" t="s">
        <v>78</v>
      </c>
      <c r="AT295" t="s">
        <v>79</v>
      </c>
      <c r="AU295">
        <v>2009</v>
      </c>
      <c r="AV295">
        <v>6</v>
      </c>
      <c r="AW295">
        <v>26</v>
      </c>
      <c r="AX295" t="s">
        <v>1295</v>
      </c>
      <c r="AY295" t="s">
        <v>1296</v>
      </c>
      <c r="AZ295" t="s">
        <v>1297</v>
      </c>
      <c r="BA295" t="s">
        <v>1291</v>
      </c>
      <c r="BB295" t="s">
        <v>1292</v>
      </c>
      <c r="BC295" s="3">
        <v>39990</v>
      </c>
      <c r="BD295">
        <v>2009</v>
      </c>
      <c r="BE295">
        <v>6</v>
      </c>
      <c r="BF295" t="s">
        <v>135</v>
      </c>
      <c r="BG295" t="s">
        <v>104</v>
      </c>
      <c r="BH295" t="s">
        <v>524</v>
      </c>
      <c r="BI295">
        <v>26</v>
      </c>
      <c r="BJ295" t="s">
        <v>2</v>
      </c>
      <c r="BK295">
        <v>3</v>
      </c>
      <c r="BL295" t="s">
        <v>88</v>
      </c>
      <c r="BM295">
        <v>3</v>
      </c>
    </row>
    <row r="296" spans="1:65" x14ac:dyDescent="0.3">
      <c r="A296">
        <v>20170</v>
      </c>
      <c r="B296">
        <v>2</v>
      </c>
      <c r="C296" t="s">
        <v>1298</v>
      </c>
      <c r="D296">
        <v>6692</v>
      </c>
      <c r="E296" t="s">
        <v>70</v>
      </c>
      <c r="F296">
        <v>10631</v>
      </c>
      <c r="G296">
        <v>1063103</v>
      </c>
      <c r="H296">
        <v>30631</v>
      </c>
      <c r="I296">
        <v>63</v>
      </c>
      <c r="J296">
        <v>12129</v>
      </c>
      <c r="K296">
        <v>1212902</v>
      </c>
      <c r="L296">
        <v>32129</v>
      </c>
      <c r="M296">
        <v>63</v>
      </c>
      <c r="N296">
        <v>4</v>
      </c>
      <c r="O296">
        <v>456</v>
      </c>
      <c r="P296">
        <v>1</v>
      </c>
      <c r="Q296">
        <v>1</v>
      </c>
      <c r="R296" t="s">
        <v>106</v>
      </c>
      <c r="S296" t="s">
        <v>72</v>
      </c>
      <c r="T296">
        <v>0</v>
      </c>
      <c r="U296">
        <v>1</v>
      </c>
      <c r="V296">
        <v>7209</v>
      </c>
      <c r="W296">
        <v>99</v>
      </c>
      <c r="X296">
        <v>34</v>
      </c>
      <c r="Y296">
        <v>0</v>
      </c>
      <c r="Z296">
        <v>0</v>
      </c>
      <c r="AA296">
        <v>0</v>
      </c>
      <c r="AB296">
        <v>38</v>
      </c>
      <c r="AC296">
        <v>26</v>
      </c>
      <c r="AD296" t="s">
        <v>1299</v>
      </c>
      <c r="AE296" t="s">
        <v>1298</v>
      </c>
      <c r="AF296" t="s">
        <v>1299</v>
      </c>
      <c r="AG296" t="s">
        <v>1300</v>
      </c>
      <c r="AH296" t="s">
        <v>1301</v>
      </c>
      <c r="AI296" t="s">
        <v>1302</v>
      </c>
      <c r="AJ296">
        <v>27</v>
      </c>
      <c r="AK296" t="s">
        <v>1303</v>
      </c>
      <c r="AL296" t="s">
        <v>78</v>
      </c>
      <c r="AM296" t="s">
        <v>79</v>
      </c>
      <c r="AN296" t="s">
        <v>1304</v>
      </c>
      <c r="AO296" t="s">
        <v>1305</v>
      </c>
      <c r="AP296" t="s">
        <v>1302</v>
      </c>
      <c r="AQ296">
        <v>27</v>
      </c>
      <c r="AR296" t="s">
        <v>1303</v>
      </c>
      <c r="AS296" t="s">
        <v>78</v>
      </c>
      <c r="AT296" t="s">
        <v>79</v>
      </c>
      <c r="AU296">
        <v>2010</v>
      </c>
      <c r="AV296">
        <v>12</v>
      </c>
      <c r="AW296">
        <v>17</v>
      </c>
      <c r="AX296" t="s">
        <v>1306</v>
      </c>
      <c r="AY296" t="s">
        <v>1307</v>
      </c>
      <c r="AZ296" t="s">
        <v>1308</v>
      </c>
      <c r="BA296" t="s">
        <v>1309</v>
      </c>
      <c r="BB296" t="s">
        <v>1310</v>
      </c>
      <c r="BC296" s="3">
        <v>40529</v>
      </c>
      <c r="BD296">
        <v>2010</v>
      </c>
      <c r="BE296">
        <v>12</v>
      </c>
      <c r="BF296" t="s">
        <v>253</v>
      </c>
      <c r="BG296" t="s">
        <v>90</v>
      </c>
      <c r="BH296" t="s">
        <v>254</v>
      </c>
      <c r="BI296">
        <v>51</v>
      </c>
      <c r="BJ296" t="s">
        <v>2</v>
      </c>
      <c r="BK296">
        <v>9</v>
      </c>
      <c r="BL296" t="s">
        <v>102</v>
      </c>
      <c r="BM296">
        <v>9</v>
      </c>
    </row>
    <row r="297" spans="1:65" x14ac:dyDescent="0.3">
      <c r="A297">
        <v>20424</v>
      </c>
      <c r="B297">
        <v>6</v>
      </c>
      <c r="C297" t="s">
        <v>1311</v>
      </c>
      <c r="D297">
        <v>6942</v>
      </c>
      <c r="E297" t="s">
        <v>70</v>
      </c>
      <c r="F297">
        <v>11869</v>
      </c>
      <c r="G297">
        <v>1186901</v>
      </c>
      <c r="H297">
        <v>30463</v>
      </c>
      <c r="I297">
        <v>81</v>
      </c>
      <c r="J297">
        <v>11398</v>
      </c>
      <c r="K297">
        <v>1139801</v>
      </c>
      <c r="L297">
        <v>30011</v>
      </c>
      <c r="M297">
        <v>81</v>
      </c>
      <c r="N297">
        <v>4</v>
      </c>
      <c r="O297">
        <v>485</v>
      </c>
      <c r="P297">
        <v>1</v>
      </c>
      <c r="Q297">
        <v>1</v>
      </c>
      <c r="R297" t="s">
        <v>71</v>
      </c>
      <c r="S297" t="s">
        <v>72</v>
      </c>
      <c r="T297">
        <v>0</v>
      </c>
      <c r="U297">
        <v>1</v>
      </c>
      <c r="V297">
        <v>3500</v>
      </c>
      <c r="W297">
        <v>93</v>
      </c>
      <c r="X297">
        <v>19</v>
      </c>
      <c r="Y297">
        <v>0</v>
      </c>
      <c r="Z297">
        <v>0</v>
      </c>
      <c r="AA297">
        <v>0</v>
      </c>
      <c r="AB297">
        <v>57</v>
      </c>
      <c r="AC297">
        <v>49</v>
      </c>
      <c r="AD297" t="s">
        <v>1312</v>
      </c>
      <c r="AE297" t="s">
        <v>1311</v>
      </c>
      <c r="AF297" t="s">
        <v>1312</v>
      </c>
      <c r="AG297" t="s">
        <v>1313</v>
      </c>
      <c r="AH297" t="s">
        <v>1314</v>
      </c>
      <c r="AI297" t="s">
        <v>1315</v>
      </c>
      <c r="AJ297">
        <v>4</v>
      </c>
      <c r="AK297" t="s">
        <v>1316</v>
      </c>
      <c r="AL297" t="s">
        <v>78</v>
      </c>
      <c r="AM297" t="s">
        <v>79</v>
      </c>
      <c r="AN297" t="s">
        <v>1317</v>
      </c>
      <c r="AO297" t="s">
        <v>1318</v>
      </c>
      <c r="AP297" t="s">
        <v>1315</v>
      </c>
      <c r="AQ297">
        <v>4</v>
      </c>
      <c r="AR297" t="s">
        <v>1316</v>
      </c>
      <c r="AS297" t="s">
        <v>78</v>
      </c>
      <c r="AT297" t="s">
        <v>79</v>
      </c>
      <c r="AU297">
        <v>2010</v>
      </c>
      <c r="AV297">
        <v>4</v>
      </c>
      <c r="AW297">
        <v>2</v>
      </c>
      <c r="AX297" t="s">
        <v>1319</v>
      </c>
      <c r="AY297" t="s">
        <v>1320</v>
      </c>
      <c r="AZ297" t="s">
        <v>1321</v>
      </c>
      <c r="BA297" t="s">
        <v>1322</v>
      </c>
      <c r="BB297" t="s">
        <v>1323</v>
      </c>
      <c r="BC297" s="3">
        <v>40270</v>
      </c>
      <c r="BD297">
        <v>2010</v>
      </c>
      <c r="BE297">
        <v>4</v>
      </c>
      <c r="BF297" t="s">
        <v>274</v>
      </c>
      <c r="BG297" t="s">
        <v>104</v>
      </c>
      <c r="BH297" t="s">
        <v>543</v>
      </c>
      <c r="BI297">
        <v>14</v>
      </c>
      <c r="BJ297" t="s">
        <v>2</v>
      </c>
      <c r="BK297">
        <v>1</v>
      </c>
      <c r="BL297" t="s">
        <v>88</v>
      </c>
      <c r="BM297">
        <v>1</v>
      </c>
    </row>
    <row r="298" spans="1:65" x14ac:dyDescent="0.3">
      <c r="A298">
        <v>20272</v>
      </c>
      <c r="B298">
        <v>6</v>
      </c>
      <c r="C298" t="s">
        <v>1280</v>
      </c>
      <c r="D298">
        <v>6927</v>
      </c>
      <c r="E298" t="s">
        <v>70</v>
      </c>
      <c r="F298">
        <v>13821</v>
      </c>
      <c r="G298">
        <v>1382102</v>
      </c>
      <c r="H298">
        <v>33821</v>
      </c>
      <c r="I298">
        <v>93</v>
      </c>
      <c r="J298">
        <v>12652</v>
      </c>
      <c r="K298">
        <v>1265201</v>
      </c>
      <c r="L298">
        <v>30559</v>
      </c>
      <c r="M298">
        <v>93</v>
      </c>
      <c r="N298">
        <v>0</v>
      </c>
      <c r="O298">
        <v>30</v>
      </c>
      <c r="P298">
        <v>4</v>
      </c>
      <c r="Q298">
        <v>1</v>
      </c>
      <c r="R298" t="s">
        <v>71</v>
      </c>
      <c r="S298" t="s">
        <v>72</v>
      </c>
      <c r="T298">
        <v>0</v>
      </c>
      <c r="U298">
        <v>1</v>
      </c>
      <c r="V298">
        <v>600</v>
      </c>
      <c r="W298">
        <v>39</v>
      </c>
      <c r="X298">
        <v>3</v>
      </c>
      <c r="Y298">
        <v>0</v>
      </c>
      <c r="Z298">
        <v>0</v>
      </c>
      <c r="AA298">
        <v>0</v>
      </c>
      <c r="AB298">
        <v>23</v>
      </c>
      <c r="AC298">
        <v>18</v>
      </c>
      <c r="AD298" t="s">
        <v>1281</v>
      </c>
      <c r="AE298" t="s">
        <v>1280</v>
      </c>
      <c r="AF298" t="s">
        <v>1281</v>
      </c>
      <c r="AG298" t="s">
        <v>1324</v>
      </c>
      <c r="AH298" t="s">
        <v>1325</v>
      </c>
      <c r="AI298" t="s">
        <v>1284</v>
      </c>
      <c r="AJ298">
        <v>53</v>
      </c>
      <c r="AK298" t="s">
        <v>1285</v>
      </c>
      <c r="AL298" t="s">
        <v>78</v>
      </c>
      <c r="AM298" t="s">
        <v>79</v>
      </c>
      <c r="AN298" t="s">
        <v>1282</v>
      </c>
      <c r="AO298" t="s">
        <v>1283</v>
      </c>
      <c r="AP298" t="s">
        <v>1284</v>
      </c>
      <c r="AQ298">
        <v>53</v>
      </c>
      <c r="AR298" t="s">
        <v>1285</v>
      </c>
      <c r="AS298" t="s">
        <v>78</v>
      </c>
      <c r="AT298" t="s">
        <v>79</v>
      </c>
      <c r="AU298">
        <v>2010</v>
      </c>
      <c r="AV298">
        <v>4</v>
      </c>
      <c r="AW298">
        <v>2</v>
      </c>
      <c r="AX298" t="s">
        <v>1326</v>
      </c>
      <c r="AY298" t="s">
        <v>1327</v>
      </c>
      <c r="AZ298" t="s">
        <v>1328</v>
      </c>
      <c r="BA298" t="s">
        <v>1291</v>
      </c>
      <c r="BB298" t="s">
        <v>1292</v>
      </c>
      <c r="BC298" s="3">
        <v>40270</v>
      </c>
      <c r="BD298">
        <v>2010</v>
      </c>
      <c r="BE298">
        <v>4</v>
      </c>
      <c r="BF298" t="s">
        <v>274</v>
      </c>
      <c r="BG298" t="s">
        <v>104</v>
      </c>
      <c r="BH298" t="s">
        <v>543</v>
      </c>
      <c r="BI298">
        <v>14</v>
      </c>
      <c r="BJ298" t="s">
        <v>2</v>
      </c>
      <c r="BK298">
        <v>1</v>
      </c>
      <c r="BL298" t="s">
        <v>88</v>
      </c>
      <c r="BM298">
        <v>1</v>
      </c>
    </row>
    <row r="299" spans="1:65" x14ac:dyDescent="0.3">
      <c r="A299">
        <v>20358</v>
      </c>
      <c r="B299">
        <v>6</v>
      </c>
      <c r="C299" t="s">
        <v>1329</v>
      </c>
      <c r="D299">
        <v>6932</v>
      </c>
      <c r="E299" t="s">
        <v>70</v>
      </c>
      <c r="F299">
        <v>14081</v>
      </c>
      <c r="G299">
        <v>1408102</v>
      </c>
      <c r="H299">
        <v>34081</v>
      </c>
      <c r="I299">
        <v>81</v>
      </c>
      <c r="J299">
        <v>14943</v>
      </c>
      <c r="K299">
        <v>1494303</v>
      </c>
      <c r="L299">
        <v>34943</v>
      </c>
      <c r="M299">
        <v>81</v>
      </c>
      <c r="N299">
        <v>4</v>
      </c>
      <c r="O299">
        <v>405</v>
      </c>
      <c r="P299">
        <v>1</v>
      </c>
      <c r="Q299">
        <v>1</v>
      </c>
      <c r="R299" t="s">
        <v>106</v>
      </c>
      <c r="S299" t="s">
        <v>72</v>
      </c>
      <c r="T299">
        <v>0</v>
      </c>
      <c r="U299">
        <v>1</v>
      </c>
      <c r="V299">
        <v>4500</v>
      </c>
      <c r="W299">
        <v>201</v>
      </c>
      <c r="X299">
        <v>19</v>
      </c>
      <c r="Y299">
        <v>0</v>
      </c>
      <c r="Z299">
        <v>0</v>
      </c>
      <c r="AA299">
        <v>0</v>
      </c>
      <c r="AB299">
        <v>61</v>
      </c>
      <c r="AC299">
        <v>46</v>
      </c>
      <c r="AD299" t="s">
        <v>1330</v>
      </c>
      <c r="AE299" t="s">
        <v>1329</v>
      </c>
      <c r="AF299" t="s">
        <v>1330</v>
      </c>
      <c r="AG299" t="s">
        <v>1331</v>
      </c>
      <c r="AH299" t="s">
        <v>1332</v>
      </c>
      <c r="AI299" t="s">
        <v>1315</v>
      </c>
      <c r="AJ299">
        <v>4</v>
      </c>
      <c r="AK299" t="s">
        <v>1316</v>
      </c>
      <c r="AL299" t="s">
        <v>78</v>
      </c>
      <c r="AM299" t="s">
        <v>79</v>
      </c>
      <c r="AN299" t="s">
        <v>1333</v>
      </c>
      <c r="AO299" t="s">
        <v>1334</v>
      </c>
      <c r="AP299" t="s">
        <v>1315</v>
      </c>
      <c r="AQ299">
        <v>4</v>
      </c>
      <c r="AR299" t="s">
        <v>1316</v>
      </c>
      <c r="AS299" t="s">
        <v>78</v>
      </c>
      <c r="AT299" t="s">
        <v>79</v>
      </c>
      <c r="AU299">
        <v>2011</v>
      </c>
      <c r="AV299">
        <v>8</v>
      </c>
      <c r="AW299">
        <v>26</v>
      </c>
      <c r="AX299" t="s">
        <v>1335</v>
      </c>
      <c r="AY299" t="s">
        <v>1336</v>
      </c>
      <c r="AZ299" t="s">
        <v>1337</v>
      </c>
      <c r="BA299" t="s">
        <v>1322</v>
      </c>
      <c r="BB299" t="s">
        <v>1323</v>
      </c>
      <c r="BC299" s="3">
        <v>40781</v>
      </c>
      <c r="BD299">
        <v>2011</v>
      </c>
      <c r="BE299">
        <v>8</v>
      </c>
      <c r="BF299" t="s">
        <v>115</v>
      </c>
      <c r="BG299" t="s">
        <v>102</v>
      </c>
      <c r="BH299" t="s">
        <v>288</v>
      </c>
      <c r="BI299">
        <v>35</v>
      </c>
      <c r="BJ299" t="s">
        <v>2</v>
      </c>
      <c r="BK299">
        <v>5</v>
      </c>
      <c r="BL299" t="s">
        <v>104</v>
      </c>
      <c r="BM299">
        <v>5</v>
      </c>
    </row>
    <row r="300" spans="1:65" x14ac:dyDescent="0.3">
      <c r="A300">
        <v>20358</v>
      </c>
      <c r="B300">
        <v>6</v>
      </c>
      <c r="C300" t="s">
        <v>1329</v>
      </c>
      <c r="D300">
        <v>6932</v>
      </c>
      <c r="E300" t="s">
        <v>70</v>
      </c>
      <c r="F300">
        <v>11865</v>
      </c>
      <c r="G300">
        <v>1186502</v>
      </c>
      <c r="H300">
        <v>31865</v>
      </c>
      <c r="I300">
        <v>88</v>
      </c>
      <c r="J300">
        <v>11315</v>
      </c>
      <c r="K300">
        <v>1131502</v>
      </c>
      <c r="L300">
        <v>31315</v>
      </c>
      <c r="M300">
        <v>66</v>
      </c>
      <c r="N300">
        <v>4</v>
      </c>
      <c r="O300">
        <v>461</v>
      </c>
      <c r="P300">
        <v>1</v>
      </c>
      <c r="Q300">
        <v>1</v>
      </c>
      <c r="R300" t="s">
        <v>106</v>
      </c>
      <c r="S300" t="s">
        <v>72</v>
      </c>
      <c r="T300">
        <v>0</v>
      </c>
      <c r="U300">
        <v>1</v>
      </c>
      <c r="V300">
        <v>6500</v>
      </c>
      <c r="W300">
        <v>215</v>
      </c>
      <c r="X300">
        <v>30</v>
      </c>
      <c r="Y300">
        <v>0</v>
      </c>
      <c r="Z300">
        <v>0</v>
      </c>
      <c r="AA300">
        <v>0</v>
      </c>
      <c r="AB300">
        <v>58</v>
      </c>
      <c r="AC300">
        <v>45</v>
      </c>
      <c r="AD300" t="s">
        <v>1330</v>
      </c>
      <c r="AE300" t="s">
        <v>1329</v>
      </c>
      <c r="AF300" t="s">
        <v>1330</v>
      </c>
      <c r="AG300" t="s">
        <v>1338</v>
      </c>
      <c r="AH300" t="s">
        <v>1339</v>
      </c>
      <c r="AI300" t="s">
        <v>1340</v>
      </c>
      <c r="AJ300">
        <v>56</v>
      </c>
      <c r="AK300" t="s">
        <v>1341</v>
      </c>
      <c r="AL300" t="s">
        <v>78</v>
      </c>
      <c r="AM300" t="s">
        <v>79</v>
      </c>
      <c r="AN300" t="s">
        <v>1342</v>
      </c>
      <c r="AO300" t="s">
        <v>1343</v>
      </c>
      <c r="AP300" t="s">
        <v>1344</v>
      </c>
      <c r="AQ300">
        <v>38</v>
      </c>
      <c r="AR300" t="s">
        <v>1345</v>
      </c>
      <c r="AS300" t="s">
        <v>78</v>
      </c>
      <c r="AT300" t="s">
        <v>79</v>
      </c>
      <c r="AU300">
        <v>2011</v>
      </c>
      <c r="AV300">
        <v>12</v>
      </c>
      <c r="AW300">
        <v>23</v>
      </c>
      <c r="AX300" t="s">
        <v>1346</v>
      </c>
      <c r="AY300" t="s">
        <v>1347</v>
      </c>
      <c r="AZ300" t="s">
        <v>1348</v>
      </c>
      <c r="BA300" t="s">
        <v>1349</v>
      </c>
      <c r="BB300" t="s">
        <v>1350</v>
      </c>
      <c r="BC300" s="3">
        <v>40900</v>
      </c>
      <c r="BD300">
        <v>2011</v>
      </c>
      <c r="BE300">
        <v>12</v>
      </c>
      <c r="BF300" t="s">
        <v>253</v>
      </c>
      <c r="BG300" t="s">
        <v>90</v>
      </c>
      <c r="BH300" t="s">
        <v>1242</v>
      </c>
      <c r="BI300">
        <v>52</v>
      </c>
      <c r="BJ300" t="s">
        <v>2</v>
      </c>
      <c r="BK300">
        <v>9</v>
      </c>
      <c r="BL300" t="s">
        <v>102</v>
      </c>
      <c r="BM300">
        <v>9</v>
      </c>
    </row>
    <row r="301" spans="1:65" x14ac:dyDescent="0.3">
      <c r="A301">
        <v>20405</v>
      </c>
      <c r="B301">
        <v>4</v>
      </c>
      <c r="C301" t="s">
        <v>1351</v>
      </c>
      <c r="D301">
        <v>7029</v>
      </c>
      <c r="E301" t="s">
        <v>70</v>
      </c>
      <c r="F301">
        <v>16091</v>
      </c>
      <c r="G301">
        <v>1609101</v>
      </c>
      <c r="H301">
        <v>31295</v>
      </c>
      <c r="I301">
        <v>43</v>
      </c>
      <c r="J301">
        <v>15295</v>
      </c>
      <c r="K301">
        <v>1529501</v>
      </c>
      <c r="L301">
        <v>35165</v>
      </c>
      <c r="M301">
        <v>44</v>
      </c>
      <c r="N301">
        <v>4</v>
      </c>
      <c r="O301">
        <v>469</v>
      </c>
      <c r="P301">
        <v>1</v>
      </c>
      <c r="Q301">
        <v>1</v>
      </c>
      <c r="R301" t="s">
        <v>71</v>
      </c>
      <c r="S301" t="s">
        <v>72</v>
      </c>
      <c r="T301">
        <v>0</v>
      </c>
      <c r="U301">
        <v>1</v>
      </c>
      <c r="V301">
        <v>3741</v>
      </c>
      <c r="W301">
        <v>47</v>
      </c>
      <c r="X301">
        <v>19</v>
      </c>
      <c r="Y301">
        <v>0</v>
      </c>
      <c r="Z301">
        <v>0</v>
      </c>
      <c r="AA301">
        <v>0</v>
      </c>
      <c r="AB301">
        <v>60</v>
      </c>
      <c r="AC301">
        <v>36</v>
      </c>
      <c r="AD301" t="s">
        <v>1352</v>
      </c>
      <c r="AE301" t="s">
        <v>1351</v>
      </c>
      <c r="AF301" t="s">
        <v>1352</v>
      </c>
      <c r="AG301" t="s">
        <v>1353</v>
      </c>
      <c r="AH301" t="s">
        <v>1354</v>
      </c>
      <c r="AI301" t="s">
        <v>1355</v>
      </c>
      <c r="AJ301">
        <v>26</v>
      </c>
      <c r="AK301" t="s">
        <v>1356</v>
      </c>
      <c r="AL301" t="s">
        <v>78</v>
      </c>
      <c r="AM301" t="s">
        <v>79</v>
      </c>
      <c r="AN301" t="s">
        <v>1357</v>
      </c>
      <c r="AO301" t="s">
        <v>1358</v>
      </c>
      <c r="AP301" t="s">
        <v>1359</v>
      </c>
      <c r="AQ301">
        <v>39</v>
      </c>
      <c r="AR301" t="s">
        <v>1360</v>
      </c>
      <c r="AS301" t="s">
        <v>78</v>
      </c>
      <c r="AT301" t="s">
        <v>79</v>
      </c>
      <c r="AU301">
        <v>2012</v>
      </c>
      <c r="AV301">
        <v>4</v>
      </c>
      <c r="AW301">
        <v>6</v>
      </c>
      <c r="AX301" t="s">
        <v>1361</v>
      </c>
      <c r="AY301" t="s">
        <v>1362</v>
      </c>
      <c r="AZ301" t="s">
        <v>1363</v>
      </c>
      <c r="BA301" t="s">
        <v>1364</v>
      </c>
      <c r="BB301" t="s">
        <v>1365</v>
      </c>
      <c r="BC301" s="3">
        <v>41005</v>
      </c>
      <c r="BD301">
        <v>2012</v>
      </c>
      <c r="BE301">
        <v>4</v>
      </c>
      <c r="BF301" t="s">
        <v>274</v>
      </c>
      <c r="BG301" t="s">
        <v>104</v>
      </c>
      <c r="BH301" t="s">
        <v>320</v>
      </c>
      <c r="BI301">
        <v>15</v>
      </c>
      <c r="BJ301" t="s">
        <v>2</v>
      </c>
      <c r="BK301">
        <v>1</v>
      </c>
      <c r="BL301" t="s">
        <v>88</v>
      </c>
      <c r="BM301">
        <v>1</v>
      </c>
    </row>
    <row r="302" spans="1:65" x14ac:dyDescent="0.3">
      <c r="A302">
        <v>20272</v>
      </c>
      <c r="B302">
        <v>6</v>
      </c>
      <c r="C302" t="s">
        <v>1280</v>
      </c>
      <c r="D302">
        <v>6927</v>
      </c>
      <c r="E302" t="s">
        <v>70</v>
      </c>
      <c r="F302">
        <v>12652</v>
      </c>
      <c r="G302">
        <v>1265201</v>
      </c>
      <c r="H302">
        <v>30559</v>
      </c>
      <c r="I302">
        <v>93</v>
      </c>
      <c r="J302">
        <v>14628</v>
      </c>
      <c r="K302">
        <v>1462801</v>
      </c>
      <c r="L302">
        <v>34628</v>
      </c>
      <c r="M302">
        <v>93</v>
      </c>
      <c r="N302">
        <v>0</v>
      </c>
      <c r="O302">
        <v>40</v>
      </c>
      <c r="P302">
        <v>4</v>
      </c>
      <c r="Q302">
        <v>1</v>
      </c>
      <c r="R302" t="s">
        <v>71</v>
      </c>
      <c r="S302" t="s">
        <v>72</v>
      </c>
      <c r="T302">
        <v>0</v>
      </c>
      <c r="U302">
        <v>1</v>
      </c>
      <c r="V302">
        <v>1850</v>
      </c>
      <c r="W302">
        <v>67</v>
      </c>
      <c r="X302">
        <v>6</v>
      </c>
      <c r="Y302">
        <v>0</v>
      </c>
      <c r="Z302">
        <v>0</v>
      </c>
      <c r="AA302">
        <v>0</v>
      </c>
      <c r="AB302">
        <v>162</v>
      </c>
      <c r="AC302">
        <v>137</v>
      </c>
      <c r="AD302" t="s">
        <v>1281</v>
      </c>
      <c r="AE302" t="s">
        <v>1280</v>
      </c>
      <c r="AF302" t="s">
        <v>1281</v>
      </c>
      <c r="AG302" t="s">
        <v>1282</v>
      </c>
      <c r="AH302" t="s">
        <v>1283</v>
      </c>
      <c r="AI302" t="s">
        <v>1284</v>
      </c>
      <c r="AJ302">
        <v>53</v>
      </c>
      <c r="AK302" t="s">
        <v>1285</v>
      </c>
      <c r="AL302" t="s">
        <v>78</v>
      </c>
      <c r="AM302" t="s">
        <v>79</v>
      </c>
      <c r="AN302" t="s">
        <v>1366</v>
      </c>
      <c r="AO302" t="s">
        <v>1367</v>
      </c>
      <c r="AP302" t="s">
        <v>1284</v>
      </c>
      <c r="AQ302">
        <v>53</v>
      </c>
      <c r="AR302" t="s">
        <v>1285</v>
      </c>
      <c r="AS302" t="s">
        <v>78</v>
      </c>
      <c r="AT302" t="s">
        <v>79</v>
      </c>
      <c r="AU302">
        <v>2013</v>
      </c>
      <c r="AV302">
        <v>6</v>
      </c>
      <c r="AW302">
        <v>14</v>
      </c>
      <c r="AX302" t="s">
        <v>1368</v>
      </c>
      <c r="AY302" t="s">
        <v>1369</v>
      </c>
      <c r="AZ302" t="s">
        <v>1370</v>
      </c>
      <c r="BA302" t="s">
        <v>1291</v>
      </c>
      <c r="BB302" t="s">
        <v>1292</v>
      </c>
      <c r="BC302" s="3">
        <v>41439</v>
      </c>
      <c r="BD302">
        <v>2013</v>
      </c>
      <c r="BE302">
        <v>6</v>
      </c>
      <c r="BF302" t="s">
        <v>135</v>
      </c>
      <c r="BG302" t="s">
        <v>104</v>
      </c>
      <c r="BH302" t="s">
        <v>367</v>
      </c>
      <c r="BI302">
        <v>24</v>
      </c>
      <c r="BJ302" t="s">
        <v>2</v>
      </c>
      <c r="BK302">
        <v>3</v>
      </c>
      <c r="BL302" t="s">
        <v>88</v>
      </c>
      <c r="BM302">
        <v>3</v>
      </c>
    </row>
    <row r="303" spans="1:65" x14ac:dyDescent="0.3">
      <c r="A303">
        <v>20424</v>
      </c>
      <c r="B303">
        <v>6</v>
      </c>
      <c r="C303" t="s">
        <v>1311</v>
      </c>
      <c r="D303">
        <v>6942</v>
      </c>
      <c r="E303" t="s">
        <v>70</v>
      </c>
      <c r="F303">
        <v>11869</v>
      </c>
      <c r="G303">
        <v>1186902</v>
      </c>
      <c r="H303">
        <v>30463</v>
      </c>
      <c r="I303">
        <v>81</v>
      </c>
      <c r="J303">
        <v>15532</v>
      </c>
      <c r="K303">
        <v>1553202</v>
      </c>
      <c r="L303">
        <v>35532</v>
      </c>
      <c r="M303">
        <v>87</v>
      </c>
      <c r="N303">
        <v>4</v>
      </c>
      <c r="O303">
        <v>416</v>
      </c>
      <c r="P303">
        <v>1</v>
      </c>
      <c r="Q303">
        <v>1</v>
      </c>
      <c r="R303" t="s">
        <v>71</v>
      </c>
      <c r="S303" t="s">
        <v>72</v>
      </c>
      <c r="T303">
        <v>0</v>
      </c>
      <c r="U303">
        <v>1</v>
      </c>
      <c r="V303">
        <v>1046</v>
      </c>
      <c r="W303">
        <v>131</v>
      </c>
      <c r="X303">
        <v>9</v>
      </c>
      <c r="Y303">
        <v>0</v>
      </c>
      <c r="Z303">
        <v>0</v>
      </c>
      <c r="AA303">
        <v>0</v>
      </c>
      <c r="AB303">
        <v>64</v>
      </c>
      <c r="AC303">
        <v>56</v>
      </c>
      <c r="AD303" t="s">
        <v>1312</v>
      </c>
      <c r="AE303" t="s">
        <v>1311</v>
      </c>
      <c r="AF303" t="s">
        <v>1312</v>
      </c>
      <c r="AG303" t="s">
        <v>1313</v>
      </c>
      <c r="AH303" t="s">
        <v>1314</v>
      </c>
      <c r="AI303" t="s">
        <v>1315</v>
      </c>
      <c r="AJ303">
        <v>4</v>
      </c>
      <c r="AK303" t="s">
        <v>1316</v>
      </c>
      <c r="AL303" t="s">
        <v>78</v>
      </c>
      <c r="AM303" t="s">
        <v>79</v>
      </c>
      <c r="AN303" t="s">
        <v>1371</v>
      </c>
      <c r="AO303" t="s">
        <v>1372</v>
      </c>
      <c r="AP303" t="s">
        <v>1373</v>
      </c>
      <c r="AQ303">
        <v>49</v>
      </c>
      <c r="AR303" t="s">
        <v>1374</v>
      </c>
      <c r="AS303" t="s">
        <v>78</v>
      </c>
      <c r="AT303" t="s">
        <v>79</v>
      </c>
      <c r="AU303">
        <v>2013</v>
      </c>
      <c r="AV303">
        <v>8</v>
      </c>
      <c r="AW303">
        <v>2</v>
      </c>
      <c r="AX303" t="s">
        <v>1375</v>
      </c>
      <c r="AY303" t="s">
        <v>1376</v>
      </c>
      <c r="AZ303" t="s">
        <v>1377</v>
      </c>
      <c r="BA303" t="s">
        <v>1378</v>
      </c>
      <c r="BB303" t="s">
        <v>1379</v>
      </c>
      <c r="BC303" s="3">
        <v>41488</v>
      </c>
      <c r="BD303">
        <v>2013</v>
      </c>
      <c r="BE303">
        <v>8</v>
      </c>
      <c r="BF303" t="s">
        <v>115</v>
      </c>
      <c r="BG303" t="s">
        <v>102</v>
      </c>
      <c r="BH303" t="s">
        <v>573</v>
      </c>
      <c r="BI303">
        <v>31</v>
      </c>
      <c r="BJ303" t="s">
        <v>2</v>
      </c>
      <c r="BK303">
        <v>5</v>
      </c>
      <c r="BL303" t="s">
        <v>104</v>
      </c>
      <c r="BM303">
        <v>5</v>
      </c>
    </row>
    <row r="304" spans="1:65" x14ac:dyDescent="0.3">
      <c r="A304">
        <v>20424</v>
      </c>
      <c r="B304">
        <v>6</v>
      </c>
      <c r="C304" t="s">
        <v>1311</v>
      </c>
      <c r="D304">
        <v>6942</v>
      </c>
      <c r="E304" t="s">
        <v>70</v>
      </c>
      <c r="F304">
        <v>14081</v>
      </c>
      <c r="G304">
        <v>1408102</v>
      </c>
      <c r="H304">
        <v>34081</v>
      </c>
      <c r="I304">
        <v>81</v>
      </c>
      <c r="J304">
        <v>10661</v>
      </c>
      <c r="K304">
        <v>1066101</v>
      </c>
      <c r="L304">
        <v>30661</v>
      </c>
      <c r="M304">
        <v>85</v>
      </c>
      <c r="N304">
        <v>4</v>
      </c>
      <c r="O304">
        <v>416</v>
      </c>
      <c r="P304">
        <v>1</v>
      </c>
      <c r="Q304">
        <v>1</v>
      </c>
      <c r="R304" t="s">
        <v>71</v>
      </c>
      <c r="S304" t="s">
        <v>72</v>
      </c>
      <c r="T304">
        <v>0</v>
      </c>
      <c r="U304">
        <v>1</v>
      </c>
      <c r="V304">
        <v>2400</v>
      </c>
      <c r="W304">
        <v>202</v>
      </c>
      <c r="X304">
        <v>9</v>
      </c>
      <c r="Y304">
        <v>0</v>
      </c>
      <c r="Z304">
        <v>0</v>
      </c>
      <c r="AA304">
        <v>0</v>
      </c>
      <c r="AB304">
        <v>84</v>
      </c>
      <c r="AC304">
        <v>76</v>
      </c>
      <c r="AD304" t="s">
        <v>1312</v>
      </c>
      <c r="AE304" t="s">
        <v>1311</v>
      </c>
      <c r="AF304" t="s">
        <v>1312</v>
      </c>
      <c r="AG304" t="s">
        <v>1331</v>
      </c>
      <c r="AH304" t="s">
        <v>1332</v>
      </c>
      <c r="AI304" t="s">
        <v>1315</v>
      </c>
      <c r="AJ304">
        <v>4</v>
      </c>
      <c r="AK304" t="s">
        <v>1316</v>
      </c>
      <c r="AL304" t="s">
        <v>78</v>
      </c>
      <c r="AM304" t="s">
        <v>79</v>
      </c>
      <c r="AN304" t="s">
        <v>1380</v>
      </c>
      <c r="AO304" t="s">
        <v>1381</v>
      </c>
      <c r="AP304" t="s">
        <v>1382</v>
      </c>
      <c r="AQ304">
        <v>32</v>
      </c>
      <c r="AR304" t="s">
        <v>1383</v>
      </c>
      <c r="AS304" t="s">
        <v>78</v>
      </c>
      <c r="AT304" t="s">
        <v>79</v>
      </c>
      <c r="AU304">
        <v>2013</v>
      </c>
      <c r="AV304">
        <v>11</v>
      </c>
      <c r="AW304">
        <v>15</v>
      </c>
      <c r="AX304" t="s">
        <v>1384</v>
      </c>
      <c r="AY304" t="s">
        <v>1385</v>
      </c>
      <c r="AZ304" t="s">
        <v>1386</v>
      </c>
      <c r="BA304" t="s">
        <v>1387</v>
      </c>
      <c r="BB304" t="s">
        <v>1388</v>
      </c>
      <c r="BC304" s="3">
        <v>41593</v>
      </c>
      <c r="BD304">
        <v>2013</v>
      </c>
      <c r="BE304">
        <v>11</v>
      </c>
      <c r="BF304" t="s">
        <v>238</v>
      </c>
      <c r="BG304" t="s">
        <v>90</v>
      </c>
      <c r="BH304" t="s">
        <v>390</v>
      </c>
      <c r="BI304">
        <v>46</v>
      </c>
      <c r="BJ304" t="s">
        <v>2</v>
      </c>
      <c r="BK304">
        <v>8</v>
      </c>
      <c r="BL304" t="s">
        <v>102</v>
      </c>
      <c r="BM304">
        <v>8</v>
      </c>
    </row>
    <row r="305" spans="1:65" x14ac:dyDescent="0.3">
      <c r="A305">
        <v>20358</v>
      </c>
      <c r="B305">
        <v>6</v>
      </c>
      <c r="C305" t="s">
        <v>1329</v>
      </c>
      <c r="D305">
        <v>6932</v>
      </c>
      <c r="E305" t="s">
        <v>70</v>
      </c>
      <c r="F305">
        <v>11547</v>
      </c>
      <c r="G305">
        <v>1154701</v>
      </c>
      <c r="H305">
        <v>31547</v>
      </c>
      <c r="I305">
        <v>85</v>
      </c>
      <c r="J305">
        <v>11292</v>
      </c>
      <c r="K305">
        <v>1129202</v>
      </c>
      <c r="L305">
        <v>30325</v>
      </c>
      <c r="M305">
        <v>82</v>
      </c>
      <c r="N305">
        <v>4</v>
      </c>
      <c r="O305">
        <v>405</v>
      </c>
      <c r="P305">
        <v>1</v>
      </c>
      <c r="Q305">
        <v>2</v>
      </c>
      <c r="R305" t="s">
        <v>106</v>
      </c>
      <c r="S305" t="s">
        <v>72</v>
      </c>
      <c r="T305">
        <v>0</v>
      </c>
      <c r="U305">
        <v>1</v>
      </c>
      <c r="V305">
        <v>4500</v>
      </c>
      <c r="W305">
        <v>544</v>
      </c>
      <c r="X305">
        <v>19</v>
      </c>
      <c r="Y305">
        <v>0</v>
      </c>
      <c r="Z305">
        <v>0</v>
      </c>
      <c r="AA305">
        <v>0</v>
      </c>
      <c r="AB305">
        <v>133</v>
      </c>
      <c r="AC305">
        <v>121</v>
      </c>
      <c r="AD305" t="s">
        <v>1330</v>
      </c>
      <c r="AE305" t="s">
        <v>1329</v>
      </c>
      <c r="AF305" t="s">
        <v>1330</v>
      </c>
      <c r="AG305" t="s">
        <v>1389</v>
      </c>
      <c r="AH305" t="s">
        <v>1390</v>
      </c>
      <c r="AI305" t="s">
        <v>1382</v>
      </c>
      <c r="AJ305">
        <v>32</v>
      </c>
      <c r="AK305" t="s">
        <v>1383</v>
      </c>
      <c r="AL305" t="s">
        <v>78</v>
      </c>
      <c r="AM305" t="s">
        <v>79</v>
      </c>
      <c r="AN305" t="s">
        <v>1391</v>
      </c>
      <c r="AO305" t="s">
        <v>1392</v>
      </c>
      <c r="AP305" t="s">
        <v>1393</v>
      </c>
      <c r="AQ305">
        <v>8</v>
      </c>
      <c r="AR305" t="s">
        <v>1394</v>
      </c>
      <c r="AS305" t="s">
        <v>78</v>
      </c>
      <c r="AT305" t="s">
        <v>79</v>
      </c>
      <c r="AU305">
        <v>2008</v>
      </c>
      <c r="AV305">
        <v>11</v>
      </c>
      <c r="AW305">
        <v>21</v>
      </c>
      <c r="AX305" t="s">
        <v>1395</v>
      </c>
      <c r="AY305" t="s">
        <v>1396</v>
      </c>
      <c r="AZ305" t="s">
        <v>1397</v>
      </c>
      <c r="BA305" t="s">
        <v>1398</v>
      </c>
      <c r="BB305" t="s">
        <v>1399</v>
      </c>
      <c r="BC305" s="3">
        <v>39773</v>
      </c>
      <c r="BD305">
        <v>2008</v>
      </c>
      <c r="BE305">
        <v>11</v>
      </c>
      <c r="BF305" t="s">
        <v>238</v>
      </c>
      <c r="BG305" t="s">
        <v>90</v>
      </c>
      <c r="BH305" t="s">
        <v>668</v>
      </c>
      <c r="BI305">
        <v>47</v>
      </c>
      <c r="BJ305" t="s">
        <v>2</v>
      </c>
      <c r="BK305">
        <v>8</v>
      </c>
      <c r="BL305" t="s">
        <v>102</v>
      </c>
      <c r="BM305">
        <v>8</v>
      </c>
    </row>
    <row r="306" spans="1:65" x14ac:dyDescent="0.3">
      <c r="A306">
        <v>19874</v>
      </c>
      <c r="B306">
        <v>2</v>
      </c>
      <c r="C306" t="s">
        <v>1400</v>
      </c>
      <c r="D306">
        <v>6029</v>
      </c>
      <c r="E306" t="s">
        <v>70</v>
      </c>
      <c r="F306">
        <v>13851</v>
      </c>
      <c r="G306">
        <v>1385103</v>
      </c>
      <c r="H306">
        <v>33851</v>
      </c>
      <c r="I306">
        <v>73</v>
      </c>
      <c r="J306">
        <v>13192</v>
      </c>
      <c r="K306">
        <v>1319203</v>
      </c>
      <c r="L306">
        <v>33192</v>
      </c>
      <c r="M306">
        <v>91</v>
      </c>
      <c r="N306">
        <v>8</v>
      </c>
      <c r="O306">
        <v>854</v>
      </c>
      <c r="P306">
        <v>3</v>
      </c>
      <c r="Q306">
        <v>3</v>
      </c>
      <c r="R306" t="s">
        <v>71</v>
      </c>
      <c r="S306" t="s">
        <v>72</v>
      </c>
      <c r="T306">
        <v>0</v>
      </c>
      <c r="U306">
        <v>1</v>
      </c>
      <c r="V306">
        <v>72000</v>
      </c>
      <c r="W306">
        <v>1331</v>
      </c>
      <c r="X306">
        <v>32</v>
      </c>
      <c r="Y306">
        <v>0</v>
      </c>
      <c r="Z306">
        <v>0</v>
      </c>
      <c r="AA306">
        <v>0</v>
      </c>
      <c r="AB306">
        <v>186</v>
      </c>
      <c r="AC306">
        <v>173</v>
      </c>
      <c r="AD306" t="s">
        <v>1401</v>
      </c>
      <c r="AE306" t="s">
        <v>1400</v>
      </c>
      <c r="AF306" t="s">
        <v>1401</v>
      </c>
      <c r="AG306" t="s">
        <v>1402</v>
      </c>
      <c r="AH306" t="s">
        <v>1403</v>
      </c>
      <c r="AI306" t="s">
        <v>1404</v>
      </c>
      <c r="AJ306">
        <v>40</v>
      </c>
      <c r="AK306" t="s">
        <v>1405</v>
      </c>
      <c r="AL306" t="s">
        <v>78</v>
      </c>
      <c r="AM306" t="s">
        <v>79</v>
      </c>
      <c r="AN306" t="s">
        <v>1406</v>
      </c>
      <c r="AO306" t="s">
        <v>1407</v>
      </c>
      <c r="AP306" t="s">
        <v>1408</v>
      </c>
      <c r="AQ306">
        <v>6</v>
      </c>
      <c r="AR306" t="s">
        <v>1409</v>
      </c>
      <c r="AS306" t="s">
        <v>78</v>
      </c>
      <c r="AT306" t="s">
        <v>79</v>
      </c>
      <c r="AU306">
        <v>2013</v>
      </c>
      <c r="AV306">
        <v>12</v>
      </c>
      <c r="AW306">
        <v>6</v>
      </c>
      <c r="AX306" t="s">
        <v>1410</v>
      </c>
      <c r="AY306" t="s">
        <v>1411</v>
      </c>
      <c r="AZ306" t="s">
        <v>1412</v>
      </c>
      <c r="BA306" t="s">
        <v>1413</v>
      </c>
      <c r="BB306" t="s">
        <v>1414</v>
      </c>
      <c r="BC306" s="3">
        <v>41614</v>
      </c>
      <c r="BD306">
        <v>2013</v>
      </c>
      <c r="BE306">
        <v>12</v>
      </c>
      <c r="BF306" t="s">
        <v>253</v>
      </c>
      <c r="BG306" t="s">
        <v>90</v>
      </c>
      <c r="BH306" t="s">
        <v>384</v>
      </c>
      <c r="BI306">
        <v>49</v>
      </c>
      <c r="BJ306" t="s">
        <v>2</v>
      </c>
      <c r="BK306">
        <v>9</v>
      </c>
      <c r="BL306" t="s">
        <v>102</v>
      </c>
      <c r="BM306">
        <v>9</v>
      </c>
    </row>
    <row r="307" spans="1:65" x14ac:dyDescent="0.3">
      <c r="A307">
        <v>20007</v>
      </c>
      <c r="B307">
        <v>3</v>
      </c>
      <c r="C307" t="s">
        <v>1415</v>
      </c>
      <c r="D307">
        <v>6087</v>
      </c>
      <c r="E307" t="s">
        <v>70</v>
      </c>
      <c r="F307">
        <v>13303</v>
      </c>
      <c r="G307">
        <v>1330303</v>
      </c>
      <c r="H307">
        <v>32467</v>
      </c>
      <c r="I307">
        <v>33</v>
      </c>
      <c r="J307">
        <v>12266</v>
      </c>
      <c r="K307">
        <v>1226603</v>
      </c>
      <c r="L307">
        <v>31453</v>
      </c>
      <c r="M307">
        <v>74</v>
      </c>
      <c r="N307">
        <v>8</v>
      </c>
      <c r="O307">
        <v>819</v>
      </c>
      <c r="P307">
        <v>1</v>
      </c>
      <c r="Q307">
        <v>2</v>
      </c>
      <c r="R307" t="s">
        <v>71</v>
      </c>
      <c r="S307" t="s">
        <v>72</v>
      </c>
      <c r="T307">
        <v>0</v>
      </c>
      <c r="U307">
        <v>1</v>
      </c>
      <c r="V307">
        <v>130190</v>
      </c>
      <c r="W307">
        <v>964</v>
      </c>
      <c r="X307">
        <v>189</v>
      </c>
      <c r="Y307">
        <v>0</v>
      </c>
      <c r="Z307">
        <v>0</v>
      </c>
      <c r="AA307">
        <v>0</v>
      </c>
      <c r="AB307">
        <v>184</v>
      </c>
      <c r="AC307">
        <v>149</v>
      </c>
      <c r="AD307" t="s">
        <v>1416</v>
      </c>
      <c r="AE307" t="s">
        <v>1415</v>
      </c>
      <c r="AF307" t="s">
        <v>1416</v>
      </c>
      <c r="AG307" t="s">
        <v>1417</v>
      </c>
      <c r="AH307" t="s">
        <v>1418</v>
      </c>
      <c r="AI307" t="s">
        <v>1419</v>
      </c>
      <c r="AJ307">
        <v>12</v>
      </c>
      <c r="AK307" t="s">
        <v>1420</v>
      </c>
      <c r="AL307" t="s">
        <v>78</v>
      </c>
      <c r="AM307" t="s">
        <v>79</v>
      </c>
      <c r="AN307" t="s">
        <v>1421</v>
      </c>
      <c r="AO307" t="s">
        <v>1422</v>
      </c>
      <c r="AP307" t="s">
        <v>1423</v>
      </c>
      <c r="AQ307">
        <v>48</v>
      </c>
      <c r="AR307" t="s">
        <v>1424</v>
      </c>
      <c r="AS307" t="s">
        <v>78</v>
      </c>
      <c r="AT307" t="s">
        <v>79</v>
      </c>
      <c r="AU307">
        <v>2013</v>
      </c>
      <c r="AV307">
        <v>12</v>
      </c>
      <c r="AW307">
        <v>6</v>
      </c>
      <c r="AX307" t="s">
        <v>1425</v>
      </c>
      <c r="AY307" t="s">
        <v>1426</v>
      </c>
      <c r="AZ307" t="s">
        <v>1427</v>
      </c>
      <c r="BA307" t="s">
        <v>1428</v>
      </c>
      <c r="BB307" t="s">
        <v>1429</v>
      </c>
      <c r="BC307" s="3">
        <v>41614</v>
      </c>
      <c r="BD307">
        <v>2013</v>
      </c>
      <c r="BE307">
        <v>12</v>
      </c>
      <c r="BF307" t="s">
        <v>253</v>
      </c>
      <c r="BG307" t="s">
        <v>90</v>
      </c>
      <c r="BH307" t="s">
        <v>384</v>
      </c>
      <c r="BI307">
        <v>49</v>
      </c>
      <c r="BJ307" t="s">
        <v>2</v>
      </c>
      <c r="BK307">
        <v>9</v>
      </c>
      <c r="BL307" t="s">
        <v>102</v>
      </c>
      <c r="BM307">
        <v>9</v>
      </c>
    </row>
    <row r="308" spans="1:65" x14ac:dyDescent="0.3">
      <c r="A308">
        <v>20377</v>
      </c>
      <c r="B308">
        <v>2</v>
      </c>
      <c r="C308" t="s">
        <v>1430</v>
      </c>
      <c r="D308">
        <v>16736</v>
      </c>
      <c r="E308" t="s">
        <v>1431</v>
      </c>
      <c r="F308">
        <v>11298</v>
      </c>
      <c r="G308">
        <v>1129802</v>
      </c>
      <c r="H308">
        <v>30194</v>
      </c>
      <c r="I308">
        <v>74</v>
      </c>
      <c r="J308">
        <v>13930</v>
      </c>
      <c r="K308">
        <v>1393001</v>
      </c>
      <c r="L308">
        <v>30977</v>
      </c>
      <c r="M308">
        <v>41</v>
      </c>
      <c r="N308">
        <v>6</v>
      </c>
      <c r="O308">
        <v>626</v>
      </c>
      <c r="P308">
        <v>1</v>
      </c>
      <c r="Q308">
        <v>2</v>
      </c>
      <c r="R308" t="s">
        <v>71</v>
      </c>
      <c r="S308" t="s">
        <v>72</v>
      </c>
      <c r="T308">
        <v>0</v>
      </c>
      <c r="U308">
        <v>1</v>
      </c>
      <c r="V308">
        <v>90500</v>
      </c>
      <c r="W308">
        <v>802</v>
      </c>
      <c r="X308">
        <v>276</v>
      </c>
      <c r="Y308">
        <v>0</v>
      </c>
      <c r="Z308">
        <v>0</v>
      </c>
      <c r="AA308">
        <v>0</v>
      </c>
      <c r="AB308">
        <v>132</v>
      </c>
      <c r="AC308">
        <v>114</v>
      </c>
      <c r="AD308" t="s">
        <v>1432</v>
      </c>
      <c r="AE308" t="s">
        <v>1430</v>
      </c>
      <c r="AF308" t="s">
        <v>1432</v>
      </c>
      <c r="AG308" t="s">
        <v>1433</v>
      </c>
      <c r="AH308" t="s">
        <v>1434</v>
      </c>
      <c r="AI308" t="s">
        <v>1423</v>
      </c>
      <c r="AJ308">
        <v>48</v>
      </c>
      <c r="AK308" t="s">
        <v>1424</v>
      </c>
      <c r="AL308" t="s">
        <v>78</v>
      </c>
      <c r="AM308" t="s">
        <v>79</v>
      </c>
      <c r="AN308" t="s">
        <v>1435</v>
      </c>
      <c r="AO308" t="s">
        <v>1436</v>
      </c>
      <c r="AP308" t="s">
        <v>1437</v>
      </c>
      <c r="AQ308">
        <v>17</v>
      </c>
      <c r="AR308" t="s">
        <v>1438</v>
      </c>
      <c r="AS308" t="s">
        <v>78</v>
      </c>
      <c r="AT308" t="s">
        <v>79</v>
      </c>
      <c r="AU308">
        <v>2010</v>
      </c>
      <c r="AV308">
        <v>12</v>
      </c>
      <c r="AW308">
        <v>10</v>
      </c>
      <c r="AX308" t="s">
        <v>1439</v>
      </c>
      <c r="AY308" t="s">
        <v>1440</v>
      </c>
      <c r="AZ308" t="s">
        <v>1441</v>
      </c>
      <c r="BA308" t="s">
        <v>1442</v>
      </c>
      <c r="BB308" t="s">
        <v>1443</v>
      </c>
      <c r="BC308" s="3">
        <v>40522</v>
      </c>
      <c r="BD308">
        <v>2010</v>
      </c>
      <c r="BE308">
        <v>12</v>
      </c>
      <c r="BF308" t="s">
        <v>253</v>
      </c>
      <c r="BG308" t="s">
        <v>90</v>
      </c>
      <c r="BH308" t="s">
        <v>254</v>
      </c>
      <c r="BI308">
        <v>50</v>
      </c>
      <c r="BJ308" t="s">
        <v>2</v>
      </c>
      <c r="BK308">
        <v>9</v>
      </c>
      <c r="BL308" t="s">
        <v>102</v>
      </c>
      <c r="BM308">
        <v>9</v>
      </c>
    </row>
    <row r="309" spans="1:65" x14ac:dyDescent="0.3">
      <c r="A309">
        <v>21160</v>
      </c>
      <c r="B309">
        <v>0</v>
      </c>
      <c r="C309" t="s">
        <v>1444</v>
      </c>
      <c r="D309">
        <v>71031</v>
      </c>
      <c r="E309" t="s">
        <v>1431</v>
      </c>
      <c r="F309">
        <v>11728</v>
      </c>
      <c r="G309">
        <v>1172803</v>
      </c>
      <c r="H309">
        <v>31728</v>
      </c>
      <c r="I309">
        <v>22</v>
      </c>
      <c r="J309">
        <v>13296</v>
      </c>
      <c r="K309">
        <v>1329604</v>
      </c>
      <c r="L309">
        <v>30721</v>
      </c>
      <c r="M309">
        <v>14</v>
      </c>
      <c r="N309">
        <v>6</v>
      </c>
      <c r="O309">
        <v>658</v>
      </c>
      <c r="P309">
        <v>1</v>
      </c>
      <c r="Q309">
        <v>1</v>
      </c>
      <c r="R309" t="s">
        <v>71</v>
      </c>
      <c r="S309" t="s">
        <v>1445</v>
      </c>
      <c r="T309">
        <v>0</v>
      </c>
      <c r="U309">
        <v>1</v>
      </c>
      <c r="V309">
        <v>0</v>
      </c>
      <c r="W309">
        <v>157</v>
      </c>
      <c r="X309">
        <v>13</v>
      </c>
      <c r="Y309">
        <v>0</v>
      </c>
      <c r="Z309">
        <v>0</v>
      </c>
      <c r="AA309">
        <v>0</v>
      </c>
      <c r="AB309">
        <v>0</v>
      </c>
      <c r="AC309">
        <v>0</v>
      </c>
      <c r="AD309" t="s">
        <v>1446</v>
      </c>
      <c r="AE309" t="s">
        <v>1444</v>
      </c>
      <c r="AF309" t="s">
        <v>1446</v>
      </c>
      <c r="AG309" t="s">
        <v>1447</v>
      </c>
      <c r="AH309" t="s">
        <v>1448</v>
      </c>
      <c r="AI309" t="s">
        <v>1449</v>
      </c>
      <c r="AJ309">
        <v>36</v>
      </c>
      <c r="AK309" t="s">
        <v>1450</v>
      </c>
      <c r="AL309" t="s">
        <v>78</v>
      </c>
      <c r="AM309" t="s">
        <v>79</v>
      </c>
      <c r="AN309" t="s">
        <v>1451</v>
      </c>
      <c r="AO309" t="s">
        <v>1452</v>
      </c>
      <c r="AP309" t="s">
        <v>1453</v>
      </c>
      <c r="AQ309">
        <v>33</v>
      </c>
      <c r="AR309" t="s">
        <v>1454</v>
      </c>
      <c r="AS309" t="s">
        <v>78</v>
      </c>
      <c r="AT309" t="s">
        <v>79</v>
      </c>
      <c r="AU309">
        <v>2013</v>
      </c>
      <c r="AV309">
        <v>7</v>
      </c>
      <c r="AW309">
        <v>12</v>
      </c>
      <c r="AX309" t="s">
        <v>1455</v>
      </c>
      <c r="AY309" t="s">
        <v>1456</v>
      </c>
      <c r="AZ309" t="s">
        <v>1457</v>
      </c>
      <c r="BA309" t="s">
        <v>1458</v>
      </c>
      <c r="BB309" t="s">
        <v>1459</v>
      </c>
      <c r="BC309" s="3">
        <v>41467</v>
      </c>
      <c r="BD309">
        <v>2013</v>
      </c>
      <c r="BE309">
        <v>7</v>
      </c>
      <c r="BF309" t="s">
        <v>101</v>
      </c>
      <c r="BG309" t="s">
        <v>102</v>
      </c>
      <c r="BH309" t="s">
        <v>373</v>
      </c>
      <c r="BI309">
        <v>28</v>
      </c>
      <c r="BJ309" t="s">
        <v>2</v>
      </c>
      <c r="BK309">
        <v>4</v>
      </c>
      <c r="BL309" t="s">
        <v>104</v>
      </c>
      <c r="BM309">
        <v>4</v>
      </c>
    </row>
    <row r="310" spans="1:65" x14ac:dyDescent="0.3">
      <c r="A310">
        <v>20402</v>
      </c>
      <c r="B310">
        <v>2</v>
      </c>
      <c r="C310" t="s">
        <v>1460</v>
      </c>
      <c r="D310">
        <v>16690</v>
      </c>
      <c r="E310" t="s">
        <v>1431</v>
      </c>
      <c r="F310">
        <v>14843</v>
      </c>
      <c r="G310">
        <v>1484302</v>
      </c>
      <c r="H310">
        <v>34819</v>
      </c>
      <c r="I310">
        <v>3</v>
      </c>
      <c r="J310">
        <v>14122</v>
      </c>
      <c r="K310">
        <v>1412201</v>
      </c>
      <c r="L310">
        <v>30198</v>
      </c>
      <c r="M310">
        <v>23</v>
      </c>
      <c r="N310">
        <v>6</v>
      </c>
      <c r="O310">
        <v>614</v>
      </c>
      <c r="P310">
        <v>1</v>
      </c>
      <c r="Q310">
        <v>4</v>
      </c>
      <c r="R310" t="s">
        <v>71</v>
      </c>
      <c r="S310" t="s">
        <v>72</v>
      </c>
      <c r="T310">
        <v>0</v>
      </c>
      <c r="U310">
        <v>1</v>
      </c>
      <c r="V310">
        <v>42500</v>
      </c>
      <c r="W310">
        <v>1739</v>
      </c>
      <c r="X310">
        <v>173</v>
      </c>
      <c r="Y310">
        <v>0</v>
      </c>
      <c r="Z310">
        <v>0</v>
      </c>
      <c r="AA310">
        <v>0</v>
      </c>
      <c r="AB310">
        <v>280</v>
      </c>
      <c r="AC310">
        <v>255</v>
      </c>
      <c r="AD310" t="s">
        <v>1461</v>
      </c>
      <c r="AE310" t="s">
        <v>1460</v>
      </c>
      <c r="AF310" t="s">
        <v>1461</v>
      </c>
      <c r="AG310" t="s">
        <v>1462</v>
      </c>
      <c r="AH310" t="s">
        <v>1463</v>
      </c>
      <c r="AI310" t="s">
        <v>1464</v>
      </c>
      <c r="AJ310">
        <v>72</v>
      </c>
      <c r="AK310" t="s">
        <v>1465</v>
      </c>
      <c r="AL310" t="s">
        <v>78</v>
      </c>
      <c r="AM310" t="s">
        <v>79</v>
      </c>
      <c r="AN310" t="s">
        <v>1466</v>
      </c>
      <c r="AO310" t="s">
        <v>1467</v>
      </c>
      <c r="AP310" t="s">
        <v>1468</v>
      </c>
      <c r="AQ310">
        <v>42</v>
      </c>
      <c r="AR310" t="s">
        <v>1469</v>
      </c>
      <c r="AS310" t="s">
        <v>78</v>
      </c>
      <c r="AT310" t="s">
        <v>79</v>
      </c>
      <c r="AU310">
        <v>2012</v>
      </c>
      <c r="AV310">
        <v>12</v>
      </c>
      <c r="AW310">
        <v>28</v>
      </c>
      <c r="AX310" t="s">
        <v>1470</v>
      </c>
      <c r="AY310" t="s">
        <v>1471</v>
      </c>
      <c r="AZ310" t="s">
        <v>1472</v>
      </c>
      <c r="BA310" t="s">
        <v>1473</v>
      </c>
      <c r="BB310" t="s">
        <v>1474</v>
      </c>
      <c r="BC310" s="3">
        <v>41271</v>
      </c>
      <c r="BD310">
        <v>2012</v>
      </c>
      <c r="BE310">
        <v>12</v>
      </c>
      <c r="BF310" t="s">
        <v>253</v>
      </c>
      <c r="BG310" t="s">
        <v>90</v>
      </c>
      <c r="BH310" t="s">
        <v>557</v>
      </c>
      <c r="BI310">
        <v>53</v>
      </c>
      <c r="BJ310" t="s">
        <v>2</v>
      </c>
      <c r="BK310">
        <v>9</v>
      </c>
      <c r="BL310" t="s">
        <v>102</v>
      </c>
      <c r="BM310">
        <v>9</v>
      </c>
    </row>
    <row r="311" spans="1:65" x14ac:dyDescent="0.3">
      <c r="A311">
        <v>19790</v>
      </c>
      <c r="B311">
        <v>3</v>
      </c>
      <c r="C311" t="s">
        <v>1475</v>
      </c>
      <c r="D311">
        <v>1260</v>
      </c>
      <c r="E311" t="s">
        <v>70</v>
      </c>
      <c r="F311">
        <v>10397</v>
      </c>
      <c r="G311">
        <v>1039703</v>
      </c>
      <c r="H311">
        <v>30397</v>
      </c>
      <c r="I311">
        <v>34</v>
      </c>
      <c r="J311">
        <v>14679</v>
      </c>
      <c r="K311">
        <v>1467902</v>
      </c>
      <c r="L311">
        <v>33570</v>
      </c>
      <c r="M311">
        <v>91</v>
      </c>
      <c r="N311">
        <v>6</v>
      </c>
      <c r="O311">
        <v>626</v>
      </c>
      <c r="P311">
        <v>1</v>
      </c>
      <c r="Q311">
        <v>4</v>
      </c>
      <c r="R311" t="s">
        <v>71</v>
      </c>
      <c r="S311" t="s">
        <v>72</v>
      </c>
      <c r="T311">
        <v>0</v>
      </c>
      <c r="U311">
        <v>1</v>
      </c>
      <c r="V311">
        <v>79150</v>
      </c>
      <c r="W311">
        <v>1891</v>
      </c>
      <c r="X311">
        <v>262</v>
      </c>
      <c r="Y311">
        <v>0</v>
      </c>
      <c r="Z311">
        <v>0</v>
      </c>
      <c r="AA311">
        <v>0</v>
      </c>
      <c r="AB311">
        <v>270</v>
      </c>
      <c r="AC311">
        <v>247</v>
      </c>
      <c r="AD311" t="s">
        <v>1476</v>
      </c>
      <c r="AE311" t="s">
        <v>1475</v>
      </c>
      <c r="AF311" t="s">
        <v>1476</v>
      </c>
      <c r="AG311" t="s">
        <v>1477</v>
      </c>
      <c r="AH311" t="s">
        <v>1478</v>
      </c>
      <c r="AI311" t="s">
        <v>1479</v>
      </c>
      <c r="AJ311">
        <v>13</v>
      </c>
      <c r="AK311" t="s">
        <v>1480</v>
      </c>
      <c r="AL311" t="s">
        <v>78</v>
      </c>
      <c r="AM311" t="s">
        <v>79</v>
      </c>
      <c r="AN311" t="s">
        <v>1481</v>
      </c>
      <c r="AO311" t="s">
        <v>1482</v>
      </c>
      <c r="AP311" t="s">
        <v>1408</v>
      </c>
      <c r="AQ311">
        <v>6</v>
      </c>
      <c r="AR311" t="s">
        <v>1409</v>
      </c>
      <c r="AS311" t="s">
        <v>78</v>
      </c>
      <c r="AT311" t="s">
        <v>79</v>
      </c>
      <c r="AU311">
        <v>2008</v>
      </c>
      <c r="AV311">
        <v>1</v>
      </c>
      <c r="AW311">
        <v>18</v>
      </c>
      <c r="AX311" t="s">
        <v>1483</v>
      </c>
      <c r="AY311" t="s">
        <v>1484</v>
      </c>
      <c r="AZ311" t="s">
        <v>1485</v>
      </c>
      <c r="BA311" t="s">
        <v>1486</v>
      </c>
      <c r="BB311" t="s">
        <v>1487</v>
      </c>
      <c r="BC311" s="3">
        <v>39465</v>
      </c>
      <c r="BD311">
        <v>2008</v>
      </c>
      <c r="BE311">
        <v>1</v>
      </c>
      <c r="BF311" t="s">
        <v>171</v>
      </c>
      <c r="BG311" t="s">
        <v>88</v>
      </c>
      <c r="BH311" t="s">
        <v>426</v>
      </c>
      <c r="BI311">
        <v>3</v>
      </c>
      <c r="BJ311" t="s">
        <v>2</v>
      </c>
      <c r="BK311">
        <v>10</v>
      </c>
      <c r="BL311" t="s">
        <v>90</v>
      </c>
      <c r="BM311">
        <v>10</v>
      </c>
    </row>
    <row r="312" spans="1:65" x14ac:dyDescent="0.3">
      <c r="A312">
        <v>19998</v>
      </c>
      <c r="B312">
        <v>4</v>
      </c>
      <c r="C312" t="s">
        <v>1488</v>
      </c>
      <c r="D312">
        <v>6798</v>
      </c>
      <c r="E312" t="s">
        <v>70</v>
      </c>
      <c r="F312">
        <v>13273</v>
      </c>
      <c r="G312">
        <v>1327301</v>
      </c>
      <c r="H312">
        <v>33273</v>
      </c>
      <c r="I312">
        <v>34</v>
      </c>
      <c r="J312">
        <v>15376</v>
      </c>
      <c r="K312">
        <v>1537601</v>
      </c>
      <c r="L312">
        <v>30436</v>
      </c>
      <c r="M312">
        <v>81</v>
      </c>
      <c r="N312">
        <v>6</v>
      </c>
      <c r="O312">
        <v>620</v>
      </c>
      <c r="P312">
        <v>1</v>
      </c>
      <c r="Q312">
        <v>4</v>
      </c>
      <c r="R312" t="s">
        <v>71</v>
      </c>
      <c r="S312" t="s">
        <v>72</v>
      </c>
      <c r="T312">
        <v>0</v>
      </c>
      <c r="U312">
        <v>1</v>
      </c>
      <c r="V312">
        <v>35000</v>
      </c>
      <c r="W312">
        <v>1535</v>
      </c>
      <c r="X312">
        <v>120</v>
      </c>
      <c r="Y312">
        <v>0</v>
      </c>
      <c r="Z312">
        <v>0</v>
      </c>
      <c r="AA312">
        <v>0</v>
      </c>
      <c r="AB312">
        <v>223</v>
      </c>
      <c r="AC312">
        <v>215</v>
      </c>
      <c r="AD312" t="s">
        <v>1489</v>
      </c>
      <c r="AE312" t="s">
        <v>1488</v>
      </c>
      <c r="AF312" t="s">
        <v>1489</v>
      </c>
      <c r="AG312" t="s">
        <v>1490</v>
      </c>
      <c r="AH312" t="s">
        <v>1491</v>
      </c>
      <c r="AI312" t="s">
        <v>1479</v>
      </c>
      <c r="AJ312">
        <v>13</v>
      </c>
      <c r="AK312" t="s">
        <v>1480</v>
      </c>
      <c r="AL312" t="s">
        <v>78</v>
      </c>
      <c r="AM312" t="s">
        <v>79</v>
      </c>
      <c r="AN312" t="s">
        <v>1492</v>
      </c>
      <c r="AO312" t="s">
        <v>1493</v>
      </c>
      <c r="AP312" t="s">
        <v>1315</v>
      </c>
      <c r="AQ312">
        <v>4</v>
      </c>
      <c r="AR312" t="s">
        <v>1316</v>
      </c>
      <c r="AS312" t="s">
        <v>78</v>
      </c>
      <c r="AT312" t="s">
        <v>79</v>
      </c>
      <c r="AU312">
        <v>2008</v>
      </c>
      <c r="AV312">
        <v>7</v>
      </c>
      <c r="AW312">
        <v>11</v>
      </c>
      <c r="AX312" t="s">
        <v>1494</v>
      </c>
      <c r="AY312" t="s">
        <v>1495</v>
      </c>
      <c r="AZ312" t="s">
        <v>1496</v>
      </c>
      <c r="BA312" t="s">
        <v>1497</v>
      </c>
      <c r="BB312" t="s">
        <v>1498</v>
      </c>
      <c r="BC312" s="3">
        <v>39640</v>
      </c>
      <c r="BD312">
        <v>2008</v>
      </c>
      <c r="BE312">
        <v>7</v>
      </c>
      <c r="BF312" t="s">
        <v>101</v>
      </c>
      <c r="BG312" t="s">
        <v>102</v>
      </c>
      <c r="BH312" t="s">
        <v>103</v>
      </c>
      <c r="BI312">
        <v>28</v>
      </c>
      <c r="BJ312" t="s">
        <v>2</v>
      </c>
      <c r="BK312">
        <v>4</v>
      </c>
      <c r="BL312" t="s">
        <v>104</v>
      </c>
      <c r="BM312">
        <v>4</v>
      </c>
    </row>
    <row r="313" spans="1:65" x14ac:dyDescent="0.3">
      <c r="A313">
        <v>20421</v>
      </c>
      <c r="B313">
        <v>4</v>
      </c>
      <c r="C313" t="s">
        <v>309</v>
      </c>
      <c r="D313">
        <v>6039</v>
      </c>
      <c r="E313" t="s">
        <v>70</v>
      </c>
      <c r="F313">
        <v>13249</v>
      </c>
      <c r="G313">
        <v>1324901</v>
      </c>
      <c r="H313">
        <v>33249</v>
      </c>
      <c r="I313">
        <v>91</v>
      </c>
      <c r="J313">
        <v>10158</v>
      </c>
      <c r="K313">
        <v>1015803</v>
      </c>
      <c r="L313">
        <v>30158</v>
      </c>
      <c r="M313">
        <v>21</v>
      </c>
      <c r="N313">
        <v>6</v>
      </c>
      <c r="O313">
        <v>620</v>
      </c>
      <c r="P313">
        <v>1</v>
      </c>
      <c r="Q313">
        <v>5</v>
      </c>
      <c r="R313" t="s">
        <v>71</v>
      </c>
      <c r="S313" t="s">
        <v>72</v>
      </c>
      <c r="T313">
        <v>0</v>
      </c>
      <c r="U313">
        <v>1</v>
      </c>
      <c r="V313">
        <v>8300</v>
      </c>
      <c r="W313">
        <v>2473</v>
      </c>
      <c r="X313">
        <v>122</v>
      </c>
      <c r="Y313">
        <v>0</v>
      </c>
      <c r="Z313">
        <v>0</v>
      </c>
      <c r="AA313">
        <v>0</v>
      </c>
      <c r="AB313">
        <v>360</v>
      </c>
      <c r="AC313">
        <v>346</v>
      </c>
      <c r="AD313" t="s">
        <v>1499</v>
      </c>
      <c r="AE313" t="s">
        <v>309</v>
      </c>
      <c r="AF313" t="s">
        <v>1499</v>
      </c>
      <c r="AG313" t="s">
        <v>1500</v>
      </c>
      <c r="AH313" t="s">
        <v>1501</v>
      </c>
      <c r="AI313" t="s">
        <v>1408</v>
      </c>
      <c r="AJ313">
        <v>6</v>
      </c>
      <c r="AK313" t="s">
        <v>1409</v>
      </c>
      <c r="AL313" t="s">
        <v>78</v>
      </c>
      <c r="AM313" t="s">
        <v>79</v>
      </c>
      <c r="AN313" t="s">
        <v>1502</v>
      </c>
      <c r="AO313" t="s">
        <v>1503</v>
      </c>
      <c r="AP313" t="s">
        <v>1504</v>
      </c>
      <c r="AQ313">
        <v>34</v>
      </c>
      <c r="AR313" t="s">
        <v>1505</v>
      </c>
      <c r="AS313" t="s">
        <v>78</v>
      </c>
      <c r="AT313" t="s">
        <v>79</v>
      </c>
      <c r="AU313">
        <v>2009</v>
      </c>
      <c r="AV313">
        <v>9</v>
      </c>
      <c r="AW313">
        <v>4</v>
      </c>
      <c r="AX313" t="s">
        <v>1506</v>
      </c>
      <c r="AY313" t="s">
        <v>1507</v>
      </c>
      <c r="AZ313" t="s">
        <v>1508</v>
      </c>
      <c r="BA313" t="s">
        <v>1509</v>
      </c>
      <c r="BB313" t="s">
        <v>1510</v>
      </c>
      <c r="BC313" s="3">
        <v>40060</v>
      </c>
      <c r="BD313">
        <v>2009</v>
      </c>
      <c r="BE313">
        <v>9</v>
      </c>
      <c r="BF313" t="s">
        <v>178</v>
      </c>
      <c r="BG313" t="s">
        <v>102</v>
      </c>
      <c r="BH313" t="s">
        <v>179</v>
      </c>
      <c r="BI313">
        <v>36</v>
      </c>
      <c r="BJ313" t="s">
        <v>2</v>
      </c>
      <c r="BK313">
        <v>6</v>
      </c>
      <c r="BL313" t="s">
        <v>104</v>
      </c>
      <c r="BM313">
        <v>6</v>
      </c>
    </row>
    <row r="314" spans="1:65" x14ac:dyDescent="0.3">
      <c r="A314">
        <v>19790</v>
      </c>
      <c r="B314">
        <v>3</v>
      </c>
      <c r="C314" t="s">
        <v>1475</v>
      </c>
      <c r="D314">
        <v>1260</v>
      </c>
      <c r="E314" t="s">
        <v>70</v>
      </c>
      <c r="F314">
        <v>10397</v>
      </c>
      <c r="G314">
        <v>1039703</v>
      </c>
      <c r="H314">
        <v>30397</v>
      </c>
      <c r="I314">
        <v>34</v>
      </c>
      <c r="J314">
        <v>14843</v>
      </c>
      <c r="K314">
        <v>1484302</v>
      </c>
      <c r="L314">
        <v>34819</v>
      </c>
      <c r="M314">
        <v>3</v>
      </c>
      <c r="N314">
        <v>6</v>
      </c>
      <c r="O314">
        <v>612</v>
      </c>
      <c r="P314">
        <v>1</v>
      </c>
      <c r="Q314">
        <v>4</v>
      </c>
      <c r="R314" t="s">
        <v>106</v>
      </c>
      <c r="S314" t="s">
        <v>72</v>
      </c>
      <c r="T314">
        <v>0</v>
      </c>
      <c r="U314">
        <v>1</v>
      </c>
      <c r="V314">
        <v>32700</v>
      </c>
      <c r="W314">
        <v>1547</v>
      </c>
      <c r="X314">
        <v>124</v>
      </c>
      <c r="Y314">
        <v>0</v>
      </c>
      <c r="Z314">
        <v>0</v>
      </c>
      <c r="AA314">
        <v>0</v>
      </c>
      <c r="AB314">
        <v>263</v>
      </c>
      <c r="AC314">
        <v>229</v>
      </c>
      <c r="AD314" t="s">
        <v>1476</v>
      </c>
      <c r="AE314" t="s">
        <v>1475</v>
      </c>
      <c r="AF314" t="s">
        <v>1476</v>
      </c>
      <c r="AG314" t="s">
        <v>1477</v>
      </c>
      <c r="AH314" t="s">
        <v>1478</v>
      </c>
      <c r="AI314" t="s">
        <v>1479</v>
      </c>
      <c r="AJ314">
        <v>13</v>
      </c>
      <c r="AK314" t="s">
        <v>1480</v>
      </c>
      <c r="AL314" t="s">
        <v>78</v>
      </c>
      <c r="AM314" t="s">
        <v>79</v>
      </c>
      <c r="AN314" t="s">
        <v>1462</v>
      </c>
      <c r="AO314" t="s">
        <v>1463</v>
      </c>
      <c r="AP314" t="s">
        <v>1464</v>
      </c>
      <c r="AQ314">
        <v>72</v>
      </c>
      <c r="AR314" t="s">
        <v>1465</v>
      </c>
      <c r="AS314" t="s">
        <v>78</v>
      </c>
      <c r="AT314" t="s">
        <v>79</v>
      </c>
      <c r="AU314">
        <v>2010</v>
      </c>
      <c r="AV314">
        <v>9</v>
      </c>
      <c r="AW314">
        <v>24</v>
      </c>
      <c r="AX314" t="s">
        <v>1511</v>
      </c>
      <c r="AY314" t="s">
        <v>1512</v>
      </c>
      <c r="AZ314" t="s">
        <v>1513</v>
      </c>
      <c r="BA314" t="s">
        <v>1514</v>
      </c>
      <c r="BB314" t="s">
        <v>1515</v>
      </c>
      <c r="BC314" s="3">
        <v>40445</v>
      </c>
      <c r="BD314">
        <v>2010</v>
      </c>
      <c r="BE314">
        <v>9</v>
      </c>
      <c r="BF314" t="s">
        <v>178</v>
      </c>
      <c r="BG314" t="s">
        <v>102</v>
      </c>
      <c r="BH314" t="s">
        <v>217</v>
      </c>
      <c r="BI314">
        <v>39</v>
      </c>
      <c r="BJ314" t="s">
        <v>2</v>
      </c>
      <c r="BK314">
        <v>6</v>
      </c>
      <c r="BL314" t="s">
        <v>104</v>
      </c>
      <c r="BM314">
        <v>6</v>
      </c>
    </row>
    <row r="315" spans="1:65" x14ac:dyDescent="0.3">
      <c r="A315">
        <v>19998</v>
      </c>
      <c r="B315">
        <v>4</v>
      </c>
      <c r="C315" t="s">
        <v>1488</v>
      </c>
      <c r="D315">
        <v>6798</v>
      </c>
      <c r="E315" t="s">
        <v>70</v>
      </c>
      <c r="F315">
        <v>13461</v>
      </c>
      <c r="G315">
        <v>1346101</v>
      </c>
      <c r="H315">
        <v>33461</v>
      </c>
      <c r="I315">
        <v>54</v>
      </c>
      <c r="J315">
        <v>15376</v>
      </c>
      <c r="K315">
        <v>1537601</v>
      </c>
      <c r="L315">
        <v>30436</v>
      </c>
      <c r="M315">
        <v>81</v>
      </c>
      <c r="N315">
        <v>6</v>
      </c>
      <c r="O315">
        <v>620</v>
      </c>
      <c r="P315">
        <v>1</v>
      </c>
      <c r="Q315">
        <v>3</v>
      </c>
      <c r="R315" t="s">
        <v>71</v>
      </c>
      <c r="S315" t="s">
        <v>72</v>
      </c>
      <c r="T315">
        <v>0</v>
      </c>
      <c r="U315">
        <v>1</v>
      </c>
      <c r="V315">
        <v>35000</v>
      </c>
      <c r="W315">
        <v>1422</v>
      </c>
      <c r="X315">
        <v>120</v>
      </c>
      <c r="Y315">
        <v>0</v>
      </c>
      <c r="Z315">
        <v>0</v>
      </c>
      <c r="AA315">
        <v>0</v>
      </c>
      <c r="AB315">
        <v>235</v>
      </c>
      <c r="AC315">
        <v>227</v>
      </c>
      <c r="AD315" t="s">
        <v>1489</v>
      </c>
      <c r="AE315" t="s">
        <v>1488</v>
      </c>
      <c r="AF315" t="s">
        <v>1489</v>
      </c>
      <c r="AG315" t="s">
        <v>1516</v>
      </c>
      <c r="AH315" t="s">
        <v>1517</v>
      </c>
      <c r="AI315" t="s">
        <v>1518</v>
      </c>
      <c r="AJ315">
        <v>47</v>
      </c>
      <c r="AK315" t="s">
        <v>1519</v>
      </c>
      <c r="AL315" t="s">
        <v>78</v>
      </c>
      <c r="AM315" t="s">
        <v>79</v>
      </c>
      <c r="AN315" t="s">
        <v>1492</v>
      </c>
      <c r="AO315" t="s">
        <v>1493</v>
      </c>
      <c r="AP315" t="s">
        <v>1315</v>
      </c>
      <c r="AQ315">
        <v>4</v>
      </c>
      <c r="AR315" t="s">
        <v>1316</v>
      </c>
      <c r="AS315" t="s">
        <v>78</v>
      </c>
      <c r="AT315" t="s">
        <v>79</v>
      </c>
      <c r="AU315">
        <v>2010</v>
      </c>
      <c r="AV315">
        <v>2</v>
      </c>
      <c r="AW315">
        <v>19</v>
      </c>
      <c r="AX315" t="s">
        <v>1520</v>
      </c>
      <c r="AY315" t="s">
        <v>1521</v>
      </c>
      <c r="AZ315" t="s">
        <v>1522</v>
      </c>
      <c r="BA315" t="s">
        <v>1523</v>
      </c>
      <c r="BB315" t="s">
        <v>1524</v>
      </c>
      <c r="BC315" s="3">
        <v>40228</v>
      </c>
      <c r="BD315">
        <v>2010</v>
      </c>
      <c r="BE315">
        <v>2</v>
      </c>
      <c r="BF315" t="s">
        <v>87</v>
      </c>
      <c r="BG315" t="s">
        <v>88</v>
      </c>
      <c r="BH315" t="s">
        <v>225</v>
      </c>
      <c r="BI315">
        <v>8</v>
      </c>
      <c r="BJ315" t="s">
        <v>2</v>
      </c>
      <c r="BK315">
        <v>11</v>
      </c>
      <c r="BL315" t="s">
        <v>90</v>
      </c>
      <c r="BM315">
        <v>11</v>
      </c>
    </row>
    <row r="316" spans="1:65" x14ac:dyDescent="0.3">
      <c r="A316">
        <v>20421</v>
      </c>
      <c r="B316">
        <v>4</v>
      </c>
      <c r="C316" t="s">
        <v>309</v>
      </c>
      <c r="D316">
        <v>6039</v>
      </c>
      <c r="E316" t="s">
        <v>70</v>
      </c>
      <c r="F316">
        <v>14100</v>
      </c>
      <c r="G316">
        <v>1410001</v>
      </c>
      <c r="H316">
        <v>34100</v>
      </c>
      <c r="I316">
        <v>23</v>
      </c>
      <c r="J316">
        <v>11973</v>
      </c>
      <c r="K316">
        <v>1197301</v>
      </c>
      <c r="L316">
        <v>31973</v>
      </c>
      <c r="M316">
        <v>53</v>
      </c>
      <c r="N316">
        <v>6</v>
      </c>
      <c r="O316">
        <v>620</v>
      </c>
      <c r="P316">
        <v>1</v>
      </c>
      <c r="Q316">
        <v>3</v>
      </c>
      <c r="R316" t="s">
        <v>71</v>
      </c>
      <c r="S316" t="s">
        <v>72</v>
      </c>
      <c r="T316">
        <v>0</v>
      </c>
      <c r="U316">
        <v>1</v>
      </c>
      <c r="V316">
        <v>28600</v>
      </c>
      <c r="W316">
        <v>1017</v>
      </c>
      <c r="X316">
        <v>122</v>
      </c>
      <c r="Y316">
        <v>0</v>
      </c>
      <c r="Z316">
        <v>0</v>
      </c>
      <c r="AA316">
        <v>0</v>
      </c>
      <c r="AB316">
        <v>195</v>
      </c>
      <c r="AC316">
        <v>180</v>
      </c>
      <c r="AD316" t="s">
        <v>1499</v>
      </c>
      <c r="AE316" t="s">
        <v>309</v>
      </c>
      <c r="AF316" t="s">
        <v>1499</v>
      </c>
      <c r="AG316" t="s">
        <v>1525</v>
      </c>
      <c r="AH316" t="s">
        <v>1526</v>
      </c>
      <c r="AI316" t="s">
        <v>1468</v>
      </c>
      <c r="AJ316">
        <v>42</v>
      </c>
      <c r="AK316" t="s">
        <v>1469</v>
      </c>
      <c r="AL316" t="s">
        <v>78</v>
      </c>
      <c r="AM316" t="s">
        <v>79</v>
      </c>
      <c r="AN316" t="s">
        <v>1527</v>
      </c>
      <c r="AO316" t="s">
        <v>1528</v>
      </c>
      <c r="AP316" t="s">
        <v>1529</v>
      </c>
      <c r="AQ316">
        <v>28</v>
      </c>
      <c r="AR316" t="s">
        <v>1530</v>
      </c>
      <c r="AS316" t="s">
        <v>78</v>
      </c>
      <c r="AT316" t="s">
        <v>79</v>
      </c>
      <c r="AU316">
        <v>2010</v>
      </c>
      <c r="AV316">
        <v>12</v>
      </c>
      <c r="AW316">
        <v>17</v>
      </c>
      <c r="AX316" t="s">
        <v>1531</v>
      </c>
      <c r="AY316" t="s">
        <v>1532</v>
      </c>
      <c r="AZ316" t="s">
        <v>1533</v>
      </c>
      <c r="BA316" t="s">
        <v>1534</v>
      </c>
      <c r="BB316" t="s">
        <v>1535</v>
      </c>
      <c r="BC316" s="3">
        <v>40529</v>
      </c>
      <c r="BD316">
        <v>2010</v>
      </c>
      <c r="BE316">
        <v>12</v>
      </c>
      <c r="BF316" t="s">
        <v>253</v>
      </c>
      <c r="BG316" t="s">
        <v>90</v>
      </c>
      <c r="BH316" t="s">
        <v>254</v>
      </c>
      <c r="BI316">
        <v>51</v>
      </c>
      <c r="BJ316" t="s">
        <v>2</v>
      </c>
      <c r="BK316">
        <v>9</v>
      </c>
      <c r="BL316" t="s">
        <v>102</v>
      </c>
      <c r="BM316">
        <v>9</v>
      </c>
    </row>
    <row r="317" spans="1:65" x14ac:dyDescent="0.3">
      <c r="A317">
        <v>20402</v>
      </c>
      <c r="B317">
        <v>2</v>
      </c>
      <c r="C317" t="s">
        <v>1460</v>
      </c>
      <c r="D317">
        <v>6690</v>
      </c>
      <c r="E317" t="s">
        <v>70</v>
      </c>
      <c r="F317">
        <v>13232</v>
      </c>
      <c r="G317">
        <v>1323201</v>
      </c>
      <c r="H317">
        <v>30977</v>
      </c>
      <c r="I317">
        <v>41</v>
      </c>
      <c r="J317">
        <v>11697</v>
      </c>
      <c r="K317">
        <v>1169702</v>
      </c>
      <c r="L317">
        <v>32467</v>
      </c>
      <c r="M317">
        <v>33</v>
      </c>
      <c r="N317">
        <v>6</v>
      </c>
      <c r="O317">
        <v>617</v>
      </c>
      <c r="P317">
        <v>1</v>
      </c>
      <c r="Q317">
        <v>3</v>
      </c>
      <c r="R317" t="s">
        <v>71</v>
      </c>
      <c r="S317" t="s">
        <v>72</v>
      </c>
      <c r="T317">
        <v>0</v>
      </c>
      <c r="U317">
        <v>1</v>
      </c>
      <c r="V317">
        <v>29700</v>
      </c>
      <c r="W317">
        <v>1166</v>
      </c>
      <c r="X317">
        <v>68</v>
      </c>
      <c r="Y317">
        <v>0</v>
      </c>
      <c r="Z317">
        <v>0</v>
      </c>
      <c r="AA317">
        <v>0</v>
      </c>
      <c r="AB317">
        <v>185</v>
      </c>
      <c r="AC317">
        <v>155</v>
      </c>
      <c r="AD317" t="s">
        <v>1461</v>
      </c>
      <c r="AE317" t="s">
        <v>1460</v>
      </c>
      <c r="AF317" t="s">
        <v>1461</v>
      </c>
      <c r="AG317" t="s">
        <v>1536</v>
      </c>
      <c r="AH317" t="s">
        <v>1436</v>
      </c>
      <c r="AI317" t="s">
        <v>1437</v>
      </c>
      <c r="AJ317">
        <v>17</v>
      </c>
      <c r="AK317" t="s">
        <v>1438</v>
      </c>
      <c r="AL317" t="s">
        <v>78</v>
      </c>
      <c r="AM317" t="s">
        <v>79</v>
      </c>
      <c r="AN317" t="s">
        <v>1537</v>
      </c>
      <c r="AO317" t="s">
        <v>1538</v>
      </c>
      <c r="AP317" t="s">
        <v>1419</v>
      </c>
      <c r="AQ317">
        <v>12</v>
      </c>
      <c r="AR317" t="s">
        <v>1420</v>
      </c>
      <c r="AS317" t="s">
        <v>78</v>
      </c>
      <c r="AT317" t="s">
        <v>79</v>
      </c>
      <c r="AU317">
        <v>2010</v>
      </c>
      <c r="AV317">
        <v>10</v>
      </c>
      <c r="AW317">
        <v>22</v>
      </c>
      <c r="AX317" t="s">
        <v>1539</v>
      </c>
      <c r="AY317" t="s">
        <v>1540</v>
      </c>
      <c r="AZ317" t="s">
        <v>1541</v>
      </c>
      <c r="BA317" t="s">
        <v>1542</v>
      </c>
      <c r="BB317" t="s">
        <v>1543</v>
      </c>
      <c r="BC317" s="3">
        <v>40473</v>
      </c>
      <c r="BD317">
        <v>2010</v>
      </c>
      <c r="BE317">
        <v>10</v>
      </c>
      <c r="BF317" t="s">
        <v>142</v>
      </c>
      <c r="BG317" t="s">
        <v>90</v>
      </c>
      <c r="BH317" t="s">
        <v>247</v>
      </c>
      <c r="BI317">
        <v>43</v>
      </c>
      <c r="BJ317" t="s">
        <v>2</v>
      </c>
      <c r="BK317">
        <v>7</v>
      </c>
      <c r="BL317" t="s">
        <v>102</v>
      </c>
      <c r="BM317">
        <v>7</v>
      </c>
    </row>
    <row r="318" spans="1:65" x14ac:dyDescent="0.3">
      <c r="A318">
        <v>20422</v>
      </c>
      <c r="B318">
        <v>2</v>
      </c>
      <c r="C318" t="s">
        <v>1544</v>
      </c>
      <c r="D318">
        <v>6795</v>
      </c>
      <c r="E318" t="s">
        <v>70</v>
      </c>
      <c r="F318">
        <v>12478</v>
      </c>
      <c r="G318">
        <v>1247801</v>
      </c>
      <c r="H318">
        <v>31703</v>
      </c>
      <c r="I318">
        <v>22</v>
      </c>
      <c r="J318">
        <v>13487</v>
      </c>
      <c r="K318">
        <v>1348701</v>
      </c>
      <c r="L318">
        <v>31650</v>
      </c>
      <c r="M318">
        <v>63</v>
      </c>
      <c r="N318">
        <v>6</v>
      </c>
      <c r="O318">
        <v>614</v>
      </c>
      <c r="P318">
        <v>1</v>
      </c>
      <c r="Q318">
        <v>3</v>
      </c>
      <c r="R318" t="s">
        <v>71</v>
      </c>
      <c r="S318" t="s">
        <v>72</v>
      </c>
      <c r="T318">
        <v>0</v>
      </c>
      <c r="U318">
        <v>1</v>
      </c>
      <c r="V318">
        <v>43019</v>
      </c>
      <c r="W318">
        <v>1028</v>
      </c>
      <c r="X318">
        <v>162</v>
      </c>
      <c r="Y318">
        <v>0</v>
      </c>
      <c r="Z318">
        <v>0</v>
      </c>
      <c r="AA318">
        <v>0</v>
      </c>
      <c r="AB318">
        <v>210</v>
      </c>
      <c r="AC318">
        <v>157</v>
      </c>
      <c r="AD318" t="s">
        <v>1545</v>
      </c>
      <c r="AE318" t="s">
        <v>1544</v>
      </c>
      <c r="AF318" t="s">
        <v>1545</v>
      </c>
      <c r="AG318" t="s">
        <v>1546</v>
      </c>
      <c r="AH318" t="s">
        <v>1547</v>
      </c>
      <c r="AI318" t="s">
        <v>1449</v>
      </c>
      <c r="AJ318">
        <v>36</v>
      </c>
      <c r="AK318" t="s">
        <v>1450</v>
      </c>
      <c r="AL318" t="s">
        <v>78</v>
      </c>
      <c r="AM318" t="s">
        <v>79</v>
      </c>
      <c r="AN318" t="s">
        <v>1548</v>
      </c>
      <c r="AO318" t="s">
        <v>1549</v>
      </c>
      <c r="AP318" t="s">
        <v>1302</v>
      </c>
      <c r="AQ318">
        <v>27</v>
      </c>
      <c r="AR318" t="s">
        <v>1303</v>
      </c>
      <c r="AS318" t="s">
        <v>78</v>
      </c>
      <c r="AT318" t="s">
        <v>79</v>
      </c>
      <c r="AU318">
        <v>2008</v>
      </c>
      <c r="AV318">
        <v>12</v>
      </c>
      <c r="AW318">
        <v>12</v>
      </c>
      <c r="AX318" t="s">
        <v>1550</v>
      </c>
      <c r="AY318" t="s">
        <v>1551</v>
      </c>
      <c r="AZ318" t="s">
        <v>1552</v>
      </c>
      <c r="BA318" t="s">
        <v>1553</v>
      </c>
      <c r="BB318" t="s">
        <v>1554</v>
      </c>
      <c r="BC318" s="3">
        <v>39794</v>
      </c>
      <c r="BD318">
        <v>2008</v>
      </c>
      <c r="BE318">
        <v>12</v>
      </c>
      <c r="BF318" t="s">
        <v>253</v>
      </c>
      <c r="BG318" t="s">
        <v>90</v>
      </c>
      <c r="BH318" t="s">
        <v>1107</v>
      </c>
      <c r="BI318">
        <v>50</v>
      </c>
      <c r="BJ318" t="s">
        <v>2</v>
      </c>
      <c r="BK318">
        <v>9</v>
      </c>
      <c r="BL318" t="s">
        <v>102</v>
      </c>
      <c r="BM318">
        <v>9</v>
      </c>
    </row>
    <row r="319" spans="1:65" x14ac:dyDescent="0.3">
      <c r="A319">
        <v>20422</v>
      </c>
      <c r="B319">
        <v>2</v>
      </c>
      <c r="C319" t="s">
        <v>1544</v>
      </c>
      <c r="D319">
        <v>6795</v>
      </c>
      <c r="E319" t="s">
        <v>70</v>
      </c>
      <c r="F319">
        <v>13891</v>
      </c>
      <c r="G319">
        <v>1389101</v>
      </c>
      <c r="H319">
        <v>32575</v>
      </c>
      <c r="I319">
        <v>91</v>
      </c>
      <c r="J319">
        <v>15016</v>
      </c>
      <c r="K319">
        <v>1501603</v>
      </c>
      <c r="L319">
        <v>31123</v>
      </c>
      <c r="M319">
        <v>64</v>
      </c>
      <c r="N319">
        <v>6</v>
      </c>
      <c r="O319">
        <v>614</v>
      </c>
      <c r="P319">
        <v>1</v>
      </c>
      <c r="Q319">
        <v>4</v>
      </c>
      <c r="R319" t="s">
        <v>71</v>
      </c>
      <c r="S319" t="s">
        <v>72</v>
      </c>
      <c r="T319">
        <v>0</v>
      </c>
      <c r="U319">
        <v>1</v>
      </c>
      <c r="V319">
        <v>40034</v>
      </c>
      <c r="W319">
        <v>1546</v>
      </c>
      <c r="X319">
        <v>162</v>
      </c>
      <c r="Y319">
        <v>0</v>
      </c>
      <c r="Z319">
        <v>0</v>
      </c>
      <c r="AA319">
        <v>0</v>
      </c>
      <c r="AB319">
        <v>190</v>
      </c>
      <c r="AC319">
        <v>174</v>
      </c>
      <c r="AD319" t="s">
        <v>1545</v>
      </c>
      <c r="AE319" t="s">
        <v>1544</v>
      </c>
      <c r="AF319" t="s">
        <v>1545</v>
      </c>
      <c r="AG319" t="s">
        <v>1555</v>
      </c>
      <c r="AH319" t="s">
        <v>1556</v>
      </c>
      <c r="AI319" t="s">
        <v>1408</v>
      </c>
      <c r="AJ319">
        <v>6</v>
      </c>
      <c r="AK319" t="s">
        <v>1409</v>
      </c>
      <c r="AL319" t="s">
        <v>78</v>
      </c>
      <c r="AM319" t="s">
        <v>79</v>
      </c>
      <c r="AN319" t="s">
        <v>1557</v>
      </c>
      <c r="AO319" t="s">
        <v>1558</v>
      </c>
      <c r="AP319" t="s">
        <v>1559</v>
      </c>
      <c r="AQ319">
        <v>29</v>
      </c>
      <c r="AR319" t="s">
        <v>1560</v>
      </c>
      <c r="AS319" t="s">
        <v>78</v>
      </c>
      <c r="AT319" t="s">
        <v>79</v>
      </c>
      <c r="AU319">
        <v>2011</v>
      </c>
      <c r="AV319">
        <v>12</v>
      </c>
      <c r="AW319">
        <v>2</v>
      </c>
      <c r="AX319" t="s">
        <v>1561</v>
      </c>
      <c r="AY319" t="s">
        <v>1562</v>
      </c>
      <c r="AZ319" t="s">
        <v>1563</v>
      </c>
      <c r="BA319" t="s">
        <v>1564</v>
      </c>
      <c r="BB319" t="s">
        <v>1565</v>
      </c>
      <c r="BC319" s="3">
        <v>40879</v>
      </c>
      <c r="BD319">
        <v>2011</v>
      </c>
      <c r="BE319">
        <v>12</v>
      </c>
      <c r="BF319" t="s">
        <v>253</v>
      </c>
      <c r="BG319" t="s">
        <v>90</v>
      </c>
      <c r="BH319" t="s">
        <v>1242</v>
      </c>
      <c r="BI319">
        <v>49</v>
      </c>
      <c r="BJ319" t="s">
        <v>2</v>
      </c>
      <c r="BK319">
        <v>9</v>
      </c>
      <c r="BL319" t="s">
        <v>102</v>
      </c>
      <c r="BM319">
        <v>9</v>
      </c>
    </row>
    <row r="320" spans="1:65" x14ac:dyDescent="0.3">
      <c r="A320">
        <v>20422</v>
      </c>
      <c r="B320">
        <v>2</v>
      </c>
      <c r="C320" t="s">
        <v>1544</v>
      </c>
      <c r="D320">
        <v>6795</v>
      </c>
      <c r="E320" t="s">
        <v>70</v>
      </c>
      <c r="F320">
        <v>13487</v>
      </c>
      <c r="G320">
        <v>1348702</v>
      </c>
      <c r="H320">
        <v>31650</v>
      </c>
      <c r="I320">
        <v>63</v>
      </c>
      <c r="J320">
        <v>10918</v>
      </c>
      <c r="K320">
        <v>1091802</v>
      </c>
      <c r="L320">
        <v>30918</v>
      </c>
      <c r="M320">
        <v>87</v>
      </c>
      <c r="N320">
        <v>6</v>
      </c>
      <c r="O320">
        <v>614</v>
      </c>
      <c r="P320">
        <v>1</v>
      </c>
      <c r="Q320">
        <v>3</v>
      </c>
      <c r="R320" t="s">
        <v>71</v>
      </c>
      <c r="S320" t="s">
        <v>72</v>
      </c>
      <c r="T320">
        <v>0</v>
      </c>
      <c r="U320">
        <v>1</v>
      </c>
      <c r="V320">
        <v>42520</v>
      </c>
      <c r="W320">
        <v>1143</v>
      </c>
      <c r="X320">
        <v>162</v>
      </c>
      <c r="Y320">
        <v>0</v>
      </c>
      <c r="Z320">
        <v>0</v>
      </c>
      <c r="AA320">
        <v>0</v>
      </c>
      <c r="AB320">
        <v>187</v>
      </c>
      <c r="AC320">
        <v>168</v>
      </c>
      <c r="AD320" t="s">
        <v>1545</v>
      </c>
      <c r="AE320" t="s">
        <v>1544</v>
      </c>
      <c r="AF320" t="s">
        <v>1545</v>
      </c>
      <c r="AG320" t="s">
        <v>1548</v>
      </c>
      <c r="AH320" t="s">
        <v>1549</v>
      </c>
      <c r="AI320" t="s">
        <v>1302</v>
      </c>
      <c r="AJ320">
        <v>27</v>
      </c>
      <c r="AK320" t="s">
        <v>1303</v>
      </c>
      <c r="AL320" t="s">
        <v>78</v>
      </c>
      <c r="AM320" t="s">
        <v>79</v>
      </c>
      <c r="AN320" t="s">
        <v>1566</v>
      </c>
      <c r="AO320" t="s">
        <v>1567</v>
      </c>
      <c r="AP320" t="s">
        <v>1373</v>
      </c>
      <c r="AQ320">
        <v>49</v>
      </c>
      <c r="AR320" t="s">
        <v>1374</v>
      </c>
      <c r="AS320" t="s">
        <v>78</v>
      </c>
      <c r="AT320" t="s">
        <v>79</v>
      </c>
      <c r="AU320">
        <v>2011</v>
      </c>
      <c r="AV320">
        <v>11</v>
      </c>
      <c r="AW320">
        <v>25</v>
      </c>
      <c r="AX320" t="s">
        <v>1568</v>
      </c>
      <c r="AY320" t="s">
        <v>1569</v>
      </c>
      <c r="AZ320" t="s">
        <v>1570</v>
      </c>
      <c r="BA320" t="s">
        <v>1571</v>
      </c>
      <c r="BB320" t="s">
        <v>1572</v>
      </c>
      <c r="BC320" s="3">
        <v>40872</v>
      </c>
      <c r="BD320">
        <v>2011</v>
      </c>
      <c r="BE320">
        <v>11</v>
      </c>
      <c r="BF320" t="s">
        <v>238</v>
      </c>
      <c r="BG320" t="s">
        <v>90</v>
      </c>
      <c r="BH320" t="s">
        <v>456</v>
      </c>
      <c r="BI320">
        <v>48</v>
      </c>
      <c r="BJ320" t="s">
        <v>2</v>
      </c>
      <c r="BK320">
        <v>8</v>
      </c>
      <c r="BL320" t="s">
        <v>102</v>
      </c>
      <c r="BM320">
        <v>8</v>
      </c>
    </row>
    <row r="321" spans="1:65" x14ac:dyDescent="0.3">
      <c r="A321">
        <v>20422</v>
      </c>
      <c r="B321">
        <v>2</v>
      </c>
      <c r="C321" t="s">
        <v>1544</v>
      </c>
      <c r="D321">
        <v>6795</v>
      </c>
      <c r="E321" t="s">
        <v>70</v>
      </c>
      <c r="F321">
        <v>13487</v>
      </c>
      <c r="G321">
        <v>1348701</v>
      </c>
      <c r="H321">
        <v>31650</v>
      </c>
      <c r="I321">
        <v>63</v>
      </c>
      <c r="J321">
        <v>14685</v>
      </c>
      <c r="K321">
        <v>1468501</v>
      </c>
      <c r="L321">
        <v>34685</v>
      </c>
      <c r="M321">
        <v>34</v>
      </c>
      <c r="N321">
        <v>6</v>
      </c>
      <c r="O321">
        <v>614</v>
      </c>
      <c r="P321">
        <v>1</v>
      </c>
      <c r="Q321">
        <v>3</v>
      </c>
      <c r="R321" t="s">
        <v>71</v>
      </c>
      <c r="S321" t="s">
        <v>72</v>
      </c>
      <c r="T321">
        <v>0</v>
      </c>
      <c r="U321">
        <v>1</v>
      </c>
      <c r="V321">
        <v>44360</v>
      </c>
      <c r="W321">
        <v>1092</v>
      </c>
      <c r="X321">
        <v>174</v>
      </c>
      <c r="Y321">
        <v>0</v>
      </c>
      <c r="Z321">
        <v>0</v>
      </c>
      <c r="AA321">
        <v>0</v>
      </c>
      <c r="AB321">
        <v>152</v>
      </c>
      <c r="AC321">
        <v>136</v>
      </c>
      <c r="AD321" t="s">
        <v>1545</v>
      </c>
      <c r="AE321" t="s">
        <v>1544</v>
      </c>
      <c r="AF321" t="s">
        <v>1545</v>
      </c>
      <c r="AG321" t="s">
        <v>1548</v>
      </c>
      <c r="AH321" t="s">
        <v>1549</v>
      </c>
      <c r="AI321" t="s">
        <v>1302</v>
      </c>
      <c r="AJ321">
        <v>27</v>
      </c>
      <c r="AK321" t="s">
        <v>1303</v>
      </c>
      <c r="AL321" t="s">
        <v>78</v>
      </c>
      <c r="AM321" t="s">
        <v>79</v>
      </c>
      <c r="AN321" t="s">
        <v>1573</v>
      </c>
      <c r="AO321" t="s">
        <v>1574</v>
      </c>
      <c r="AP321" t="s">
        <v>1479</v>
      </c>
      <c r="AQ321">
        <v>13</v>
      </c>
      <c r="AR321" t="s">
        <v>1480</v>
      </c>
      <c r="AS321" t="s">
        <v>78</v>
      </c>
      <c r="AT321" t="s">
        <v>79</v>
      </c>
      <c r="AU321">
        <v>2012</v>
      </c>
      <c r="AV321">
        <v>12</v>
      </c>
      <c r="AW321">
        <v>21</v>
      </c>
      <c r="AX321" t="s">
        <v>1575</v>
      </c>
      <c r="AY321" t="s">
        <v>1576</v>
      </c>
      <c r="AZ321" t="s">
        <v>1577</v>
      </c>
      <c r="BA321" t="s">
        <v>1578</v>
      </c>
      <c r="BB321" t="s">
        <v>1579</v>
      </c>
      <c r="BC321" s="3">
        <v>41264</v>
      </c>
      <c r="BD321">
        <v>2012</v>
      </c>
      <c r="BE321">
        <v>12</v>
      </c>
      <c r="BF321" t="s">
        <v>253</v>
      </c>
      <c r="BG321" t="s">
        <v>90</v>
      </c>
      <c r="BH321" t="s">
        <v>557</v>
      </c>
      <c r="BI321">
        <v>52</v>
      </c>
      <c r="BJ321" t="s">
        <v>2</v>
      </c>
      <c r="BK321">
        <v>9</v>
      </c>
      <c r="BL321" t="s">
        <v>102</v>
      </c>
      <c r="BM321">
        <v>9</v>
      </c>
    </row>
    <row r="322" spans="1:65" x14ac:dyDescent="0.3">
      <c r="A322">
        <v>20422</v>
      </c>
      <c r="B322">
        <v>2</v>
      </c>
      <c r="C322" t="s">
        <v>1544</v>
      </c>
      <c r="D322">
        <v>6795</v>
      </c>
      <c r="E322" t="s">
        <v>70</v>
      </c>
      <c r="F322">
        <v>12391</v>
      </c>
      <c r="G322">
        <v>1239102</v>
      </c>
      <c r="H322">
        <v>31703</v>
      </c>
      <c r="I322">
        <v>22</v>
      </c>
      <c r="J322">
        <v>11298</v>
      </c>
      <c r="K322">
        <v>1129803</v>
      </c>
      <c r="L322">
        <v>30194</v>
      </c>
      <c r="M322">
        <v>74</v>
      </c>
      <c r="N322">
        <v>6</v>
      </c>
      <c r="O322">
        <v>614</v>
      </c>
      <c r="P322">
        <v>1</v>
      </c>
      <c r="Q322">
        <v>3</v>
      </c>
      <c r="R322" t="s">
        <v>71</v>
      </c>
      <c r="S322" t="s">
        <v>72</v>
      </c>
      <c r="T322">
        <v>0</v>
      </c>
      <c r="U322">
        <v>1</v>
      </c>
      <c r="V322">
        <v>39623</v>
      </c>
      <c r="W322">
        <v>1428</v>
      </c>
      <c r="X322">
        <v>162</v>
      </c>
      <c r="Y322">
        <v>0</v>
      </c>
      <c r="Z322">
        <v>0</v>
      </c>
      <c r="AA322">
        <v>0</v>
      </c>
      <c r="AB322">
        <v>236</v>
      </c>
      <c r="AC322">
        <v>226</v>
      </c>
      <c r="AD322" t="s">
        <v>1545</v>
      </c>
      <c r="AE322" t="s">
        <v>1544</v>
      </c>
      <c r="AF322" t="s">
        <v>1545</v>
      </c>
      <c r="AG322" t="s">
        <v>1580</v>
      </c>
      <c r="AH322" t="s">
        <v>1581</v>
      </c>
      <c r="AI322" t="s">
        <v>1449</v>
      </c>
      <c r="AJ322">
        <v>36</v>
      </c>
      <c r="AK322" t="s">
        <v>1450</v>
      </c>
      <c r="AL322" t="s">
        <v>78</v>
      </c>
      <c r="AM322" t="s">
        <v>79</v>
      </c>
      <c r="AN322" t="s">
        <v>1433</v>
      </c>
      <c r="AO322" t="s">
        <v>1434</v>
      </c>
      <c r="AP322" t="s">
        <v>1423</v>
      </c>
      <c r="AQ322">
        <v>48</v>
      </c>
      <c r="AR322" t="s">
        <v>1424</v>
      </c>
      <c r="AS322" t="s">
        <v>78</v>
      </c>
      <c r="AT322" t="s">
        <v>79</v>
      </c>
      <c r="AU322">
        <v>2013</v>
      </c>
      <c r="AV322">
        <v>12</v>
      </c>
      <c r="AW322">
        <v>20</v>
      </c>
      <c r="AX322" t="s">
        <v>1582</v>
      </c>
      <c r="AY322" t="s">
        <v>1583</v>
      </c>
      <c r="AZ322" t="s">
        <v>1584</v>
      </c>
      <c r="BA322" t="s">
        <v>1585</v>
      </c>
      <c r="BB322" t="s">
        <v>1586</v>
      </c>
      <c r="BC322" s="3">
        <v>41628</v>
      </c>
      <c r="BD322">
        <v>2013</v>
      </c>
      <c r="BE322">
        <v>12</v>
      </c>
      <c r="BF322" t="s">
        <v>253</v>
      </c>
      <c r="BG322" t="s">
        <v>90</v>
      </c>
      <c r="BH322" t="s">
        <v>384</v>
      </c>
      <c r="BI322">
        <v>51</v>
      </c>
      <c r="BJ322" t="s">
        <v>2</v>
      </c>
      <c r="BK322">
        <v>9</v>
      </c>
      <c r="BL322" t="s">
        <v>102</v>
      </c>
      <c r="BM322">
        <v>9</v>
      </c>
    </row>
    <row r="323" spans="1:65" x14ac:dyDescent="0.3">
      <c r="A323">
        <v>20402</v>
      </c>
      <c r="B323">
        <v>2</v>
      </c>
      <c r="C323" t="s">
        <v>1460</v>
      </c>
      <c r="D323">
        <v>6690</v>
      </c>
      <c r="E323" t="s">
        <v>70</v>
      </c>
      <c r="F323">
        <v>14057</v>
      </c>
      <c r="G323">
        <v>1405701</v>
      </c>
      <c r="H323">
        <v>34057</v>
      </c>
      <c r="I323">
        <v>92</v>
      </c>
      <c r="J323">
        <v>11618</v>
      </c>
      <c r="K323">
        <v>1161801</v>
      </c>
      <c r="L323">
        <v>31703</v>
      </c>
      <c r="M323">
        <v>21</v>
      </c>
      <c r="N323">
        <v>6</v>
      </c>
      <c r="O323">
        <v>614</v>
      </c>
      <c r="P323">
        <v>1</v>
      </c>
      <c r="Q323">
        <v>5</v>
      </c>
      <c r="R323" t="s">
        <v>71</v>
      </c>
      <c r="S323" t="s">
        <v>72</v>
      </c>
      <c r="T323">
        <v>0</v>
      </c>
      <c r="U323">
        <v>1</v>
      </c>
      <c r="V323">
        <v>42500</v>
      </c>
      <c r="W323">
        <v>2433</v>
      </c>
      <c r="X323">
        <v>173</v>
      </c>
      <c r="Y323">
        <v>0</v>
      </c>
      <c r="Z323">
        <v>0</v>
      </c>
      <c r="AA323">
        <v>0</v>
      </c>
      <c r="AB323">
        <v>310</v>
      </c>
      <c r="AC323">
        <v>285</v>
      </c>
      <c r="AD323" t="s">
        <v>1461</v>
      </c>
      <c r="AE323" t="s">
        <v>1460</v>
      </c>
      <c r="AF323" t="s">
        <v>1461</v>
      </c>
      <c r="AG323" t="s">
        <v>1587</v>
      </c>
      <c r="AH323" t="s">
        <v>1588</v>
      </c>
      <c r="AI323" t="s">
        <v>1589</v>
      </c>
      <c r="AJ323">
        <v>41</v>
      </c>
      <c r="AK323" t="s">
        <v>1590</v>
      </c>
      <c r="AL323" t="s">
        <v>78</v>
      </c>
      <c r="AM323" t="s">
        <v>79</v>
      </c>
      <c r="AN323" t="s">
        <v>1591</v>
      </c>
      <c r="AO323" t="s">
        <v>1592</v>
      </c>
      <c r="AP323" t="s">
        <v>1504</v>
      </c>
      <c r="AQ323">
        <v>34</v>
      </c>
      <c r="AR323" t="s">
        <v>1505</v>
      </c>
      <c r="AS323" t="s">
        <v>78</v>
      </c>
      <c r="AT323" t="s">
        <v>79</v>
      </c>
      <c r="AU323">
        <v>2008</v>
      </c>
      <c r="AV323">
        <v>1</v>
      </c>
      <c r="AW323">
        <v>4</v>
      </c>
      <c r="AX323" t="s">
        <v>1593</v>
      </c>
      <c r="AY323" t="s">
        <v>1594</v>
      </c>
      <c r="AZ323" t="s">
        <v>1595</v>
      </c>
      <c r="BA323" t="s">
        <v>1596</v>
      </c>
      <c r="BB323" t="s">
        <v>1597</v>
      </c>
      <c r="BC323" s="3">
        <v>39451</v>
      </c>
      <c r="BD323">
        <v>2008</v>
      </c>
      <c r="BE323">
        <v>1</v>
      </c>
      <c r="BF323" t="s">
        <v>171</v>
      </c>
      <c r="BG323" t="s">
        <v>88</v>
      </c>
      <c r="BH323" t="s">
        <v>426</v>
      </c>
      <c r="BI323">
        <v>1</v>
      </c>
      <c r="BJ323" t="s">
        <v>2</v>
      </c>
      <c r="BK323">
        <v>10</v>
      </c>
      <c r="BL323" t="s">
        <v>90</v>
      </c>
      <c r="BM323">
        <v>10</v>
      </c>
    </row>
    <row r="324" spans="1:65" x14ac:dyDescent="0.3">
      <c r="A324">
        <v>20402</v>
      </c>
      <c r="B324">
        <v>2</v>
      </c>
      <c r="C324" t="s">
        <v>1460</v>
      </c>
      <c r="D324">
        <v>6690</v>
      </c>
      <c r="E324" t="s">
        <v>70</v>
      </c>
      <c r="F324">
        <v>11067</v>
      </c>
      <c r="G324">
        <v>1106701</v>
      </c>
      <c r="H324">
        <v>31067</v>
      </c>
      <c r="I324">
        <v>41</v>
      </c>
      <c r="J324">
        <v>11697</v>
      </c>
      <c r="K324">
        <v>1169702</v>
      </c>
      <c r="L324">
        <v>32467</v>
      </c>
      <c r="M324">
        <v>33</v>
      </c>
      <c r="N324">
        <v>6</v>
      </c>
      <c r="O324">
        <v>614</v>
      </c>
      <c r="P324">
        <v>1</v>
      </c>
      <c r="Q324">
        <v>3</v>
      </c>
      <c r="R324" t="s">
        <v>71</v>
      </c>
      <c r="S324" t="s">
        <v>72</v>
      </c>
      <c r="T324">
        <v>0</v>
      </c>
      <c r="U324">
        <v>1</v>
      </c>
      <c r="V324">
        <v>42500</v>
      </c>
      <c r="W324">
        <v>1071</v>
      </c>
      <c r="X324">
        <v>174</v>
      </c>
      <c r="Y324">
        <v>0</v>
      </c>
      <c r="Z324">
        <v>0</v>
      </c>
      <c r="AA324">
        <v>0</v>
      </c>
      <c r="AB324">
        <v>155</v>
      </c>
      <c r="AC324">
        <v>132</v>
      </c>
      <c r="AD324" t="s">
        <v>1461</v>
      </c>
      <c r="AE324" t="s">
        <v>1460</v>
      </c>
      <c r="AF324" t="s">
        <v>1461</v>
      </c>
      <c r="AG324" t="s">
        <v>1598</v>
      </c>
      <c r="AH324" t="s">
        <v>1599</v>
      </c>
      <c r="AI324" t="s">
        <v>1437</v>
      </c>
      <c r="AJ324">
        <v>17</v>
      </c>
      <c r="AK324" t="s">
        <v>1438</v>
      </c>
      <c r="AL324" t="s">
        <v>78</v>
      </c>
      <c r="AM324" t="s">
        <v>79</v>
      </c>
      <c r="AN324" t="s">
        <v>1537</v>
      </c>
      <c r="AO324" t="s">
        <v>1538</v>
      </c>
      <c r="AP324" t="s">
        <v>1419</v>
      </c>
      <c r="AQ324">
        <v>12</v>
      </c>
      <c r="AR324" t="s">
        <v>1420</v>
      </c>
      <c r="AS324" t="s">
        <v>78</v>
      </c>
      <c r="AT324" t="s">
        <v>79</v>
      </c>
      <c r="AU324">
        <v>2008</v>
      </c>
      <c r="AV324">
        <v>12</v>
      </c>
      <c r="AW324">
        <v>5</v>
      </c>
      <c r="AX324" t="s">
        <v>1600</v>
      </c>
      <c r="AY324" t="s">
        <v>1601</v>
      </c>
      <c r="AZ324" t="s">
        <v>1602</v>
      </c>
      <c r="BA324" t="s">
        <v>1542</v>
      </c>
      <c r="BB324" t="s">
        <v>1543</v>
      </c>
      <c r="BC324" s="3">
        <v>39787</v>
      </c>
      <c r="BD324">
        <v>2008</v>
      </c>
      <c r="BE324">
        <v>12</v>
      </c>
      <c r="BF324" t="s">
        <v>253</v>
      </c>
      <c r="BG324" t="s">
        <v>90</v>
      </c>
      <c r="BH324" t="s">
        <v>1107</v>
      </c>
      <c r="BI324">
        <v>49</v>
      </c>
      <c r="BJ324" t="s">
        <v>2</v>
      </c>
      <c r="BK324">
        <v>9</v>
      </c>
      <c r="BL324" t="s">
        <v>102</v>
      </c>
      <c r="BM324">
        <v>9</v>
      </c>
    </row>
    <row r="325" spans="1:65" x14ac:dyDescent="0.3">
      <c r="A325">
        <v>20402</v>
      </c>
      <c r="B325">
        <v>2</v>
      </c>
      <c r="C325" t="s">
        <v>1460</v>
      </c>
      <c r="D325">
        <v>6690</v>
      </c>
      <c r="E325" t="s">
        <v>70</v>
      </c>
      <c r="F325">
        <v>13871</v>
      </c>
      <c r="G325">
        <v>1387101</v>
      </c>
      <c r="H325">
        <v>33316</v>
      </c>
      <c r="I325">
        <v>65</v>
      </c>
      <c r="J325">
        <v>10561</v>
      </c>
      <c r="K325">
        <v>1056102</v>
      </c>
      <c r="L325">
        <v>30561</v>
      </c>
      <c r="M325">
        <v>91</v>
      </c>
      <c r="N325">
        <v>6</v>
      </c>
      <c r="O325">
        <v>614</v>
      </c>
      <c r="P325">
        <v>1</v>
      </c>
      <c r="Q325">
        <v>3</v>
      </c>
      <c r="R325" t="s">
        <v>71</v>
      </c>
      <c r="S325" t="s">
        <v>72</v>
      </c>
      <c r="T325">
        <v>0</v>
      </c>
      <c r="U325">
        <v>1</v>
      </c>
      <c r="V325">
        <v>42500</v>
      </c>
      <c r="W325">
        <v>1317</v>
      </c>
      <c r="X325">
        <v>173</v>
      </c>
      <c r="Y325">
        <v>0</v>
      </c>
      <c r="Z325">
        <v>0</v>
      </c>
      <c r="AA325">
        <v>0</v>
      </c>
      <c r="AB325">
        <v>230</v>
      </c>
      <c r="AC325">
        <v>210</v>
      </c>
      <c r="AD325" t="s">
        <v>1461</v>
      </c>
      <c r="AE325" t="s">
        <v>1460</v>
      </c>
      <c r="AF325" t="s">
        <v>1461</v>
      </c>
      <c r="AG325" t="s">
        <v>1603</v>
      </c>
      <c r="AH325" t="s">
        <v>1604</v>
      </c>
      <c r="AI325" t="s">
        <v>1605</v>
      </c>
      <c r="AJ325">
        <v>31</v>
      </c>
      <c r="AK325" t="s">
        <v>1606</v>
      </c>
      <c r="AL325" t="s">
        <v>78</v>
      </c>
      <c r="AM325" t="s">
        <v>79</v>
      </c>
      <c r="AN325" t="s">
        <v>1607</v>
      </c>
      <c r="AO325" t="s">
        <v>1608</v>
      </c>
      <c r="AP325" t="s">
        <v>1408</v>
      </c>
      <c r="AQ325">
        <v>6</v>
      </c>
      <c r="AR325" t="s">
        <v>1409</v>
      </c>
      <c r="AS325" t="s">
        <v>78</v>
      </c>
      <c r="AT325" t="s">
        <v>79</v>
      </c>
      <c r="AU325">
        <v>2008</v>
      </c>
      <c r="AV325">
        <v>2</v>
      </c>
      <c r="AW325">
        <v>1</v>
      </c>
      <c r="AX325" t="s">
        <v>1609</v>
      </c>
      <c r="AY325" t="s">
        <v>1610</v>
      </c>
      <c r="AZ325" t="s">
        <v>1611</v>
      </c>
      <c r="BA325" t="s">
        <v>1612</v>
      </c>
      <c r="BB325" t="s">
        <v>1613</v>
      </c>
      <c r="BC325" s="3">
        <v>39479</v>
      </c>
      <c r="BD325">
        <v>2008</v>
      </c>
      <c r="BE325">
        <v>2</v>
      </c>
      <c r="BF325" t="s">
        <v>87</v>
      </c>
      <c r="BG325" t="s">
        <v>88</v>
      </c>
      <c r="BH325" t="s">
        <v>89</v>
      </c>
      <c r="BI325">
        <v>5</v>
      </c>
      <c r="BJ325" t="s">
        <v>2</v>
      </c>
      <c r="BK325">
        <v>11</v>
      </c>
      <c r="BL325" t="s">
        <v>90</v>
      </c>
      <c r="BM325">
        <v>11</v>
      </c>
    </row>
    <row r="326" spans="1:65" x14ac:dyDescent="0.3">
      <c r="A326">
        <v>20402</v>
      </c>
      <c r="B326">
        <v>2</v>
      </c>
      <c r="C326" t="s">
        <v>1460</v>
      </c>
      <c r="D326">
        <v>6690</v>
      </c>
      <c r="E326" t="s">
        <v>70</v>
      </c>
      <c r="F326">
        <v>11003</v>
      </c>
      <c r="G326">
        <v>1100302</v>
      </c>
      <c r="H326">
        <v>31003</v>
      </c>
      <c r="I326">
        <v>61</v>
      </c>
      <c r="J326">
        <v>13303</v>
      </c>
      <c r="K326">
        <v>1330302</v>
      </c>
      <c r="L326">
        <v>32467</v>
      </c>
      <c r="M326">
        <v>33</v>
      </c>
      <c r="N326">
        <v>6</v>
      </c>
      <c r="O326">
        <v>614</v>
      </c>
      <c r="P326">
        <v>1</v>
      </c>
      <c r="Q326">
        <v>3</v>
      </c>
      <c r="R326" t="s">
        <v>71</v>
      </c>
      <c r="S326" t="s">
        <v>72</v>
      </c>
      <c r="T326">
        <v>0</v>
      </c>
      <c r="U326">
        <v>1</v>
      </c>
      <c r="V326">
        <v>42500</v>
      </c>
      <c r="W326">
        <v>1286</v>
      </c>
      <c r="X326">
        <v>174</v>
      </c>
      <c r="Y326">
        <v>0</v>
      </c>
      <c r="Z326">
        <v>0</v>
      </c>
      <c r="AA326">
        <v>0</v>
      </c>
      <c r="AB326">
        <v>180</v>
      </c>
      <c r="AC326">
        <v>142</v>
      </c>
      <c r="AD326" t="s">
        <v>1461</v>
      </c>
      <c r="AE326" t="s">
        <v>1460</v>
      </c>
      <c r="AF326" t="s">
        <v>1461</v>
      </c>
      <c r="AG326" t="s">
        <v>1614</v>
      </c>
      <c r="AH326" t="s">
        <v>1615</v>
      </c>
      <c r="AI326" t="s">
        <v>1616</v>
      </c>
      <c r="AJ326">
        <v>19</v>
      </c>
      <c r="AK326" t="s">
        <v>1617</v>
      </c>
      <c r="AL326" t="s">
        <v>78</v>
      </c>
      <c r="AM326" t="s">
        <v>79</v>
      </c>
      <c r="AN326" t="s">
        <v>1417</v>
      </c>
      <c r="AO326" t="s">
        <v>1418</v>
      </c>
      <c r="AP326" t="s">
        <v>1419</v>
      </c>
      <c r="AQ326">
        <v>12</v>
      </c>
      <c r="AR326" t="s">
        <v>1420</v>
      </c>
      <c r="AS326" t="s">
        <v>78</v>
      </c>
      <c r="AT326" t="s">
        <v>79</v>
      </c>
      <c r="AU326">
        <v>2008</v>
      </c>
      <c r="AV326">
        <v>11</v>
      </c>
      <c r="AW326">
        <v>14</v>
      </c>
      <c r="AX326" t="s">
        <v>1618</v>
      </c>
      <c r="AY326" t="s">
        <v>1619</v>
      </c>
      <c r="AZ326" t="s">
        <v>1620</v>
      </c>
      <c r="BA326" t="s">
        <v>1621</v>
      </c>
      <c r="BB326" t="s">
        <v>1622</v>
      </c>
      <c r="BC326" s="3">
        <v>39766</v>
      </c>
      <c r="BD326">
        <v>2008</v>
      </c>
      <c r="BE326">
        <v>11</v>
      </c>
      <c r="BF326" t="s">
        <v>238</v>
      </c>
      <c r="BG326" t="s">
        <v>90</v>
      </c>
      <c r="BH326" t="s">
        <v>668</v>
      </c>
      <c r="BI326">
        <v>46</v>
      </c>
      <c r="BJ326" t="s">
        <v>2</v>
      </c>
      <c r="BK326">
        <v>8</v>
      </c>
      <c r="BL326" t="s">
        <v>102</v>
      </c>
      <c r="BM326">
        <v>8</v>
      </c>
    </row>
    <row r="327" spans="1:65" x14ac:dyDescent="0.3">
      <c r="A327">
        <v>20402</v>
      </c>
      <c r="B327">
        <v>2</v>
      </c>
      <c r="C327" t="s">
        <v>1460</v>
      </c>
      <c r="D327">
        <v>6690</v>
      </c>
      <c r="E327" t="s">
        <v>70</v>
      </c>
      <c r="F327">
        <v>15842</v>
      </c>
      <c r="G327">
        <v>1584201</v>
      </c>
      <c r="H327">
        <v>35842</v>
      </c>
      <c r="I327">
        <v>21</v>
      </c>
      <c r="J327">
        <v>12448</v>
      </c>
      <c r="K327">
        <v>1244802</v>
      </c>
      <c r="L327">
        <v>32448</v>
      </c>
      <c r="M327">
        <v>53</v>
      </c>
      <c r="N327">
        <v>6</v>
      </c>
      <c r="O327">
        <v>614</v>
      </c>
      <c r="P327">
        <v>1</v>
      </c>
      <c r="Q327">
        <v>3</v>
      </c>
      <c r="R327" t="s">
        <v>71</v>
      </c>
      <c r="S327" t="s">
        <v>72</v>
      </c>
      <c r="T327">
        <v>0</v>
      </c>
      <c r="U327">
        <v>1</v>
      </c>
      <c r="V327">
        <v>42500</v>
      </c>
      <c r="W327">
        <v>1013</v>
      </c>
      <c r="X327">
        <v>174</v>
      </c>
      <c r="Y327">
        <v>0</v>
      </c>
      <c r="Z327">
        <v>0</v>
      </c>
      <c r="AA327">
        <v>0</v>
      </c>
      <c r="AB327">
        <v>160</v>
      </c>
      <c r="AC327">
        <v>145</v>
      </c>
      <c r="AD327" t="s">
        <v>1461</v>
      </c>
      <c r="AE327" t="s">
        <v>1460</v>
      </c>
      <c r="AF327" t="s">
        <v>1461</v>
      </c>
      <c r="AG327" t="s">
        <v>1623</v>
      </c>
      <c r="AH327" t="s">
        <v>1624</v>
      </c>
      <c r="AI327" t="s">
        <v>1504</v>
      </c>
      <c r="AJ327">
        <v>34</v>
      </c>
      <c r="AK327" t="s">
        <v>1505</v>
      </c>
      <c r="AL327" t="s">
        <v>78</v>
      </c>
      <c r="AM327" t="s">
        <v>79</v>
      </c>
      <c r="AN327" t="s">
        <v>1625</v>
      </c>
      <c r="AO327" t="s">
        <v>1626</v>
      </c>
      <c r="AP327" t="s">
        <v>1529</v>
      </c>
      <c r="AQ327">
        <v>28</v>
      </c>
      <c r="AR327" t="s">
        <v>1530</v>
      </c>
      <c r="AS327" t="s">
        <v>78</v>
      </c>
      <c r="AT327" t="s">
        <v>79</v>
      </c>
      <c r="AU327">
        <v>2008</v>
      </c>
      <c r="AV327">
        <v>9</v>
      </c>
      <c r="AW327">
        <v>26</v>
      </c>
      <c r="AX327" t="s">
        <v>1627</v>
      </c>
      <c r="AY327" t="s">
        <v>1628</v>
      </c>
      <c r="AZ327" t="s">
        <v>1629</v>
      </c>
      <c r="BA327" t="s">
        <v>1630</v>
      </c>
      <c r="BB327" t="s">
        <v>1631</v>
      </c>
      <c r="BC327" s="3">
        <v>39717</v>
      </c>
      <c r="BD327">
        <v>2008</v>
      </c>
      <c r="BE327">
        <v>9</v>
      </c>
      <c r="BF327" t="s">
        <v>178</v>
      </c>
      <c r="BG327" t="s">
        <v>102</v>
      </c>
      <c r="BH327" t="s">
        <v>514</v>
      </c>
      <c r="BI327">
        <v>39</v>
      </c>
      <c r="BJ327" t="s">
        <v>2</v>
      </c>
      <c r="BK327">
        <v>6</v>
      </c>
      <c r="BL327" t="s">
        <v>104</v>
      </c>
      <c r="BM327">
        <v>6</v>
      </c>
    </row>
    <row r="328" spans="1:65" x14ac:dyDescent="0.3">
      <c r="A328">
        <v>20402</v>
      </c>
      <c r="B328">
        <v>2</v>
      </c>
      <c r="C328" t="s">
        <v>1460</v>
      </c>
      <c r="D328">
        <v>6690</v>
      </c>
      <c r="E328" t="s">
        <v>70</v>
      </c>
      <c r="F328">
        <v>11630</v>
      </c>
      <c r="G328">
        <v>1163001</v>
      </c>
      <c r="H328">
        <v>31517</v>
      </c>
      <c r="I328">
        <v>1</v>
      </c>
      <c r="J328">
        <v>11259</v>
      </c>
      <c r="K328">
        <v>1125902</v>
      </c>
      <c r="L328">
        <v>30194</v>
      </c>
      <c r="M328">
        <v>74</v>
      </c>
      <c r="N328">
        <v>6</v>
      </c>
      <c r="O328">
        <v>614</v>
      </c>
      <c r="P328">
        <v>1</v>
      </c>
      <c r="Q328">
        <v>7</v>
      </c>
      <c r="R328" t="s">
        <v>71</v>
      </c>
      <c r="S328" t="s">
        <v>72</v>
      </c>
      <c r="T328">
        <v>0</v>
      </c>
      <c r="U328">
        <v>1</v>
      </c>
      <c r="V328">
        <v>42500</v>
      </c>
      <c r="W328">
        <v>3065</v>
      </c>
      <c r="X328">
        <v>174</v>
      </c>
      <c r="Y328">
        <v>0</v>
      </c>
      <c r="Z328">
        <v>0</v>
      </c>
      <c r="AA328">
        <v>0</v>
      </c>
      <c r="AB328">
        <v>410</v>
      </c>
      <c r="AC328">
        <v>380</v>
      </c>
      <c r="AD328" t="s">
        <v>1461</v>
      </c>
      <c r="AE328" t="s">
        <v>1460</v>
      </c>
      <c r="AF328" t="s">
        <v>1461</v>
      </c>
      <c r="AG328" t="s">
        <v>128</v>
      </c>
      <c r="AH328" t="s">
        <v>129</v>
      </c>
      <c r="AI328" t="s">
        <v>76</v>
      </c>
      <c r="AJ328">
        <v>2</v>
      </c>
      <c r="AK328" t="s">
        <v>77</v>
      </c>
      <c r="AL328" t="s">
        <v>78</v>
      </c>
      <c r="AM328" t="s">
        <v>79</v>
      </c>
      <c r="AN328" t="s">
        <v>1632</v>
      </c>
      <c r="AO328" t="s">
        <v>1633</v>
      </c>
      <c r="AP328" t="s">
        <v>1423</v>
      </c>
      <c r="AQ328">
        <v>48</v>
      </c>
      <c r="AR328" t="s">
        <v>1424</v>
      </c>
      <c r="AS328" t="s">
        <v>78</v>
      </c>
      <c r="AT328" t="s">
        <v>79</v>
      </c>
      <c r="AU328">
        <v>2009</v>
      </c>
      <c r="AV328">
        <v>8</v>
      </c>
      <c r="AW328">
        <v>14</v>
      </c>
      <c r="AX328" t="s">
        <v>1634</v>
      </c>
      <c r="AY328" t="s">
        <v>1635</v>
      </c>
      <c r="AZ328" t="s">
        <v>1636</v>
      </c>
      <c r="BA328" t="s">
        <v>1637</v>
      </c>
      <c r="BB328" t="s">
        <v>1638</v>
      </c>
      <c r="BC328" s="3">
        <v>40039</v>
      </c>
      <c r="BD328">
        <v>2009</v>
      </c>
      <c r="BE328">
        <v>8</v>
      </c>
      <c r="BF328" t="s">
        <v>115</v>
      </c>
      <c r="BG328" t="s">
        <v>102</v>
      </c>
      <c r="BH328" t="s">
        <v>1012</v>
      </c>
      <c r="BI328">
        <v>33</v>
      </c>
      <c r="BJ328" t="s">
        <v>2</v>
      </c>
      <c r="BK328">
        <v>5</v>
      </c>
      <c r="BL328" t="s">
        <v>104</v>
      </c>
      <c r="BM328">
        <v>5</v>
      </c>
    </row>
    <row r="329" spans="1:65" x14ac:dyDescent="0.3">
      <c r="A329">
        <v>20402</v>
      </c>
      <c r="B329">
        <v>2</v>
      </c>
      <c r="C329" t="s">
        <v>1460</v>
      </c>
      <c r="D329">
        <v>6690</v>
      </c>
      <c r="E329" t="s">
        <v>70</v>
      </c>
      <c r="F329">
        <v>13303</v>
      </c>
      <c r="G329">
        <v>1330302</v>
      </c>
      <c r="H329">
        <v>32467</v>
      </c>
      <c r="I329">
        <v>33</v>
      </c>
      <c r="J329">
        <v>14100</v>
      </c>
      <c r="K329">
        <v>1410001</v>
      </c>
      <c r="L329">
        <v>34100</v>
      </c>
      <c r="M329">
        <v>23</v>
      </c>
      <c r="N329">
        <v>6</v>
      </c>
      <c r="O329">
        <v>614</v>
      </c>
      <c r="P329">
        <v>1</v>
      </c>
      <c r="Q329">
        <v>3</v>
      </c>
      <c r="R329" t="s">
        <v>71</v>
      </c>
      <c r="S329" t="s">
        <v>72</v>
      </c>
      <c r="T329">
        <v>0</v>
      </c>
      <c r="U329">
        <v>1</v>
      </c>
      <c r="V329">
        <v>42500</v>
      </c>
      <c r="W329">
        <v>1013</v>
      </c>
      <c r="X329">
        <v>174</v>
      </c>
      <c r="Y329">
        <v>0</v>
      </c>
      <c r="Z329">
        <v>0</v>
      </c>
      <c r="AA329">
        <v>0</v>
      </c>
      <c r="AB329">
        <v>150</v>
      </c>
      <c r="AC329">
        <v>130</v>
      </c>
      <c r="AD329" t="s">
        <v>1461</v>
      </c>
      <c r="AE329" t="s">
        <v>1460</v>
      </c>
      <c r="AF329" t="s">
        <v>1461</v>
      </c>
      <c r="AG329" t="s">
        <v>1417</v>
      </c>
      <c r="AH329" t="s">
        <v>1418</v>
      </c>
      <c r="AI329" t="s">
        <v>1419</v>
      </c>
      <c r="AJ329">
        <v>12</v>
      </c>
      <c r="AK329" t="s">
        <v>1420</v>
      </c>
      <c r="AL329" t="s">
        <v>78</v>
      </c>
      <c r="AM329" t="s">
        <v>79</v>
      </c>
      <c r="AN329" t="s">
        <v>1525</v>
      </c>
      <c r="AO329" t="s">
        <v>1526</v>
      </c>
      <c r="AP329" t="s">
        <v>1468</v>
      </c>
      <c r="AQ329">
        <v>42</v>
      </c>
      <c r="AR329" t="s">
        <v>1469</v>
      </c>
      <c r="AS329" t="s">
        <v>78</v>
      </c>
      <c r="AT329" t="s">
        <v>79</v>
      </c>
      <c r="AU329">
        <v>2009</v>
      </c>
      <c r="AV329">
        <v>7</v>
      </c>
      <c r="AW329">
        <v>3</v>
      </c>
      <c r="AX329" t="s">
        <v>1639</v>
      </c>
      <c r="AY329" t="s">
        <v>1640</v>
      </c>
      <c r="AZ329" t="s">
        <v>1641</v>
      </c>
      <c r="BA329" t="s">
        <v>1642</v>
      </c>
      <c r="BB329" t="s">
        <v>1643</v>
      </c>
      <c r="BC329" s="3">
        <v>39997</v>
      </c>
      <c r="BD329">
        <v>2009</v>
      </c>
      <c r="BE329">
        <v>7</v>
      </c>
      <c r="BF329" t="s">
        <v>101</v>
      </c>
      <c r="BG329" t="s">
        <v>102</v>
      </c>
      <c r="BH329" t="s">
        <v>187</v>
      </c>
      <c r="BI329">
        <v>27</v>
      </c>
      <c r="BJ329" t="s">
        <v>2</v>
      </c>
      <c r="BK329">
        <v>4</v>
      </c>
      <c r="BL329" t="s">
        <v>104</v>
      </c>
      <c r="BM329">
        <v>4</v>
      </c>
    </row>
    <row r="330" spans="1:65" x14ac:dyDescent="0.3">
      <c r="A330">
        <v>20402</v>
      </c>
      <c r="B330">
        <v>2</v>
      </c>
      <c r="C330" t="s">
        <v>1460</v>
      </c>
      <c r="D330">
        <v>6690</v>
      </c>
      <c r="E330" t="s">
        <v>70</v>
      </c>
      <c r="F330">
        <v>13485</v>
      </c>
      <c r="G330">
        <v>1348501</v>
      </c>
      <c r="H330">
        <v>33485</v>
      </c>
      <c r="I330">
        <v>45</v>
      </c>
      <c r="J330">
        <v>14107</v>
      </c>
      <c r="K330">
        <v>1410701</v>
      </c>
      <c r="L330">
        <v>30466</v>
      </c>
      <c r="M330">
        <v>81</v>
      </c>
      <c r="N330">
        <v>6</v>
      </c>
      <c r="O330">
        <v>614</v>
      </c>
      <c r="P330">
        <v>1</v>
      </c>
      <c r="Q330">
        <v>3</v>
      </c>
      <c r="R330" t="s">
        <v>71</v>
      </c>
      <c r="S330" t="s">
        <v>72</v>
      </c>
      <c r="T330">
        <v>0</v>
      </c>
      <c r="U330">
        <v>1</v>
      </c>
      <c r="V330">
        <v>42500</v>
      </c>
      <c r="W330">
        <v>1396</v>
      </c>
      <c r="X330">
        <v>174</v>
      </c>
      <c r="Y330">
        <v>0</v>
      </c>
      <c r="Z330">
        <v>0</v>
      </c>
      <c r="AA330">
        <v>0</v>
      </c>
      <c r="AB330">
        <v>213</v>
      </c>
      <c r="AC330">
        <v>199</v>
      </c>
      <c r="AD330" t="s">
        <v>1461</v>
      </c>
      <c r="AE330" t="s">
        <v>1460</v>
      </c>
      <c r="AF330" t="s">
        <v>1461</v>
      </c>
      <c r="AG330" t="s">
        <v>1644</v>
      </c>
      <c r="AH330" t="s">
        <v>1645</v>
      </c>
      <c r="AI330" t="s">
        <v>1646</v>
      </c>
      <c r="AJ330">
        <v>55</v>
      </c>
      <c r="AK330" t="s">
        <v>1647</v>
      </c>
      <c r="AL330" t="s">
        <v>78</v>
      </c>
      <c r="AM330" t="s">
        <v>79</v>
      </c>
      <c r="AN330" t="s">
        <v>1648</v>
      </c>
      <c r="AO330" t="s">
        <v>1649</v>
      </c>
      <c r="AP330" t="s">
        <v>1315</v>
      </c>
      <c r="AQ330">
        <v>4</v>
      </c>
      <c r="AR330" t="s">
        <v>1316</v>
      </c>
      <c r="AS330" t="s">
        <v>78</v>
      </c>
      <c r="AT330" t="s">
        <v>79</v>
      </c>
      <c r="AU330">
        <v>2009</v>
      </c>
      <c r="AV330">
        <v>11</v>
      </c>
      <c r="AW330">
        <v>20</v>
      </c>
      <c r="AX330" t="s">
        <v>1650</v>
      </c>
      <c r="AY330" t="s">
        <v>1651</v>
      </c>
      <c r="AZ330" t="s">
        <v>1652</v>
      </c>
      <c r="BA330" t="s">
        <v>1653</v>
      </c>
      <c r="BB330" t="s">
        <v>1654</v>
      </c>
      <c r="BC330" s="3">
        <v>40137</v>
      </c>
      <c r="BD330">
        <v>2009</v>
      </c>
      <c r="BE330">
        <v>11</v>
      </c>
      <c r="BF330" t="s">
        <v>238</v>
      </c>
      <c r="BG330" t="s">
        <v>90</v>
      </c>
      <c r="BH330" t="s">
        <v>436</v>
      </c>
      <c r="BI330">
        <v>47</v>
      </c>
      <c r="BJ330" t="s">
        <v>2</v>
      </c>
      <c r="BK330">
        <v>8</v>
      </c>
      <c r="BL330" t="s">
        <v>102</v>
      </c>
      <c r="BM330">
        <v>8</v>
      </c>
    </row>
    <row r="331" spans="1:65" x14ac:dyDescent="0.3">
      <c r="A331">
        <v>20402</v>
      </c>
      <c r="B331">
        <v>2</v>
      </c>
      <c r="C331" t="s">
        <v>1460</v>
      </c>
      <c r="D331">
        <v>6690</v>
      </c>
      <c r="E331" t="s">
        <v>70</v>
      </c>
      <c r="F331">
        <v>13303</v>
      </c>
      <c r="G331">
        <v>1330302</v>
      </c>
      <c r="H331">
        <v>32467</v>
      </c>
      <c r="I331">
        <v>33</v>
      </c>
      <c r="J331">
        <v>11042</v>
      </c>
      <c r="K331">
        <v>1104201</v>
      </c>
      <c r="L331">
        <v>30647</v>
      </c>
      <c r="M331">
        <v>44</v>
      </c>
      <c r="N331">
        <v>6</v>
      </c>
      <c r="O331">
        <v>614</v>
      </c>
      <c r="P331">
        <v>1</v>
      </c>
      <c r="Q331">
        <v>3</v>
      </c>
      <c r="R331" t="s">
        <v>71</v>
      </c>
      <c r="S331" t="s">
        <v>72</v>
      </c>
      <c r="T331">
        <v>0</v>
      </c>
      <c r="U331">
        <v>1</v>
      </c>
      <c r="V331">
        <v>42500</v>
      </c>
      <c r="W331">
        <v>1080</v>
      </c>
      <c r="X331">
        <v>174</v>
      </c>
      <c r="Y331">
        <v>0</v>
      </c>
      <c r="Z331">
        <v>0</v>
      </c>
      <c r="AA331">
        <v>0</v>
      </c>
      <c r="AB331">
        <v>164</v>
      </c>
      <c r="AC331">
        <v>145</v>
      </c>
      <c r="AD331" t="s">
        <v>1461</v>
      </c>
      <c r="AE331" t="s">
        <v>1460</v>
      </c>
      <c r="AF331" t="s">
        <v>1461</v>
      </c>
      <c r="AG331" t="s">
        <v>1417</v>
      </c>
      <c r="AH331" t="s">
        <v>1418</v>
      </c>
      <c r="AI331" t="s">
        <v>1419</v>
      </c>
      <c r="AJ331">
        <v>12</v>
      </c>
      <c r="AK331" t="s">
        <v>1420</v>
      </c>
      <c r="AL331" t="s">
        <v>78</v>
      </c>
      <c r="AM331" t="s">
        <v>79</v>
      </c>
      <c r="AN331" t="s">
        <v>1655</v>
      </c>
      <c r="AO331" t="s">
        <v>1656</v>
      </c>
      <c r="AP331" t="s">
        <v>1359</v>
      </c>
      <c r="AQ331">
        <v>39</v>
      </c>
      <c r="AR331" t="s">
        <v>1360</v>
      </c>
      <c r="AS331" t="s">
        <v>78</v>
      </c>
      <c r="AT331" t="s">
        <v>79</v>
      </c>
      <c r="AU331">
        <v>2010</v>
      </c>
      <c r="AV331">
        <v>1</v>
      </c>
      <c r="AW331">
        <v>15</v>
      </c>
      <c r="AX331" t="s">
        <v>1657</v>
      </c>
      <c r="AY331" t="s">
        <v>1658</v>
      </c>
      <c r="AZ331" t="s">
        <v>1659</v>
      </c>
      <c r="BA331" t="s">
        <v>1660</v>
      </c>
      <c r="BB331" t="s">
        <v>1661</v>
      </c>
      <c r="BC331" s="3">
        <v>40193</v>
      </c>
      <c r="BD331">
        <v>2010</v>
      </c>
      <c r="BE331">
        <v>1</v>
      </c>
      <c r="BF331" t="s">
        <v>171</v>
      </c>
      <c r="BG331" t="s">
        <v>88</v>
      </c>
      <c r="BH331" t="s">
        <v>530</v>
      </c>
      <c r="BI331">
        <v>3</v>
      </c>
      <c r="BJ331" t="s">
        <v>2</v>
      </c>
      <c r="BK331">
        <v>10</v>
      </c>
      <c r="BL331" t="s">
        <v>90</v>
      </c>
      <c r="BM331">
        <v>10</v>
      </c>
    </row>
    <row r="332" spans="1:65" x14ac:dyDescent="0.3">
      <c r="A332">
        <v>20402</v>
      </c>
      <c r="B332">
        <v>2</v>
      </c>
      <c r="C332" t="s">
        <v>1460</v>
      </c>
      <c r="D332">
        <v>6690</v>
      </c>
      <c r="E332" t="s">
        <v>70</v>
      </c>
      <c r="F332">
        <v>13824</v>
      </c>
      <c r="G332">
        <v>1382401</v>
      </c>
      <c r="H332">
        <v>33316</v>
      </c>
      <c r="I332">
        <v>65</v>
      </c>
      <c r="J332">
        <v>13667</v>
      </c>
      <c r="K332">
        <v>1366701</v>
      </c>
      <c r="L332">
        <v>33667</v>
      </c>
      <c r="M332">
        <v>38</v>
      </c>
      <c r="N332">
        <v>6</v>
      </c>
      <c r="O332">
        <v>614</v>
      </c>
      <c r="P332">
        <v>1</v>
      </c>
      <c r="Q332">
        <v>3</v>
      </c>
      <c r="R332" t="s">
        <v>71</v>
      </c>
      <c r="S332" t="s">
        <v>72</v>
      </c>
      <c r="T332">
        <v>0</v>
      </c>
      <c r="U332">
        <v>1</v>
      </c>
      <c r="V332">
        <v>42500</v>
      </c>
      <c r="W332">
        <v>1092</v>
      </c>
      <c r="X332">
        <v>174</v>
      </c>
      <c r="Y332">
        <v>0</v>
      </c>
      <c r="Z332">
        <v>0</v>
      </c>
      <c r="AA332">
        <v>0</v>
      </c>
      <c r="AB332">
        <v>150</v>
      </c>
      <c r="AC332">
        <v>135</v>
      </c>
      <c r="AD332" t="s">
        <v>1461</v>
      </c>
      <c r="AE332" t="s">
        <v>1460</v>
      </c>
      <c r="AF332" t="s">
        <v>1461</v>
      </c>
      <c r="AG332" t="s">
        <v>1662</v>
      </c>
      <c r="AH332" t="s">
        <v>1604</v>
      </c>
      <c r="AI332" t="s">
        <v>1605</v>
      </c>
      <c r="AJ332">
        <v>31</v>
      </c>
      <c r="AK332" t="s">
        <v>1606</v>
      </c>
      <c r="AL332" t="s">
        <v>78</v>
      </c>
      <c r="AM332" t="s">
        <v>79</v>
      </c>
      <c r="AN332" t="s">
        <v>1663</v>
      </c>
      <c r="AO332" t="s">
        <v>1664</v>
      </c>
      <c r="AP332" t="s">
        <v>1665</v>
      </c>
      <c r="AQ332">
        <v>51</v>
      </c>
      <c r="AR332" t="s">
        <v>1666</v>
      </c>
      <c r="AS332" t="s">
        <v>78</v>
      </c>
      <c r="AT332" t="s">
        <v>79</v>
      </c>
      <c r="AU332">
        <v>2010</v>
      </c>
      <c r="AV332">
        <v>4</v>
      </c>
      <c r="AW332">
        <v>16</v>
      </c>
      <c r="AX332" t="s">
        <v>1667</v>
      </c>
      <c r="AY332" t="s">
        <v>1668</v>
      </c>
      <c r="AZ332" t="s">
        <v>1669</v>
      </c>
      <c r="BA332" t="s">
        <v>1670</v>
      </c>
      <c r="BB332" t="s">
        <v>1671</v>
      </c>
      <c r="BC332" s="3">
        <v>40284</v>
      </c>
      <c r="BD332">
        <v>2010</v>
      </c>
      <c r="BE332">
        <v>4</v>
      </c>
      <c r="BF332" t="s">
        <v>274</v>
      </c>
      <c r="BG332" t="s">
        <v>104</v>
      </c>
      <c r="BH332" t="s">
        <v>543</v>
      </c>
      <c r="BI332">
        <v>16</v>
      </c>
      <c r="BJ332" t="s">
        <v>2</v>
      </c>
      <c r="BK332">
        <v>1</v>
      </c>
      <c r="BL332" t="s">
        <v>88</v>
      </c>
      <c r="BM332">
        <v>1</v>
      </c>
    </row>
    <row r="333" spans="1:65" x14ac:dyDescent="0.3">
      <c r="A333">
        <v>20402</v>
      </c>
      <c r="B333">
        <v>2</v>
      </c>
      <c r="C333" t="s">
        <v>1460</v>
      </c>
      <c r="D333">
        <v>6690</v>
      </c>
      <c r="E333" t="s">
        <v>70</v>
      </c>
      <c r="F333">
        <v>14683</v>
      </c>
      <c r="G333">
        <v>1468301</v>
      </c>
      <c r="H333">
        <v>33214</v>
      </c>
      <c r="I333">
        <v>74</v>
      </c>
      <c r="J333">
        <v>10721</v>
      </c>
      <c r="K333">
        <v>1072101</v>
      </c>
      <c r="L333">
        <v>30721</v>
      </c>
      <c r="M333">
        <v>13</v>
      </c>
      <c r="N333">
        <v>6</v>
      </c>
      <c r="O333">
        <v>614</v>
      </c>
      <c r="P333">
        <v>1</v>
      </c>
      <c r="Q333">
        <v>4</v>
      </c>
      <c r="R333" t="s">
        <v>71</v>
      </c>
      <c r="S333" t="s">
        <v>72</v>
      </c>
      <c r="T333">
        <v>0</v>
      </c>
      <c r="U333">
        <v>1</v>
      </c>
      <c r="V333">
        <v>42500</v>
      </c>
      <c r="W333">
        <v>1764</v>
      </c>
      <c r="X333">
        <v>173</v>
      </c>
      <c r="Y333">
        <v>0</v>
      </c>
      <c r="Z333">
        <v>0</v>
      </c>
      <c r="AA333">
        <v>0</v>
      </c>
      <c r="AB333">
        <v>220</v>
      </c>
      <c r="AC333">
        <v>190</v>
      </c>
      <c r="AD333" t="s">
        <v>1461</v>
      </c>
      <c r="AE333" t="s">
        <v>1460</v>
      </c>
      <c r="AF333" t="s">
        <v>1461</v>
      </c>
      <c r="AG333" t="s">
        <v>1672</v>
      </c>
      <c r="AH333" t="s">
        <v>1673</v>
      </c>
      <c r="AI333" t="s">
        <v>1423</v>
      </c>
      <c r="AJ333">
        <v>48</v>
      </c>
      <c r="AK333" t="s">
        <v>1424</v>
      </c>
      <c r="AL333" t="s">
        <v>78</v>
      </c>
      <c r="AM333" t="s">
        <v>79</v>
      </c>
      <c r="AN333" t="s">
        <v>1674</v>
      </c>
      <c r="AO333" t="s">
        <v>1675</v>
      </c>
      <c r="AP333" t="s">
        <v>1676</v>
      </c>
      <c r="AQ333">
        <v>25</v>
      </c>
      <c r="AR333" t="s">
        <v>1677</v>
      </c>
      <c r="AS333" t="s">
        <v>78</v>
      </c>
      <c r="AT333" t="s">
        <v>79</v>
      </c>
      <c r="AU333">
        <v>2011</v>
      </c>
      <c r="AV333">
        <v>2</v>
      </c>
      <c r="AW333">
        <v>18</v>
      </c>
      <c r="AX333" t="s">
        <v>1678</v>
      </c>
      <c r="AY333" t="s">
        <v>1679</v>
      </c>
      <c r="AZ333" t="s">
        <v>1680</v>
      </c>
      <c r="BA333" t="s">
        <v>1681</v>
      </c>
      <c r="BB333" t="s">
        <v>1682</v>
      </c>
      <c r="BC333" s="3">
        <v>40592</v>
      </c>
      <c r="BD333">
        <v>2011</v>
      </c>
      <c r="BE333">
        <v>2</v>
      </c>
      <c r="BF333" t="s">
        <v>87</v>
      </c>
      <c r="BG333" t="s">
        <v>88</v>
      </c>
      <c r="BH333" t="s">
        <v>553</v>
      </c>
      <c r="BI333">
        <v>8</v>
      </c>
      <c r="BJ333" t="s">
        <v>2</v>
      </c>
      <c r="BK333">
        <v>11</v>
      </c>
      <c r="BL333" t="s">
        <v>90</v>
      </c>
      <c r="BM333">
        <v>11</v>
      </c>
    </row>
    <row r="334" spans="1:65" x14ac:dyDescent="0.3">
      <c r="A334">
        <v>20402</v>
      </c>
      <c r="B334">
        <v>2</v>
      </c>
      <c r="C334" t="s">
        <v>1460</v>
      </c>
      <c r="D334">
        <v>6690</v>
      </c>
      <c r="E334" t="s">
        <v>70</v>
      </c>
      <c r="F334">
        <v>13487</v>
      </c>
      <c r="G334">
        <v>1348702</v>
      </c>
      <c r="H334">
        <v>31650</v>
      </c>
      <c r="I334">
        <v>63</v>
      </c>
      <c r="J334">
        <v>14082</v>
      </c>
      <c r="K334">
        <v>1408202</v>
      </c>
      <c r="L334">
        <v>34082</v>
      </c>
      <c r="M334">
        <v>33</v>
      </c>
      <c r="N334">
        <v>6</v>
      </c>
      <c r="O334">
        <v>614</v>
      </c>
      <c r="P334">
        <v>1</v>
      </c>
      <c r="Q334">
        <v>3</v>
      </c>
      <c r="R334" t="s">
        <v>71</v>
      </c>
      <c r="S334" t="s">
        <v>72</v>
      </c>
      <c r="T334">
        <v>0</v>
      </c>
      <c r="U334">
        <v>1</v>
      </c>
      <c r="V334">
        <v>42500</v>
      </c>
      <c r="W334">
        <v>1386</v>
      </c>
      <c r="X334">
        <v>172</v>
      </c>
      <c r="Y334">
        <v>0</v>
      </c>
      <c r="Z334">
        <v>0</v>
      </c>
      <c r="AA334">
        <v>0</v>
      </c>
      <c r="AB334">
        <v>175</v>
      </c>
      <c r="AC334">
        <v>160</v>
      </c>
      <c r="AD334" t="s">
        <v>1461</v>
      </c>
      <c r="AE334" t="s">
        <v>1460</v>
      </c>
      <c r="AF334" t="s">
        <v>1461</v>
      </c>
      <c r="AG334" t="s">
        <v>1548</v>
      </c>
      <c r="AH334" t="s">
        <v>1549</v>
      </c>
      <c r="AI334" t="s">
        <v>1302</v>
      </c>
      <c r="AJ334">
        <v>27</v>
      </c>
      <c r="AK334" t="s">
        <v>1303</v>
      </c>
      <c r="AL334" t="s">
        <v>78</v>
      </c>
      <c r="AM334" t="s">
        <v>79</v>
      </c>
      <c r="AN334" t="s">
        <v>1683</v>
      </c>
      <c r="AO334" t="s">
        <v>1684</v>
      </c>
      <c r="AP334" t="s">
        <v>1419</v>
      </c>
      <c r="AQ334">
        <v>12</v>
      </c>
      <c r="AR334" t="s">
        <v>1420</v>
      </c>
      <c r="AS334" t="s">
        <v>78</v>
      </c>
      <c r="AT334" t="s">
        <v>79</v>
      </c>
      <c r="AU334">
        <v>2011</v>
      </c>
      <c r="AV334">
        <v>11</v>
      </c>
      <c r="AW334">
        <v>11</v>
      </c>
      <c r="AX334" t="s">
        <v>1685</v>
      </c>
      <c r="AY334" t="s">
        <v>1686</v>
      </c>
      <c r="AZ334" t="s">
        <v>1687</v>
      </c>
      <c r="BA334" t="s">
        <v>1688</v>
      </c>
      <c r="BB334" t="s">
        <v>1689</v>
      </c>
      <c r="BC334" s="3">
        <v>40858</v>
      </c>
      <c r="BD334">
        <v>2011</v>
      </c>
      <c r="BE334">
        <v>11</v>
      </c>
      <c r="BF334" t="s">
        <v>238</v>
      </c>
      <c r="BG334" t="s">
        <v>90</v>
      </c>
      <c r="BH334" t="s">
        <v>456</v>
      </c>
      <c r="BI334">
        <v>46</v>
      </c>
      <c r="BJ334" t="s">
        <v>2</v>
      </c>
      <c r="BK334">
        <v>8</v>
      </c>
      <c r="BL334" t="s">
        <v>102</v>
      </c>
      <c r="BM334">
        <v>8</v>
      </c>
    </row>
    <row r="335" spans="1:65" x14ac:dyDescent="0.3">
      <c r="A335">
        <v>20402</v>
      </c>
      <c r="B335">
        <v>2</v>
      </c>
      <c r="C335" t="s">
        <v>1460</v>
      </c>
      <c r="D335">
        <v>6690</v>
      </c>
      <c r="E335" t="s">
        <v>70</v>
      </c>
      <c r="F335">
        <v>10581</v>
      </c>
      <c r="G335">
        <v>1058101</v>
      </c>
      <c r="H335">
        <v>30581</v>
      </c>
      <c r="I335">
        <v>12</v>
      </c>
      <c r="J335">
        <v>14107</v>
      </c>
      <c r="K335">
        <v>1410701</v>
      </c>
      <c r="L335">
        <v>30466</v>
      </c>
      <c r="M335">
        <v>81</v>
      </c>
      <c r="N335">
        <v>6</v>
      </c>
      <c r="O335">
        <v>614</v>
      </c>
      <c r="P335">
        <v>1</v>
      </c>
      <c r="Q335">
        <v>5</v>
      </c>
      <c r="R335" t="s">
        <v>71</v>
      </c>
      <c r="S335" t="s">
        <v>72</v>
      </c>
      <c r="T335">
        <v>0</v>
      </c>
      <c r="U335">
        <v>1</v>
      </c>
      <c r="V335">
        <v>42500</v>
      </c>
      <c r="W335">
        <v>2417</v>
      </c>
      <c r="X335">
        <v>174</v>
      </c>
      <c r="Y335">
        <v>0</v>
      </c>
      <c r="Z335">
        <v>0</v>
      </c>
      <c r="AA335">
        <v>0</v>
      </c>
      <c r="AB335">
        <v>365</v>
      </c>
      <c r="AC335">
        <v>348</v>
      </c>
      <c r="AD335" t="s">
        <v>1461</v>
      </c>
      <c r="AE335" t="s">
        <v>1460</v>
      </c>
      <c r="AF335" t="s">
        <v>1461</v>
      </c>
      <c r="AG335" t="s">
        <v>1690</v>
      </c>
      <c r="AH335" t="s">
        <v>1691</v>
      </c>
      <c r="AI335" t="s">
        <v>1692</v>
      </c>
      <c r="AJ335">
        <v>23</v>
      </c>
      <c r="AK335" t="s">
        <v>1693</v>
      </c>
      <c r="AL335" t="s">
        <v>78</v>
      </c>
      <c r="AM335" t="s">
        <v>79</v>
      </c>
      <c r="AN335" t="s">
        <v>1648</v>
      </c>
      <c r="AO335" t="s">
        <v>1649</v>
      </c>
      <c r="AP335" t="s">
        <v>1315</v>
      </c>
      <c r="AQ335">
        <v>4</v>
      </c>
      <c r="AR335" t="s">
        <v>1316</v>
      </c>
      <c r="AS335" t="s">
        <v>78</v>
      </c>
      <c r="AT335" t="s">
        <v>79</v>
      </c>
      <c r="AU335">
        <v>2012</v>
      </c>
      <c r="AV335">
        <v>5</v>
      </c>
      <c r="AW335">
        <v>11</v>
      </c>
      <c r="AX335" t="s">
        <v>1694</v>
      </c>
      <c r="AY335" t="s">
        <v>1695</v>
      </c>
      <c r="AZ335" t="s">
        <v>1696</v>
      </c>
      <c r="BA335" t="s">
        <v>1697</v>
      </c>
      <c r="BB335" t="s">
        <v>1698</v>
      </c>
      <c r="BC335" s="3">
        <v>41040</v>
      </c>
      <c r="BD335">
        <v>2012</v>
      </c>
      <c r="BE335">
        <v>5</v>
      </c>
      <c r="BF335" t="s">
        <v>124</v>
      </c>
      <c r="BG335" t="s">
        <v>104</v>
      </c>
      <c r="BH335" t="s">
        <v>799</v>
      </c>
      <c r="BI335">
        <v>20</v>
      </c>
      <c r="BJ335" t="s">
        <v>2</v>
      </c>
      <c r="BK335">
        <v>2</v>
      </c>
      <c r="BL335" t="s">
        <v>88</v>
      </c>
      <c r="BM335">
        <v>2</v>
      </c>
    </row>
    <row r="336" spans="1:65" x14ac:dyDescent="0.3">
      <c r="A336">
        <v>20402</v>
      </c>
      <c r="B336">
        <v>2</v>
      </c>
      <c r="C336" t="s">
        <v>1460</v>
      </c>
      <c r="D336">
        <v>6690</v>
      </c>
      <c r="E336" t="s">
        <v>70</v>
      </c>
      <c r="F336">
        <v>12892</v>
      </c>
      <c r="G336">
        <v>1289201</v>
      </c>
      <c r="H336">
        <v>32575</v>
      </c>
      <c r="I336">
        <v>91</v>
      </c>
      <c r="J336">
        <v>13244</v>
      </c>
      <c r="K336">
        <v>1324401</v>
      </c>
      <c r="L336">
        <v>33244</v>
      </c>
      <c r="M336">
        <v>54</v>
      </c>
      <c r="N336">
        <v>6</v>
      </c>
      <c r="O336">
        <v>614</v>
      </c>
      <c r="P336">
        <v>1</v>
      </c>
      <c r="Q336">
        <v>4</v>
      </c>
      <c r="R336" t="s">
        <v>71</v>
      </c>
      <c r="S336" t="s">
        <v>72</v>
      </c>
      <c r="T336">
        <v>0</v>
      </c>
      <c r="U336">
        <v>1</v>
      </c>
      <c r="V336">
        <v>42500</v>
      </c>
      <c r="W336">
        <v>1619</v>
      </c>
      <c r="X336">
        <v>173</v>
      </c>
      <c r="Y336">
        <v>0</v>
      </c>
      <c r="Z336">
        <v>0</v>
      </c>
      <c r="AA336">
        <v>0</v>
      </c>
      <c r="AB336">
        <v>194</v>
      </c>
      <c r="AC336">
        <v>181</v>
      </c>
      <c r="AD336" t="s">
        <v>1461</v>
      </c>
      <c r="AE336" t="s">
        <v>1460</v>
      </c>
      <c r="AF336" t="s">
        <v>1461</v>
      </c>
      <c r="AG336" t="s">
        <v>1699</v>
      </c>
      <c r="AH336" t="s">
        <v>1700</v>
      </c>
      <c r="AI336" t="s">
        <v>1408</v>
      </c>
      <c r="AJ336">
        <v>6</v>
      </c>
      <c r="AK336" t="s">
        <v>1409</v>
      </c>
      <c r="AL336" t="s">
        <v>78</v>
      </c>
      <c r="AM336" t="s">
        <v>79</v>
      </c>
      <c r="AN336" t="s">
        <v>1701</v>
      </c>
      <c r="AO336" t="s">
        <v>1702</v>
      </c>
      <c r="AP336" t="s">
        <v>1518</v>
      </c>
      <c r="AQ336">
        <v>47</v>
      </c>
      <c r="AR336" t="s">
        <v>1519</v>
      </c>
      <c r="AS336" t="s">
        <v>78</v>
      </c>
      <c r="AT336" t="s">
        <v>79</v>
      </c>
      <c r="AU336">
        <v>2013</v>
      </c>
      <c r="AV336">
        <v>1</v>
      </c>
      <c r="AW336">
        <v>11</v>
      </c>
      <c r="AX336" t="s">
        <v>1703</v>
      </c>
      <c r="AY336" t="s">
        <v>1704</v>
      </c>
      <c r="AZ336" t="s">
        <v>1705</v>
      </c>
      <c r="BA336" t="s">
        <v>1706</v>
      </c>
      <c r="BB336" t="s">
        <v>1707</v>
      </c>
      <c r="BC336" s="3">
        <v>41285</v>
      </c>
      <c r="BD336">
        <v>2013</v>
      </c>
      <c r="BE336">
        <v>1</v>
      </c>
      <c r="BF336" t="s">
        <v>171</v>
      </c>
      <c r="BG336" t="s">
        <v>88</v>
      </c>
      <c r="BH336" t="s">
        <v>873</v>
      </c>
      <c r="BI336">
        <v>2</v>
      </c>
      <c r="BJ336" t="s">
        <v>2</v>
      </c>
      <c r="BK336">
        <v>10</v>
      </c>
      <c r="BL336" t="s">
        <v>90</v>
      </c>
      <c r="BM336">
        <v>10</v>
      </c>
    </row>
    <row r="337" spans="1:65" x14ac:dyDescent="0.3">
      <c r="A337">
        <v>20374</v>
      </c>
      <c r="B337">
        <v>3</v>
      </c>
      <c r="C337" t="s">
        <v>1708</v>
      </c>
      <c r="D337">
        <v>6187</v>
      </c>
      <c r="E337" t="s">
        <v>70</v>
      </c>
      <c r="F337">
        <v>15167</v>
      </c>
      <c r="G337">
        <v>1516701</v>
      </c>
      <c r="H337">
        <v>35167</v>
      </c>
      <c r="I337">
        <v>21</v>
      </c>
      <c r="J337">
        <v>13851</v>
      </c>
      <c r="K337">
        <v>1385102</v>
      </c>
      <c r="L337">
        <v>33851</v>
      </c>
      <c r="M337">
        <v>73</v>
      </c>
      <c r="N337">
        <v>6</v>
      </c>
      <c r="O337">
        <v>675</v>
      </c>
      <c r="P337">
        <v>1</v>
      </c>
      <c r="Q337">
        <v>3</v>
      </c>
      <c r="R337" t="s">
        <v>71</v>
      </c>
      <c r="S337" t="s">
        <v>72</v>
      </c>
      <c r="T337">
        <v>0</v>
      </c>
      <c r="U337">
        <v>1</v>
      </c>
      <c r="V337">
        <v>12000</v>
      </c>
      <c r="W337">
        <v>1332</v>
      </c>
      <c r="X337">
        <v>50</v>
      </c>
      <c r="Y337">
        <v>0</v>
      </c>
      <c r="Z337">
        <v>0</v>
      </c>
      <c r="AA337">
        <v>0</v>
      </c>
      <c r="AB337">
        <v>248</v>
      </c>
      <c r="AC337">
        <v>225</v>
      </c>
      <c r="AD337" t="s">
        <v>1709</v>
      </c>
      <c r="AE337" t="s">
        <v>1708</v>
      </c>
      <c r="AF337" t="s">
        <v>1710</v>
      </c>
      <c r="AG337" t="s">
        <v>1711</v>
      </c>
      <c r="AH337" t="s">
        <v>1712</v>
      </c>
      <c r="AI337" t="s">
        <v>1504</v>
      </c>
      <c r="AJ337">
        <v>34</v>
      </c>
      <c r="AK337" t="s">
        <v>1505</v>
      </c>
      <c r="AL337" t="s">
        <v>78</v>
      </c>
      <c r="AM337" t="s">
        <v>79</v>
      </c>
      <c r="AN337" t="s">
        <v>1402</v>
      </c>
      <c r="AO337" t="s">
        <v>1403</v>
      </c>
      <c r="AP337" t="s">
        <v>1404</v>
      </c>
      <c r="AQ337">
        <v>40</v>
      </c>
      <c r="AR337" t="s">
        <v>1405</v>
      </c>
      <c r="AS337" t="s">
        <v>78</v>
      </c>
      <c r="AT337" t="s">
        <v>79</v>
      </c>
      <c r="AU337">
        <v>2008</v>
      </c>
      <c r="AV337">
        <v>1</v>
      </c>
      <c r="AW337">
        <v>25</v>
      </c>
      <c r="AX337" t="s">
        <v>1713</v>
      </c>
      <c r="AY337" t="s">
        <v>1714</v>
      </c>
      <c r="AZ337" t="s">
        <v>1715</v>
      </c>
      <c r="BA337" t="s">
        <v>1716</v>
      </c>
      <c r="BB337" t="s">
        <v>1717</v>
      </c>
      <c r="BC337" s="3">
        <v>39472</v>
      </c>
      <c r="BD337">
        <v>2008</v>
      </c>
      <c r="BE337">
        <v>1</v>
      </c>
      <c r="BF337" t="s">
        <v>171</v>
      </c>
      <c r="BG337" t="s">
        <v>88</v>
      </c>
      <c r="BH337" t="s">
        <v>426</v>
      </c>
      <c r="BI337">
        <v>4</v>
      </c>
      <c r="BJ337" t="s">
        <v>2</v>
      </c>
      <c r="BK337">
        <v>10</v>
      </c>
      <c r="BL337" t="s">
        <v>90</v>
      </c>
      <c r="BM337">
        <v>10</v>
      </c>
    </row>
    <row r="338" spans="1:65" x14ac:dyDescent="0.3">
      <c r="A338">
        <v>20374</v>
      </c>
      <c r="B338">
        <v>2</v>
      </c>
      <c r="C338" t="s">
        <v>1708</v>
      </c>
      <c r="D338">
        <v>6187</v>
      </c>
      <c r="E338" t="s">
        <v>70</v>
      </c>
      <c r="F338">
        <v>12891</v>
      </c>
      <c r="G338">
        <v>1289101</v>
      </c>
      <c r="H338">
        <v>32891</v>
      </c>
      <c r="I338">
        <v>73</v>
      </c>
      <c r="J338">
        <v>10559</v>
      </c>
      <c r="K338">
        <v>1055901</v>
      </c>
      <c r="L338">
        <v>30559</v>
      </c>
      <c r="M338">
        <v>93</v>
      </c>
      <c r="N338">
        <v>6</v>
      </c>
      <c r="O338">
        <v>675</v>
      </c>
      <c r="P338">
        <v>1</v>
      </c>
      <c r="Q338">
        <v>4</v>
      </c>
      <c r="R338" t="s">
        <v>71</v>
      </c>
      <c r="S338" t="s">
        <v>72</v>
      </c>
      <c r="T338">
        <v>0</v>
      </c>
      <c r="U338">
        <v>1</v>
      </c>
      <c r="V338">
        <v>12000</v>
      </c>
      <c r="W338">
        <v>1525</v>
      </c>
      <c r="X338">
        <v>50</v>
      </c>
      <c r="Y338">
        <v>0</v>
      </c>
      <c r="Z338">
        <v>0</v>
      </c>
      <c r="AA338">
        <v>0</v>
      </c>
      <c r="AB338">
        <v>239</v>
      </c>
      <c r="AC338">
        <v>217</v>
      </c>
      <c r="AD338" t="s">
        <v>1709</v>
      </c>
      <c r="AE338" t="s">
        <v>1708</v>
      </c>
      <c r="AF338" t="s">
        <v>1710</v>
      </c>
      <c r="AG338" t="s">
        <v>1718</v>
      </c>
      <c r="AH338" t="s">
        <v>1719</v>
      </c>
      <c r="AI338" t="s">
        <v>1404</v>
      </c>
      <c r="AJ338">
        <v>40</v>
      </c>
      <c r="AK338" t="s">
        <v>1405</v>
      </c>
      <c r="AL338" t="s">
        <v>78</v>
      </c>
      <c r="AM338" t="s">
        <v>79</v>
      </c>
      <c r="AN338" t="s">
        <v>1720</v>
      </c>
      <c r="AO338" t="s">
        <v>1721</v>
      </c>
      <c r="AP338" t="s">
        <v>1284</v>
      </c>
      <c r="AQ338">
        <v>53</v>
      </c>
      <c r="AR338" t="s">
        <v>1285</v>
      </c>
      <c r="AS338" t="s">
        <v>78</v>
      </c>
      <c r="AT338" t="s">
        <v>79</v>
      </c>
      <c r="AU338">
        <v>2012</v>
      </c>
      <c r="AV338">
        <v>9</v>
      </c>
      <c r="AW338">
        <v>14</v>
      </c>
      <c r="AX338" t="s">
        <v>1722</v>
      </c>
      <c r="AY338" t="s">
        <v>1723</v>
      </c>
      <c r="AZ338" t="s">
        <v>1724</v>
      </c>
      <c r="BA338" t="s">
        <v>1725</v>
      </c>
      <c r="BB338" t="s">
        <v>1726</v>
      </c>
      <c r="BC338" s="3">
        <v>41166</v>
      </c>
      <c r="BD338">
        <v>2012</v>
      </c>
      <c r="BE338">
        <v>9</v>
      </c>
      <c r="BF338" t="s">
        <v>178</v>
      </c>
      <c r="BG338" t="s">
        <v>102</v>
      </c>
      <c r="BH338" t="s">
        <v>302</v>
      </c>
      <c r="BI338">
        <v>38</v>
      </c>
      <c r="BJ338" t="s">
        <v>2</v>
      </c>
      <c r="BK338">
        <v>6</v>
      </c>
      <c r="BL338" t="s">
        <v>104</v>
      </c>
      <c r="BM338">
        <v>6</v>
      </c>
    </row>
    <row r="339" spans="1:65" x14ac:dyDescent="0.3">
      <c r="A339">
        <v>20374</v>
      </c>
      <c r="B339">
        <v>2</v>
      </c>
      <c r="C339" t="s">
        <v>1708</v>
      </c>
      <c r="D339">
        <v>6187</v>
      </c>
      <c r="E339" t="s">
        <v>70</v>
      </c>
      <c r="F339">
        <v>13061</v>
      </c>
      <c r="G339">
        <v>1306102</v>
      </c>
      <c r="H339">
        <v>33038</v>
      </c>
      <c r="I339">
        <v>74</v>
      </c>
      <c r="J339">
        <v>11042</v>
      </c>
      <c r="K339">
        <v>1104201</v>
      </c>
      <c r="L339">
        <v>30647</v>
      </c>
      <c r="M339">
        <v>44</v>
      </c>
      <c r="N339">
        <v>6</v>
      </c>
      <c r="O339">
        <v>675</v>
      </c>
      <c r="P339">
        <v>1</v>
      </c>
      <c r="Q339">
        <v>3</v>
      </c>
      <c r="R339" t="s">
        <v>71</v>
      </c>
      <c r="S339" t="s">
        <v>72</v>
      </c>
      <c r="T339">
        <v>0</v>
      </c>
      <c r="U339">
        <v>1</v>
      </c>
      <c r="V339">
        <v>12000</v>
      </c>
      <c r="W339">
        <v>1382</v>
      </c>
      <c r="X339">
        <v>50</v>
      </c>
      <c r="Y339">
        <v>0</v>
      </c>
      <c r="Z339">
        <v>0</v>
      </c>
      <c r="AA339">
        <v>0</v>
      </c>
      <c r="AB339">
        <v>238</v>
      </c>
      <c r="AC339">
        <v>202</v>
      </c>
      <c r="AD339" t="s">
        <v>1709</v>
      </c>
      <c r="AE339" t="s">
        <v>1708</v>
      </c>
      <c r="AF339" t="s">
        <v>1710</v>
      </c>
      <c r="AG339" t="s">
        <v>1727</v>
      </c>
      <c r="AH339" t="s">
        <v>1728</v>
      </c>
      <c r="AI339" t="s">
        <v>1423</v>
      </c>
      <c r="AJ339">
        <v>48</v>
      </c>
      <c r="AK339" t="s">
        <v>1424</v>
      </c>
      <c r="AL339" t="s">
        <v>78</v>
      </c>
      <c r="AM339" t="s">
        <v>79</v>
      </c>
      <c r="AN339" t="s">
        <v>1655</v>
      </c>
      <c r="AO339" t="s">
        <v>1656</v>
      </c>
      <c r="AP339" t="s">
        <v>1359</v>
      </c>
      <c r="AQ339">
        <v>39</v>
      </c>
      <c r="AR339" t="s">
        <v>1360</v>
      </c>
      <c r="AS339" t="s">
        <v>78</v>
      </c>
      <c r="AT339" t="s">
        <v>79</v>
      </c>
      <c r="AU339">
        <v>2012</v>
      </c>
      <c r="AV339">
        <v>3</v>
      </c>
      <c r="AW339">
        <v>9</v>
      </c>
      <c r="AX339" t="s">
        <v>1729</v>
      </c>
      <c r="AY339" t="s">
        <v>1730</v>
      </c>
      <c r="AZ339" t="s">
        <v>1731</v>
      </c>
      <c r="BA339" t="s">
        <v>1732</v>
      </c>
      <c r="BB339" t="s">
        <v>1733</v>
      </c>
      <c r="BC339" s="3">
        <v>40977</v>
      </c>
      <c r="BD339">
        <v>2012</v>
      </c>
      <c r="BE339">
        <v>3</v>
      </c>
      <c r="BF339" t="s">
        <v>269</v>
      </c>
      <c r="BG339" t="s">
        <v>88</v>
      </c>
      <c r="BH339" t="s">
        <v>803</v>
      </c>
      <c r="BI339">
        <v>11</v>
      </c>
      <c r="BJ339" t="s">
        <v>2</v>
      </c>
      <c r="BK339">
        <v>12</v>
      </c>
      <c r="BL339" t="s">
        <v>90</v>
      </c>
      <c r="BM339">
        <v>12</v>
      </c>
    </row>
    <row r="340" spans="1:65" x14ac:dyDescent="0.3">
      <c r="A340">
        <v>19790</v>
      </c>
      <c r="B340">
        <v>3</v>
      </c>
      <c r="C340" t="s">
        <v>1475</v>
      </c>
      <c r="D340">
        <v>1260</v>
      </c>
      <c r="E340" t="s">
        <v>70</v>
      </c>
      <c r="F340">
        <v>12339</v>
      </c>
      <c r="G340">
        <v>1233903</v>
      </c>
      <c r="H340">
        <v>32337</v>
      </c>
      <c r="I340">
        <v>42</v>
      </c>
      <c r="J340">
        <v>10821</v>
      </c>
      <c r="K340">
        <v>1082103</v>
      </c>
      <c r="L340">
        <v>30852</v>
      </c>
      <c r="M340">
        <v>35</v>
      </c>
      <c r="N340">
        <v>6</v>
      </c>
      <c r="O340">
        <v>626</v>
      </c>
      <c r="P340">
        <v>1</v>
      </c>
      <c r="Q340">
        <v>2</v>
      </c>
      <c r="R340" t="s">
        <v>71</v>
      </c>
      <c r="S340" t="s">
        <v>72</v>
      </c>
      <c r="T340">
        <v>0</v>
      </c>
      <c r="U340">
        <v>1</v>
      </c>
      <c r="V340">
        <v>80450</v>
      </c>
      <c r="W340">
        <v>515</v>
      </c>
      <c r="X340">
        <v>262</v>
      </c>
      <c r="Y340">
        <v>0</v>
      </c>
      <c r="Z340">
        <v>0</v>
      </c>
      <c r="AA340">
        <v>0</v>
      </c>
      <c r="AB340">
        <v>102</v>
      </c>
      <c r="AC340">
        <v>81</v>
      </c>
      <c r="AD340" t="s">
        <v>1476</v>
      </c>
      <c r="AE340" t="s">
        <v>1475</v>
      </c>
      <c r="AF340" t="s">
        <v>1476</v>
      </c>
      <c r="AG340" t="s">
        <v>1734</v>
      </c>
      <c r="AH340" t="s">
        <v>1735</v>
      </c>
      <c r="AI340" t="s">
        <v>1736</v>
      </c>
      <c r="AJ340">
        <v>18</v>
      </c>
      <c r="AK340" t="s">
        <v>1737</v>
      </c>
      <c r="AL340" t="s">
        <v>78</v>
      </c>
      <c r="AM340" t="s">
        <v>79</v>
      </c>
      <c r="AN340" t="s">
        <v>1738</v>
      </c>
      <c r="AO340" t="s">
        <v>1739</v>
      </c>
      <c r="AP340" t="s">
        <v>1740</v>
      </c>
      <c r="AQ340">
        <v>24</v>
      </c>
      <c r="AR340" t="s">
        <v>1741</v>
      </c>
      <c r="AS340" t="s">
        <v>78</v>
      </c>
      <c r="AT340" t="s">
        <v>79</v>
      </c>
      <c r="AU340">
        <v>2008</v>
      </c>
      <c r="AV340">
        <v>11</v>
      </c>
      <c r="AW340">
        <v>28</v>
      </c>
      <c r="AX340" t="s">
        <v>1742</v>
      </c>
      <c r="AY340" t="s">
        <v>1743</v>
      </c>
      <c r="AZ340" t="s">
        <v>1744</v>
      </c>
      <c r="BA340" t="s">
        <v>1745</v>
      </c>
      <c r="BB340" t="s">
        <v>1746</v>
      </c>
      <c r="BC340" s="3">
        <v>39780</v>
      </c>
      <c r="BD340">
        <v>2008</v>
      </c>
      <c r="BE340">
        <v>11</v>
      </c>
      <c r="BF340" t="s">
        <v>238</v>
      </c>
      <c r="BG340" t="s">
        <v>90</v>
      </c>
      <c r="BH340" t="s">
        <v>668</v>
      </c>
      <c r="BI340">
        <v>48</v>
      </c>
      <c r="BJ340" t="s">
        <v>2</v>
      </c>
      <c r="BK340">
        <v>8</v>
      </c>
      <c r="BL340" t="s">
        <v>102</v>
      </c>
      <c r="BM340">
        <v>8</v>
      </c>
    </row>
    <row r="341" spans="1:65" x14ac:dyDescent="0.3">
      <c r="A341">
        <v>19790</v>
      </c>
      <c r="B341">
        <v>3</v>
      </c>
      <c r="C341" t="s">
        <v>1475</v>
      </c>
      <c r="D341">
        <v>1260</v>
      </c>
      <c r="E341" t="s">
        <v>70</v>
      </c>
      <c r="F341">
        <v>10397</v>
      </c>
      <c r="G341">
        <v>1039703</v>
      </c>
      <c r="H341">
        <v>30397</v>
      </c>
      <c r="I341">
        <v>34</v>
      </c>
      <c r="J341">
        <v>14027</v>
      </c>
      <c r="K341">
        <v>1402701</v>
      </c>
      <c r="L341">
        <v>34027</v>
      </c>
      <c r="M341">
        <v>33</v>
      </c>
      <c r="N341">
        <v>6</v>
      </c>
      <c r="O341">
        <v>622</v>
      </c>
      <c r="P341">
        <v>1</v>
      </c>
      <c r="Q341">
        <v>2</v>
      </c>
      <c r="R341" t="s">
        <v>71</v>
      </c>
      <c r="S341" t="s">
        <v>72</v>
      </c>
      <c r="T341">
        <v>0</v>
      </c>
      <c r="U341">
        <v>1</v>
      </c>
      <c r="V341">
        <v>50960</v>
      </c>
      <c r="W341">
        <v>545</v>
      </c>
      <c r="X341">
        <v>183</v>
      </c>
      <c r="Y341">
        <v>0</v>
      </c>
      <c r="Z341">
        <v>0</v>
      </c>
      <c r="AA341">
        <v>0</v>
      </c>
      <c r="AB341">
        <v>111</v>
      </c>
      <c r="AC341">
        <v>76</v>
      </c>
      <c r="AD341" t="s">
        <v>1476</v>
      </c>
      <c r="AE341" t="s">
        <v>1475</v>
      </c>
      <c r="AF341" t="s">
        <v>1476</v>
      </c>
      <c r="AG341" t="s">
        <v>1477</v>
      </c>
      <c r="AH341" t="s">
        <v>1478</v>
      </c>
      <c r="AI341" t="s">
        <v>1479</v>
      </c>
      <c r="AJ341">
        <v>13</v>
      </c>
      <c r="AK341" t="s">
        <v>1480</v>
      </c>
      <c r="AL341" t="s">
        <v>78</v>
      </c>
      <c r="AM341" t="s">
        <v>79</v>
      </c>
      <c r="AN341" t="s">
        <v>1747</v>
      </c>
      <c r="AO341" t="s">
        <v>1748</v>
      </c>
      <c r="AP341" t="s">
        <v>1419</v>
      </c>
      <c r="AQ341">
        <v>12</v>
      </c>
      <c r="AR341" t="s">
        <v>1420</v>
      </c>
      <c r="AS341" t="s">
        <v>78</v>
      </c>
      <c r="AT341" t="s">
        <v>79</v>
      </c>
      <c r="AU341">
        <v>2008</v>
      </c>
      <c r="AV341">
        <v>3</v>
      </c>
      <c r="AW341">
        <v>14</v>
      </c>
      <c r="AX341" t="s">
        <v>1749</v>
      </c>
      <c r="AY341" t="s">
        <v>1750</v>
      </c>
      <c r="AZ341" t="s">
        <v>1751</v>
      </c>
      <c r="BA341" t="s">
        <v>1752</v>
      </c>
      <c r="BB341" t="s">
        <v>1753</v>
      </c>
      <c r="BC341" s="3">
        <v>39521</v>
      </c>
      <c r="BD341">
        <v>2008</v>
      </c>
      <c r="BE341">
        <v>3</v>
      </c>
      <c r="BF341" t="s">
        <v>269</v>
      </c>
      <c r="BG341" t="s">
        <v>88</v>
      </c>
      <c r="BH341" t="s">
        <v>508</v>
      </c>
      <c r="BI341">
        <v>11</v>
      </c>
      <c r="BJ341" t="s">
        <v>2</v>
      </c>
      <c r="BK341">
        <v>12</v>
      </c>
      <c r="BL341" t="s">
        <v>90</v>
      </c>
      <c r="BM341">
        <v>12</v>
      </c>
    </row>
    <row r="342" spans="1:65" x14ac:dyDescent="0.3">
      <c r="A342">
        <v>20421</v>
      </c>
      <c r="B342">
        <v>4</v>
      </c>
      <c r="C342" t="s">
        <v>309</v>
      </c>
      <c r="D342">
        <v>6039</v>
      </c>
      <c r="E342" t="s">
        <v>70</v>
      </c>
      <c r="F342">
        <v>10874</v>
      </c>
      <c r="G342">
        <v>1087401</v>
      </c>
      <c r="H342">
        <v>30647</v>
      </c>
      <c r="I342">
        <v>44</v>
      </c>
      <c r="J342">
        <v>15153</v>
      </c>
      <c r="K342">
        <v>1515301</v>
      </c>
      <c r="L342">
        <v>35153</v>
      </c>
      <c r="M342">
        <v>51</v>
      </c>
      <c r="N342">
        <v>6</v>
      </c>
      <c r="O342">
        <v>620</v>
      </c>
      <c r="P342">
        <v>1</v>
      </c>
      <c r="Q342">
        <v>2</v>
      </c>
      <c r="R342" t="s">
        <v>71</v>
      </c>
      <c r="S342" t="s">
        <v>72</v>
      </c>
      <c r="T342">
        <v>0</v>
      </c>
      <c r="U342">
        <v>1</v>
      </c>
      <c r="V342">
        <v>27700</v>
      </c>
      <c r="W342">
        <v>630</v>
      </c>
      <c r="X342">
        <v>124</v>
      </c>
      <c r="Y342">
        <v>0</v>
      </c>
      <c r="Z342">
        <v>0</v>
      </c>
      <c r="AA342">
        <v>0</v>
      </c>
      <c r="AB342">
        <v>105</v>
      </c>
      <c r="AC342">
        <v>90</v>
      </c>
      <c r="AD342" t="s">
        <v>1499</v>
      </c>
      <c r="AE342" t="s">
        <v>309</v>
      </c>
      <c r="AF342" t="s">
        <v>1499</v>
      </c>
      <c r="AG342" t="s">
        <v>1754</v>
      </c>
      <c r="AH342" t="s">
        <v>1755</v>
      </c>
      <c r="AI342" t="s">
        <v>1359</v>
      </c>
      <c r="AJ342">
        <v>39</v>
      </c>
      <c r="AK342" t="s">
        <v>1360</v>
      </c>
      <c r="AL342" t="s">
        <v>78</v>
      </c>
      <c r="AM342" t="s">
        <v>79</v>
      </c>
      <c r="AN342" t="s">
        <v>1756</v>
      </c>
      <c r="AO342" t="s">
        <v>1757</v>
      </c>
      <c r="AP342" t="s">
        <v>1758</v>
      </c>
      <c r="AQ342">
        <v>1</v>
      </c>
      <c r="AR342" t="s">
        <v>1759</v>
      </c>
      <c r="AS342" t="s">
        <v>78</v>
      </c>
      <c r="AT342" t="s">
        <v>79</v>
      </c>
      <c r="AU342">
        <v>2008</v>
      </c>
      <c r="AV342">
        <v>11</v>
      </c>
      <c r="AW342">
        <v>21</v>
      </c>
      <c r="AX342" t="s">
        <v>1760</v>
      </c>
      <c r="AY342" t="s">
        <v>1761</v>
      </c>
      <c r="AZ342" t="s">
        <v>1762</v>
      </c>
      <c r="BA342" t="s">
        <v>1763</v>
      </c>
      <c r="BB342" t="s">
        <v>1764</v>
      </c>
      <c r="BC342" s="3">
        <v>39773</v>
      </c>
      <c r="BD342">
        <v>2008</v>
      </c>
      <c r="BE342">
        <v>11</v>
      </c>
      <c r="BF342" t="s">
        <v>238</v>
      </c>
      <c r="BG342" t="s">
        <v>90</v>
      </c>
      <c r="BH342" t="s">
        <v>668</v>
      </c>
      <c r="BI342">
        <v>47</v>
      </c>
      <c r="BJ342" t="s">
        <v>2</v>
      </c>
      <c r="BK342">
        <v>8</v>
      </c>
      <c r="BL342" t="s">
        <v>102</v>
      </c>
      <c r="BM342">
        <v>8</v>
      </c>
    </row>
    <row r="343" spans="1:65" x14ac:dyDescent="0.3">
      <c r="A343">
        <v>19790</v>
      </c>
      <c r="B343">
        <v>3</v>
      </c>
      <c r="C343" t="s">
        <v>1475</v>
      </c>
      <c r="D343">
        <v>1260</v>
      </c>
      <c r="E343" t="s">
        <v>70</v>
      </c>
      <c r="F343">
        <v>14747</v>
      </c>
      <c r="G343">
        <v>1474702</v>
      </c>
      <c r="H343">
        <v>30559</v>
      </c>
      <c r="I343">
        <v>93</v>
      </c>
      <c r="J343">
        <v>14831</v>
      </c>
      <c r="K343">
        <v>1483102</v>
      </c>
      <c r="L343">
        <v>32457</v>
      </c>
      <c r="M343">
        <v>91</v>
      </c>
      <c r="N343">
        <v>6</v>
      </c>
      <c r="O343">
        <v>622</v>
      </c>
      <c r="P343">
        <v>1</v>
      </c>
      <c r="Q343">
        <v>2</v>
      </c>
      <c r="R343" t="s">
        <v>71</v>
      </c>
      <c r="S343" t="s">
        <v>72</v>
      </c>
      <c r="T343">
        <v>0</v>
      </c>
      <c r="U343">
        <v>1</v>
      </c>
      <c r="V343">
        <v>52360</v>
      </c>
      <c r="W343">
        <v>696</v>
      </c>
      <c r="X343">
        <v>183</v>
      </c>
      <c r="Y343">
        <v>0</v>
      </c>
      <c r="Z343">
        <v>0</v>
      </c>
      <c r="AA343">
        <v>0</v>
      </c>
      <c r="AB343">
        <v>120</v>
      </c>
      <c r="AC343">
        <v>98</v>
      </c>
      <c r="AD343" t="s">
        <v>1476</v>
      </c>
      <c r="AE343" t="s">
        <v>1475</v>
      </c>
      <c r="AF343" t="s">
        <v>1476</v>
      </c>
      <c r="AG343" t="s">
        <v>1765</v>
      </c>
      <c r="AH343" t="s">
        <v>1721</v>
      </c>
      <c r="AI343" t="s">
        <v>1284</v>
      </c>
      <c r="AJ343">
        <v>53</v>
      </c>
      <c r="AK343" t="s">
        <v>1285</v>
      </c>
      <c r="AL343" t="s">
        <v>78</v>
      </c>
      <c r="AM343" t="s">
        <v>79</v>
      </c>
      <c r="AN343" t="s">
        <v>1766</v>
      </c>
      <c r="AO343" t="s">
        <v>1767</v>
      </c>
      <c r="AP343" t="s">
        <v>1408</v>
      </c>
      <c r="AQ343">
        <v>6</v>
      </c>
      <c r="AR343" t="s">
        <v>1409</v>
      </c>
      <c r="AS343" t="s">
        <v>78</v>
      </c>
      <c r="AT343" t="s">
        <v>79</v>
      </c>
      <c r="AU343">
        <v>2008</v>
      </c>
      <c r="AV343">
        <v>9</v>
      </c>
      <c r="AW343">
        <v>12</v>
      </c>
      <c r="AX343" t="s">
        <v>1768</v>
      </c>
      <c r="AY343" t="s">
        <v>1769</v>
      </c>
      <c r="AZ343" t="s">
        <v>1770</v>
      </c>
      <c r="BA343" t="s">
        <v>1771</v>
      </c>
      <c r="BB343" t="s">
        <v>1772</v>
      </c>
      <c r="BC343" s="3">
        <v>39703</v>
      </c>
      <c r="BD343">
        <v>2008</v>
      </c>
      <c r="BE343">
        <v>9</v>
      </c>
      <c r="BF343" t="s">
        <v>178</v>
      </c>
      <c r="BG343" t="s">
        <v>102</v>
      </c>
      <c r="BH343" t="s">
        <v>514</v>
      </c>
      <c r="BI343">
        <v>37</v>
      </c>
      <c r="BJ343" t="s">
        <v>2</v>
      </c>
      <c r="BK343">
        <v>6</v>
      </c>
      <c r="BL343" t="s">
        <v>104</v>
      </c>
      <c r="BM343">
        <v>6</v>
      </c>
    </row>
    <row r="344" spans="1:65" x14ac:dyDescent="0.3">
      <c r="A344">
        <v>20402</v>
      </c>
      <c r="B344">
        <v>2</v>
      </c>
      <c r="C344" t="s">
        <v>1460</v>
      </c>
      <c r="D344">
        <v>6690</v>
      </c>
      <c r="E344" t="s">
        <v>70</v>
      </c>
      <c r="F344">
        <v>13303</v>
      </c>
      <c r="G344">
        <v>1330302</v>
      </c>
      <c r="H344">
        <v>32467</v>
      </c>
      <c r="I344">
        <v>33</v>
      </c>
      <c r="J344">
        <v>10821</v>
      </c>
      <c r="K344">
        <v>1082103</v>
      </c>
      <c r="L344">
        <v>30852</v>
      </c>
      <c r="M344">
        <v>35</v>
      </c>
      <c r="N344">
        <v>6</v>
      </c>
      <c r="O344">
        <v>617</v>
      </c>
      <c r="P344">
        <v>1</v>
      </c>
      <c r="Q344">
        <v>2</v>
      </c>
      <c r="R344" t="s">
        <v>71</v>
      </c>
      <c r="S344" t="s">
        <v>72</v>
      </c>
      <c r="T344">
        <v>0</v>
      </c>
      <c r="U344">
        <v>1</v>
      </c>
      <c r="V344">
        <v>29700</v>
      </c>
      <c r="W344">
        <v>946</v>
      </c>
      <c r="X344">
        <v>68</v>
      </c>
      <c r="Y344">
        <v>0</v>
      </c>
      <c r="Z344">
        <v>0</v>
      </c>
      <c r="AA344">
        <v>0</v>
      </c>
      <c r="AB344">
        <v>155</v>
      </c>
      <c r="AC344">
        <v>137</v>
      </c>
      <c r="AD344" t="s">
        <v>1461</v>
      </c>
      <c r="AE344" t="s">
        <v>1460</v>
      </c>
      <c r="AF344" t="s">
        <v>1461</v>
      </c>
      <c r="AG344" t="s">
        <v>1417</v>
      </c>
      <c r="AH344" t="s">
        <v>1418</v>
      </c>
      <c r="AI344" t="s">
        <v>1419</v>
      </c>
      <c r="AJ344">
        <v>12</v>
      </c>
      <c r="AK344" t="s">
        <v>1420</v>
      </c>
      <c r="AL344" t="s">
        <v>78</v>
      </c>
      <c r="AM344" t="s">
        <v>79</v>
      </c>
      <c r="AN344" t="s">
        <v>1738</v>
      </c>
      <c r="AO344" t="s">
        <v>1739</v>
      </c>
      <c r="AP344" t="s">
        <v>1740</v>
      </c>
      <c r="AQ344">
        <v>24</v>
      </c>
      <c r="AR344" t="s">
        <v>1741</v>
      </c>
      <c r="AS344" t="s">
        <v>78</v>
      </c>
      <c r="AT344" t="s">
        <v>79</v>
      </c>
      <c r="AU344">
        <v>2008</v>
      </c>
      <c r="AV344">
        <v>3</v>
      </c>
      <c r="AW344">
        <v>7</v>
      </c>
      <c r="AX344" t="s">
        <v>1773</v>
      </c>
      <c r="AY344" t="s">
        <v>1774</v>
      </c>
      <c r="AZ344" t="s">
        <v>1775</v>
      </c>
      <c r="BA344" t="s">
        <v>1776</v>
      </c>
      <c r="BB344" t="s">
        <v>1777</v>
      </c>
      <c r="BC344" s="3">
        <v>39514</v>
      </c>
      <c r="BD344">
        <v>2008</v>
      </c>
      <c r="BE344">
        <v>3</v>
      </c>
      <c r="BF344" t="s">
        <v>269</v>
      </c>
      <c r="BG344" t="s">
        <v>88</v>
      </c>
      <c r="BH344" t="s">
        <v>508</v>
      </c>
      <c r="BI344">
        <v>10</v>
      </c>
      <c r="BJ344" t="s">
        <v>2</v>
      </c>
      <c r="BK344">
        <v>12</v>
      </c>
      <c r="BL344" t="s">
        <v>90</v>
      </c>
      <c r="BM344">
        <v>12</v>
      </c>
    </row>
    <row r="345" spans="1:65" x14ac:dyDescent="0.3">
      <c r="A345">
        <v>20402</v>
      </c>
      <c r="B345">
        <v>2</v>
      </c>
      <c r="C345" t="s">
        <v>1460</v>
      </c>
      <c r="D345">
        <v>6690</v>
      </c>
      <c r="E345" t="s">
        <v>70</v>
      </c>
      <c r="F345">
        <v>12264</v>
      </c>
      <c r="G345">
        <v>1226401</v>
      </c>
      <c r="H345">
        <v>30852</v>
      </c>
      <c r="I345">
        <v>38</v>
      </c>
      <c r="J345">
        <v>10693</v>
      </c>
      <c r="K345">
        <v>1069301</v>
      </c>
      <c r="L345">
        <v>30693</v>
      </c>
      <c r="M345">
        <v>54</v>
      </c>
      <c r="N345">
        <v>6</v>
      </c>
      <c r="O345">
        <v>617</v>
      </c>
      <c r="P345">
        <v>1</v>
      </c>
      <c r="Q345">
        <v>2</v>
      </c>
      <c r="R345" t="s">
        <v>71</v>
      </c>
      <c r="S345" t="s">
        <v>72</v>
      </c>
      <c r="T345">
        <v>0</v>
      </c>
      <c r="U345">
        <v>1</v>
      </c>
      <c r="V345">
        <v>29700</v>
      </c>
      <c r="W345">
        <v>542</v>
      </c>
      <c r="X345">
        <v>68</v>
      </c>
      <c r="Y345">
        <v>0</v>
      </c>
      <c r="Z345">
        <v>0</v>
      </c>
      <c r="AA345">
        <v>0</v>
      </c>
      <c r="AB345">
        <v>100</v>
      </c>
      <c r="AC345">
        <v>80</v>
      </c>
      <c r="AD345" t="s">
        <v>1461</v>
      </c>
      <c r="AE345" t="s">
        <v>1460</v>
      </c>
      <c r="AF345" t="s">
        <v>1461</v>
      </c>
      <c r="AG345" t="s">
        <v>1778</v>
      </c>
      <c r="AH345" t="s">
        <v>1779</v>
      </c>
      <c r="AI345" t="s">
        <v>1665</v>
      </c>
      <c r="AJ345">
        <v>51</v>
      </c>
      <c r="AK345" t="s">
        <v>1666</v>
      </c>
      <c r="AL345" t="s">
        <v>78</v>
      </c>
      <c r="AM345" t="s">
        <v>79</v>
      </c>
      <c r="AN345" t="s">
        <v>1780</v>
      </c>
      <c r="AO345" t="s">
        <v>1781</v>
      </c>
      <c r="AP345" t="s">
        <v>1518</v>
      </c>
      <c r="AQ345">
        <v>47</v>
      </c>
      <c r="AR345" t="s">
        <v>1519</v>
      </c>
      <c r="AS345" t="s">
        <v>78</v>
      </c>
      <c r="AT345" t="s">
        <v>79</v>
      </c>
      <c r="AU345">
        <v>2008</v>
      </c>
      <c r="AV345">
        <v>9</v>
      </c>
      <c r="AW345">
        <v>26</v>
      </c>
      <c r="AX345" t="s">
        <v>1782</v>
      </c>
      <c r="AY345" t="s">
        <v>1783</v>
      </c>
      <c r="AZ345" t="s">
        <v>1784</v>
      </c>
      <c r="BA345" t="s">
        <v>1785</v>
      </c>
      <c r="BB345" t="s">
        <v>1786</v>
      </c>
      <c r="BC345" s="3">
        <v>39717</v>
      </c>
      <c r="BD345">
        <v>2008</v>
      </c>
      <c r="BE345">
        <v>9</v>
      </c>
      <c r="BF345" t="s">
        <v>178</v>
      </c>
      <c r="BG345" t="s">
        <v>102</v>
      </c>
      <c r="BH345" t="s">
        <v>514</v>
      </c>
      <c r="BI345">
        <v>39</v>
      </c>
      <c r="BJ345" t="s">
        <v>2</v>
      </c>
      <c r="BK345">
        <v>6</v>
      </c>
      <c r="BL345" t="s">
        <v>104</v>
      </c>
      <c r="BM345">
        <v>6</v>
      </c>
    </row>
    <row r="346" spans="1:65" x14ac:dyDescent="0.3">
      <c r="A346">
        <v>20305</v>
      </c>
      <c r="B346">
        <v>1</v>
      </c>
      <c r="C346" t="s">
        <v>1787</v>
      </c>
      <c r="D346">
        <v>6765</v>
      </c>
      <c r="E346" t="s">
        <v>70</v>
      </c>
      <c r="F346">
        <v>12348</v>
      </c>
      <c r="G346">
        <v>1234801</v>
      </c>
      <c r="H346">
        <v>32348</v>
      </c>
      <c r="I346">
        <v>36</v>
      </c>
      <c r="J346">
        <v>13204</v>
      </c>
      <c r="K346">
        <v>1320401</v>
      </c>
      <c r="L346">
        <v>31454</v>
      </c>
      <c r="M346">
        <v>33</v>
      </c>
      <c r="N346">
        <v>6</v>
      </c>
      <c r="O346">
        <v>619</v>
      </c>
      <c r="P346">
        <v>1</v>
      </c>
      <c r="Q346">
        <v>2</v>
      </c>
      <c r="R346" t="s">
        <v>71</v>
      </c>
      <c r="S346" t="s">
        <v>72</v>
      </c>
      <c r="T346">
        <v>0</v>
      </c>
      <c r="U346">
        <v>1</v>
      </c>
      <c r="V346">
        <v>34567</v>
      </c>
      <c r="W346">
        <v>535</v>
      </c>
      <c r="X346">
        <v>148</v>
      </c>
      <c r="Y346">
        <v>0</v>
      </c>
      <c r="Z346">
        <v>0</v>
      </c>
      <c r="AA346">
        <v>0</v>
      </c>
      <c r="AB346">
        <v>110</v>
      </c>
      <c r="AC346">
        <v>90</v>
      </c>
      <c r="AD346" t="s">
        <v>1788</v>
      </c>
      <c r="AE346" t="s">
        <v>1787</v>
      </c>
      <c r="AF346" t="s">
        <v>1788</v>
      </c>
      <c r="AG346" t="s">
        <v>1789</v>
      </c>
      <c r="AH346" t="s">
        <v>1790</v>
      </c>
      <c r="AI346" t="s">
        <v>906</v>
      </c>
      <c r="AJ346">
        <v>37</v>
      </c>
      <c r="AK346" t="s">
        <v>1791</v>
      </c>
      <c r="AL346" t="s">
        <v>78</v>
      </c>
      <c r="AM346" t="s">
        <v>79</v>
      </c>
      <c r="AN346" t="s">
        <v>1792</v>
      </c>
      <c r="AO346" t="s">
        <v>1793</v>
      </c>
      <c r="AP346" t="s">
        <v>1419</v>
      </c>
      <c r="AQ346">
        <v>12</v>
      </c>
      <c r="AR346" t="s">
        <v>1420</v>
      </c>
      <c r="AS346" t="s">
        <v>78</v>
      </c>
      <c r="AT346" t="s">
        <v>79</v>
      </c>
      <c r="AU346">
        <v>2008</v>
      </c>
      <c r="AV346">
        <v>6</v>
      </c>
      <c r="AW346">
        <v>6</v>
      </c>
      <c r="AX346" t="s">
        <v>1794</v>
      </c>
      <c r="AY346" t="s">
        <v>1795</v>
      </c>
      <c r="AZ346" t="s">
        <v>1796</v>
      </c>
      <c r="BA346" t="s">
        <v>1797</v>
      </c>
      <c r="BB346" t="s">
        <v>1798</v>
      </c>
      <c r="BC346" s="3">
        <v>39605</v>
      </c>
      <c r="BD346">
        <v>2008</v>
      </c>
      <c r="BE346">
        <v>6</v>
      </c>
      <c r="BF346" t="s">
        <v>135</v>
      </c>
      <c r="BG346" t="s">
        <v>104</v>
      </c>
      <c r="BH346" t="s">
        <v>136</v>
      </c>
      <c r="BI346">
        <v>23</v>
      </c>
      <c r="BJ346" t="s">
        <v>2</v>
      </c>
      <c r="BK346">
        <v>3</v>
      </c>
      <c r="BL346" t="s">
        <v>88</v>
      </c>
      <c r="BM346">
        <v>3</v>
      </c>
    </row>
    <row r="347" spans="1:65" x14ac:dyDescent="0.3">
      <c r="A347">
        <v>20421</v>
      </c>
      <c r="B347">
        <v>4</v>
      </c>
      <c r="C347" t="s">
        <v>309</v>
      </c>
      <c r="D347">
        <v>6039</v>
      </c>
      <c r="E347" t="s">
        <v>70</v>
      </c>
      <c r="F347">
        <v>13303</v>
      </c>
      <c r="G347">
        <v>1330302</v>
      </c>
      <c r="H347">
        <v>32467</v>
      </c>
      <c r="I347">
        <v>33</v>
      </c>
      <c r="J347">
        <v>10158</v>
      </c>
      <c r="K347">
        <v>1015803</v>
      </c>
      <c r="L347">
        <v>30158</v>
      </c>
      <c r="M347">
        <v>21</v>
      </c>
      <c r="N347">
        <v>6</v>
      </c>
      <c r="O347">
        <v>620</v>
      </c>
      <c r="P347">
        <v>1</v>
      </c>
      <c r="Q347">
        <v>2</v>
      </c>
      <c r="R347" t="s">
        <v>71</v>
      </c>
      <c r="S347" t="s">
        <v>72</v>
      </c>
      <c r="T347">
        <v>0</v>
      </c>
      <c r="U347">
        <v>1</v>
      </c>
      <c r="V347">
        <v>16200</v>
      </c>
      <c r="W347">
        <v>998</v>
      </c>
      <c r="X347">
        <v>120</v>
      </c>
      <c r="Y347">
        <v>0</v>
      </c>
      <c r="Z347">
        <v>0</v>
      </c>
      <c r="AA347">
        <v>0</v>
      </c>
      <c r="AB347">
        <v>160</v>
      </c>
      <c r="AC347">
        <v>128</v>
      </c>
      <c r="AD347" t="s">
        <v>1499</v>
      </c>
      <c r="AE347" t="s">
        <v>309</v>
      </c>
      <c r="AF347" t="s">
        <v>1499</v>
      </c>
      <c r="AG347" t="s">
        <v>1417</v>
      </c>
      <c r="AH347" t="s">
        <v>1418</v>
      </c>
      <c r="AI347" t="s">
        <v>1419</v>
      </c>
      <c r="AJ347">
        <v>12</v>
      </c>
      <c r="AK347" t="s">
        <v>1420</v>
      </c>
      <c r="AL347" t="s">
        <v>78</v>
      </c>
      <c r="AM347" t="s">
        <v>79</v>
      </c>
      <c r="AN347" t="s">
        <v>1502</v>
      </c>
      <c r="AO347" t="s">
        <v>1503</v>
      </c>
      <c r="AP347" t="s">
        <v>1504</v>
      </c>
      <c r="AQ347">
        <v>34</v>
      </c>
      <c r="AR347" t="s">
        <v>1505</v>
      </c>
      <c r="AS347" t="s">
        <v>78</v>
      </c>
      <c r="AT347" t="s">
        <v>79</v>
      </c>
      <c r="AU347">
        <v>2008</v>
      </c>
      <c r="AV347">
        <v>12</v>
      </c>
      <c r="AW347">
        <v>5</v>
      </c>
      <c r="AX347" t="s">
        <v>1799</v>
      </c>
      <c r="AY347" t="s">
        <v>1800</v>
      </c>
      <c r="AZ347" t="s">
        <v>1801</v>
      </c>
      <c r="BA347" t="s">
        <v>1802</v>
      </c>
      <c r="BB347" t="s">
        <v>1803</v>
      </c>
      <c r="BC347" s="3">
        <v>39787</v>
      </c>
      <c r="BD347">
        <v>2008</v>
      </c>
      <c r="BE347">
        <v>12</v>
      </c>
      <c r="BF347" t="s">
        <v>253</v>
      </c>
      <c r="BG347" t="s">
        <v>90</v>
      </c>
      <c r="BH347" t="s">
        <v>1107</v>
      </c>
      <c r="BI347">
        <v>49</v>
      </c>
      <c r="BJ347" t="s">
        <v>2</v>
      </c>
      <c r="BK347">
        <v>9</v>
      </c>
      <c r="BL347" t="s">
        <v>102</v>
      </c>
      <c r="BM347">
        <v>9</v>
      </c>
    </row>
    <row r="348" spans="1:65" x14ac:dyDescent="0.3">
      <c r="A348">
        <v>20170</v>
      </c>
      <c r="B348">
        <v>2</v>
      </c>
      <c r="C348" t="s">
        <v>1298</v>
      </c>
      <c r="D348">
        <v>6692</v>
      </c>
      <c r="E348" t="s">
        <v>70</v>
      </c>
      <c r="F348">
        <v>11775</v>
      </c>
      <c r="G348">
        <v>1177501</v>
      </c>
      <c r="H348">
        <v>31775</v>
      </c>
      <c r="I348">
        <v>67</v>
      </c>
      <c r="J348">
        <v>14869</v>
      </c>
      <c r="K348">
        <v>1486902</v>
      </c>
      <c r="L348">
        <v>34614</v>
      </c>
      <c r="M348">
        <v>87</v>
      </c>
      <c r="N348">
        <v>6</v>
      </c>
      <c r="O348">
        <v>638</v>
      </c>
      <c r="P348">
        <v>1</v>
      </c>
      <c r="Q348">
        <v>2</v>
      </c>
      <c r="R348" t="s">
        <v>106</v>
      </c>
      <c r="S348" t="s">
        <v>72</v>
      </c>
      <c r="T348">
        <v>0</v>
      </c>
      <c r="U348">
        <v>1</v>
      </c>
      <c r="V348">
        <v>22750</v>
      </c>
      <c r="W348">
        <v>804</v>
      </c>
      <c r="X348">
        <v>76</v>
      </c>
      <c r="Y348">
        <v>0</v>
      </c>
      <c r="Z348">
        <v>0</v>
      </c>
      <c r="AA348">
        <v>0</v>
      </c>
      <c r="AB348">
        <v>135</v>
      </c>
      <c r="AC348">
        <v>121</v>
      </c>
      <c r="AD348" t="s">
        <v>1299</v>
      </c>
      <c r="AE348" t="s">
        <v>1298</v>
      </c>
      <c r="AF348" t="s">
        <v>1299</v>
      </c>
      <c r="AG348" t="s">
        <v>1804</v>
      </c>
      <c r="AH348" t="s">
        <v>1805</v>
      </c>
      <c r="AI348" t="s">
        <v>1806</v>
      </c>
      <c r="AJ348">
        <v>46</v>
      </c>
      <c r="AK348" t="s">
        <v>1807</v>
      </c>
      <c r="AL348" t="s">
        <v>78</v>
      </c>
      <c r="AM348" t="s">
        <v>79</v>
      </c>
      <c r="AN348" t="s">
        <v>1808</v>
      </c>
      <c r="AO348" t="s">
        <v>1809</v>
      </c>
      <c r="AP348" t="s">
        <v>1373</v>
      </c>
      <c r="AQ348">
        <v>49</v>
      </c>
      <c r="AR348" t="s">
        <v>1374</v>
      </c>
      <c r="AS348" t="s">
        <v>78</v>
      </c>
      <c r="AT348" t="s">
        <v>79</v>
      </c>
      <c r="AU348">
        <v>2009</v>
      </c>
      <c r="AV348">
        <v>12</v>
      </c>
      <c r="AW348">
        <v>4</v>
      </c>
      <c r="AX348" t="s">
        <v>1810</v>
      </c>
      <c r="AY348" t="s">
        <v>1811</v>
      </c>
      <c r="AZ348" t="s">
        <v>1812</v>
      </c>
      <c r="BA348" t="s">
        <v>1813</v>
      </c>
      <c r="BB348" t="s">
        <v>1814</v>
      </c>
      <c r="BC348" s="3">
        <v>40151</v>
      </c>
      <c r="BD348">
        <v>2009</v>
      </c>
      <c r="BE348">
        <v>12</v>
      </c>
      <c r="BF348" t="s">
        <v>253</v>
      </c>
      <c r="BG348" t="s">
        <v>90</v>
      </c>
      <c r="BH348" t="s">
        <v>1006</v>
      </c>
      <c r="BI348">
        <v>49</v>
      </c>
      <c r="BJ348" t="s">
        <v>2</v>
      </c>
      <c r="BK348">
        <v>9</v>
      </c>
      <c r="BL348" t="s">
        <v>102</v>
      </c>
      <c r="BM348">
        <v>9</v>
      </c>
    </row>
    <row r="349" spans="1:65" x14ac:dyDescent="0.3">
      <c r="A349">
        <v>20500</v>
      </c>
      <c r="B349">
        <v>2</v>
      </c>
      <c r="C349" t="s">
        <v>1815</v>
      </c>
      <c r="D349">
        <v>7041</v>
      </c>
      <c r="E349" t="s">
        <v>70</v>
      </c>
      <c r="F349">
        <v>14783</v>
      </c>
      <c r="G349">
        <v>1478301</v>
      </c>
      <c r="H349">
        <v>34783</v>
      </c>
      <c r="I349">
        <v>64</v>
      </c>
      <c r="J349">
        <v>10423</v>
      </c>
      <c r="K349">
        <v>1042302</v>
      </c>
      <c r="L349">
        <v>30423</v>
      </c>
      <c r="M349">
        <v>74</v>
      </c>
      <c r="N349">
        <v>6</v>
      </c>
      <c r="O349">
        <v>631</v>
      </c>
      <c r="P349">
        <v>1</v>
      </c>
      <c r="Q349">
        <v>2</v>
      </c>
      <c r="R349" t="s">
        <v>106</v>
      </c>
      <c r="S349" t="s">
        <v>72</v>
      </c>
      <c r="T349">
        <v>0</v>
      </c>
      <c r="U349">
        <v>1</v>
      </c>
      <c r="V349">
        <v>17610</v>
      </c>
      <c r="W349">
        <v>545</v>
      </c>
      <c r="X349">
        <v>66</v>
      </c>
      <c r="Y349">
        <v>0</v>
      </c>
      <c r="Z349">
        <v>0</v>
      </c>
      <c r="AA349">
        <v>0</v>
      </c>
      <c r="AB349">
        <v>112</v>
      </c>
      <c r="AC349">
        <v>92</v>
      </c>
      <c r="AD349" t="s">
        <v>1816</v>
      </c>
      <c r="AE349" t="s">
        <v>1815</v>
      </c>
      <c r="AF349" t="s">
        <v>1816</v>
      </c>
      <c r="AG349" t="s">
        <v>1817</v>
      </c>
      <c r="AH349" t="s">
        <v>1818</v>
      </c>
      <c r="AI349" t="s">
        <v>1559</v>
      </c>
      <c r="AJ349">
        <v>29</v>
      </c>
      <c r="AK349" t="s">
        <v>1560</v>
      </c>
      <c r="AL349" t="s">
        <v>78</v>
      </c>
      <c r="AM349" t="s">
        <v>79</v>
      </c>
      <c r="AN349" t="s">
        <v>1819</v>
      </c>
      <c r="AO349" t="s">
        <v>1820</v>
      </c>
      <c r="AP349" t="s">
        <v>1423</v>
      </c>
      <c r="AQ349">
        <v>48</v>
      </c>
      <c r="AR349" t="s">
        <v>1424</v>
      </c>
      <c r="AS349" t="s">
        <v>78</v>
      </c>
      <c r="AT349" t="s">
        <v>79</v>
      </c>
      <c r="AU349">
        <v>2009</v>
      </c>
      <c r="AV349">
        <v>4</v>
      </c>
      <c r="AW349">
        <v>10</v>
      </c>
      <c r="AX349" t="s">
        <v>1821</v>
      </c>
      <c r="AY349" t="s">
        <v>1822</v>
      </c>
      <c r="AZ349" t="s">
        <v>1823</v>
      </c>
      <c r="BA349" t="s">
        <v>1824</v>
      </c>
      <c r="BB349" t="s">
        <v>1825</v>
      </c>
      <c r="BC349" s="3">
        <v>39913</v>
      </c>
      <c r="BD349">
        <v>2009</v>
      </c>
      <c r="BE349">
        <v>4</v>
      </c>
      <c r="BF349" t="s">
        <v>274</v>
      </c>
      <c r="BG349" t="s">
        <v>104</v>
      </c>
      <c r="BH349" t="s">
        <v>889</v>
      </c>
      <c r="BI349">
        <v>15</v>
      </c>
      <c r="BJ349" t="s">
        <v>2</v>
      </c>
      <c r="BK349">
        <v>1</v>
      </c>
      <c r="BL349" t="s">
        <v>88</v>
      </c>
      <c r="BM349">
        <v>1</v>
      </c>
    </row>
    <row r="350" spans="1:65" x14ac:dyDescent="0.3">
      <c r="A350">
        <v>20402</v>
      </c>
      <c r="B350">
        <v>2</v>
      </c>
      <c r="C350" t="s">
        <v>1460</v>
      </c>
      <c r="D350">
        <v>6690</v>
      </c>
      <c r="E350" t="s">
        <v>70</v>
      </c>
      <c r="F350">
        <v>12264</v>
      </c>
      <c r="G350">
        <v>1226401</v>
      </c>
      <c r="H350">
        <v>30852</v>
      </c>
      <c r="I350">
        <v>38</v>
      </c>
      <c r="J350">
        <v>14112</v>
      </c>
      <c r="K350">
        <v>1411201</v>
      </c>
      <c r="L350">
        <v>33195</v>
      </c>
      <c r="M350">
        <v>33</v>
      </c>
      <c r="N350">
        <v>6</v>
      </c>
      <c r="O350">
        <v>617</v>
      </c>
      <c r="P350">
        <v>1</v>
      </c>
      <c r="Q350">
        <v>2</v>
      </c>
      <c r="R350" t="s">
        <v>71</v>
      </c>
      <c r="S350" t="s">
        <v>72</v>
      </c>
      <c r="T350">
        <v>0</v>
      </c>
      <c r="U350">
        <v>1</v>
      </c>
      <c r="V350">
        <v>29700</v>
      </c>
      <c r="W350">
        <v>818</v>
      </c>
      <c r="X350">
        <v>68</v>
      </c>
      <c r="Y350">
        <v>0</v>
      </c>
      <c r="Z350">
        <v>0</v>
      </c>
      <c r="AA350">
        <v>0</v>
      </c>
      <c r="AB350">
        <v>125</v>
      </c>
      <c r="AC350">
        <v>105</v>
      </c>
      <c r="AD350" t="s">
        <v>1461</v>
      </c>
      <c r="AE350" t="s">
        <v>1460</v>
      </c>
      <c r="AF350" t="s">
        <v>1461</v>
      </c>
      <c r="AG350" t="s">
        <v>1778</v>
      </c>
      <c r="AH350" t="s">
        <v>1779</v>
      </c>
      <c r="AI350" t="s">
        <v>1665</v>
      </c>
      <c r="AJ350">
        <v>51</v>
      </c>
      <c r="AK350" t="s">
        <v>1666</v>
      </c>
      <c r="AL350" t="s">
        <v>78</v>
      </c>
      <c r="AM350" t="s">
        <v>79</v>
      </c>
      <c r="AN350" t="s">
        <v>1826</v>
      </c>
      <c r="AO350" t="s">
        <v>1827</v>
      </c>
      <c r="AP350" t="s">
        <v>1419</v>
      </c>
      <c r="AQ350">
        <v>12</v>
      </c>
      <c r="AR350" t="s">
        <v>1420</v>
      </c>
      <c r="AS350" t="s">
        <v>78</v>
      </c>
      <c r="AT350" t="s">
        <v>79</v>
      </c>
      <c r="AU350">
        <v>2009</v>
      </c>
      <c r="AV350">
        <v>9</v>
      </c>
      <c r="AW350">
        <v>18</v>
      </c>
      <c r="AX350" t="s">
        <v>1828</v>
      </c>
      <c r="AY350" t="s">
        <v>1829</v>
      </c>
      <c r="AZ350" t="s">
        <v>1830</v>
      </c>
      <c r="BA350" t="s">
        <v>1831</v>
      </c>
      <c r="BB350" t="s">
        <v>1832</v>
      </c>
      <c r="BC350" s="3">
        <v>40074</v>
      </c>
      <c r="BD350">
        <v>2009</v>
      </c>
      <c r="BE350">
        <v>9</v>
      </c>
      <c r="BF350" t="s">
        <v>178</v>
      </c>
      <c r="BG350" t="s">
        <v>102</v>
      </c>
      <c r="BH350" t="s">
        <v>179</v>
      </c>
      <c r="BI350">
        <v>38</v>
      </c>
      <c r="BJ350" t="s">
        <v>2</v>
      </c>
      <c r="BK350">
        <v>6</v>
      </c>
      <c r="BL350" t="s">
        <v>104</v>
      </c>
      <c r="BM350">
        <v>6</v>
      </c>
    </row>
    <row r="351" spans="1:65" x14ac:dyDescent="0.3">
      <c r="A351">
        <v>20421</v>
      </c>
      <c r="B351">
        <v>4</v>
      </c>
      <c r="C351" t="s">
        <v>309</v>
      </c>
      <c r="D351">
        <v>6039</v>
      </c>
      <c r="E351" t="s">
        <v>70</v>
      </c>
      <c r="F351">
        <v>11150</v>
      </c>
      <c r="G351">
        <v>1115001</v>
      </c>
      <c r="H351">
        <v>31150</v>
      </c>
      <c r="I351">
        <v>34</v>
      </c>
      <c r="J351">
        <v>13303</v>
      </c>
      <c r="K351">
        <v>1330302</v>
      </c>
      <c r="L351">
        <v>32467</v>
      </c>
      <c r="M351">
        <v>33</v>
      </c>
      <c r="N351">
        <v>6</v>
      </c>
      <c r="O351">
        <v>620</v>
      </c>
      <c r="P351">
        <v>1</v>
      </c>
      <c r="Q351">
        <v>2</v>
      </c>
      <c r="R351" t="s">
        <v>71</v>
      </c>
      <c r="S351" t="s">
        <v>72</v>
      </c>
      <c r="T351">
        <v>0</v>
      </c>
      <c r="U351">
        <v>1</v>
      </c>
      <c r="V351">
        <v>24100</v>
      </c>
      <c r="W351">
        <v>542</v>
      </c>
      <c r="X351">
        <v>120</v>
      </c>
      <c r="Y351">
        <v>0</v>
      </c>
      <c r="Z351">
        <v>0</v>
      </c>
      <c r="AA351">
        <v>0</v>
      </c>
      <c r="AB351">
        <v>95</v>
      </c>
      <c r="AC351">
        <v>80</v>
      </c>
      <c r="AD351" t="s">
        <v>1499</v>
      </c>
      <c r="AE351" t="s">
        <v>309</v>
      </c>
      <c r="AF351" t="s">
        <v>1499</v>
      </c>
      <c r="AG351" t="s">
        <v>1833</v>
      </c>
      <c r="AH351" t="s">
        <v>1834</v>
      </c>
      <c r="AI351" t="s">
        <v>1479</v>
      </c>
      <c r="AJ351">
        <v>13</v>
      </c>
      <c r="AK351" t="s">
        <v>1480</v>
      </c>
      <c r="AL351" t="s">
        <v>78</v>
      </c>
      <c r="AM351" t="s">
        <v>79</v>
      </c>
      <c r="AN351" t="s">
        <v>1417</v>
      </c>
      <c r="AO351" t="s">
        <v>1418</v>
      </c>
      <c r="AP351" t="s">
        <v>1419</v>
      </c>
      <c r="AQ351">
        <v>12</v>
      </c>
      <c r="AR351" t="s">
        <v>1420</v>
      </c>
      <c r="AS351" t="s">
        <v>78</v>
      </c>
      <c r="AT351" t="s">
        <v>79</v>
      </c>
      <c r="AU351">
        <v>2009</v>
      </c>
      <c r="AV351">
        <v>3</v>
      </c>
      <c r="AW351">
        <v>13</v>
      </c>
      <c r="AX351" t="s">
        <v>1835</v>
      </c>
      <c r="AY351" t="s">
        <v>1836</v>
      </c>
      <c r="AZ351" t="s">
        <v>1837</v>
      </c>
      <c r="BA351" t="s">
        <v>1752</v>
      </c>
      <c r="BB351" t="s">
        <v>1753</v>
      </c>
      <c r="BC351" s="3">
        <v>39885</v>
      </c>
      <c r="BD351">
        <v>2009</v>
      </c>
      <c r="BE351">
        <v>3</v>
      </c>
      <c r="BF351" t="s">
        <v>269</v>
      </c>
      <c r="BG351" t="s">
        <v>88</v>
      </c>
      <c r="BH351" t="s">
        <v>845</v>
      </c>
      <c r="BI351">
        <v>11</v>
      </c>
      <c r="BJ351" t="s">
        <v>2</v>
      </c>
      <c r="BK351">
        <v>12</v>
      </c>
      <c r="BL351" t="s">
        <v>90</v>
      </c>
      <c r="BM351">
        <v>12</v>
      </c>
    </row>
    <row r="352" spans="1:65" x14ac:dyDescent="0.3">
      <c r="A352">
        <v>20402</v>
      </c>
      <c r="B352">
        <v>2</v>
      </c>
      <c r="C352" t="s">
        <v>1460</v>
      </c>
      <c r="D352">
        <v>6690</v>
      </c>
      <c r="E352" t="s">
        <v>70</v>
      </c>
      <c r="F352">
        <v>11433</v>
      </c>
      <c r="G352">
        <v>1143301</v>
      </c>
      <c r="H352">
        <v>31295</v>
      </c>
      <c r="I352">
        <v>43</v>
      </c>
      <c r="J352">
        <v>11764</v>
      </c>
      <c r="K352">
        <v>1176401</v>
      </c>
      <c r="L352">
        <v>31764</v>
      </c>
      <c r="M352">
        <v>22</v>
      </c>
      <c r="N352">
        <v>6</v>
      </c>
      <c r="O352">
        <v>617</v>
      </c>
      <c r="P352">
        <v>1</v>
      </c>
      <c r="Q352">
        <v>2</v>
      </c>
      <c r="R352" t="s">
        <v>71</v>
      </c>
      <c r="S352" t="s">
        <v>72</v>
      </c>
      <c r="T352">
        <v>0</v>
      </c>
      <c r="U352">
        <v>1</v>
      </c>
      <c r="V352">
        <v>29700</v>
      </c>
      <c r="W352">
        <v>525</v>
      </c>
      <c r="X352">
        <v>68</v>
      </c>
      <c r="Y352">
        <v>0</v>
      </c>
      <c r="Z352">
        <v>0</v>
      </c>
      <c r="AA352">
        <v>0</v>
      </c>
      <c r="AB352">
        <v>115</v>
      </c>
      <c r="AC352">
        <v>89</v>
      </c>
      <c r="AD352" t="s">
        <v>1461</v>
      </c>
      <c r="AE352" t="s">
        <v>1460</v>
      </c>
      <c r="AF352" t="s">
        <v>1461</v>
      </c>
      <c r="AG352" t="s">
        <v>1838</v>
      </c>
      <c r="AH352" t="s">
        <v>1354</v>
      </c>
      <c r="AI352" t="s">
        <v>1355</v>
      </c>
      <c r="AJ352">
        <v>26</v>
      </c>
      <c r="AK352" t="s">
        <v>1356</v>
      </c>
      <c r="AL352" t="s">
        <v>78</v>
      </c>
      <c r="AM352" t="s">
        <v>79</v>
      </c>
      <c r="AN352" t="s">
        <v>1839</v>
      </c>
      <c r="AO352" t="s">
        <v>1840</v>
      </c>
      <c r="AP352" t="s">
        <v>1449</v>
      </c>
      <c r="AQ352">
        <v>36</v>
      </c>
      <c r="AR352" t="s">
        <v>1450</v>
      </c>
      <c r="AS352" t="s">
        <v>78</v>
      </c>
      <c r="AT352" t="s">
        <v>79</v>
      </c>
      <c r="AU352">
        <v>2009</v>
      </c>
      <c r="AV352">
        <v>11</v>
      </c>
      <c r="AW352">
        <v>20</v>
      </c>
      <c r="AX352" t="s">
        <v>1841</v>
      </c>
      <c r="AY352" t="s">
        <v>1842</v>
      </c>
      <c r="AZ352" t="s">
        <v>1843</v>
      </c>
      <c r="BA352" t="s">
        <v>1844</v>
      </c>
      <c r="BB352" t="s">
        <v>1845</v>
      </c>
      <c r="BC352" s="3">
        <v>40137</v>
      </c>
      <c r="BD352">
        <v>2009</v>
      </c>
      <c r="BE352">
        <v>11</v>
      </c>
      <c r="BF352" t="s">
        <v>238</v>
      </c>
      <c r="BG352" t="s">
        <v>90</v>
      </c>
      <c r="BH352" t="s">
        <v>436</v>
      </c>
      <c r="BI352">
        <v>47</v>
      </c>
      <c r="BJ352" t="s">
        <v>2</v>
      </c>
      <c r="BK352">
        <v>8</v>
      </c>
      <c r="BL352" t="s">
        <v>102</v>
      </c>
      <c r="BM352">
        <v>8</v>
      </c>
    </row>
    <row r="353" spans="1:65" x14ac:dyDescent="0.3">
      <c r="A353">
        <v>20402</v>
      </c>
      <c r="B353">
        <v>2</v>
      </c>
      <c r="C353" t="s">
        <v>1460</v>
      </c>
      <c r="D353">
        <v>6690</v>
      </c>
      <c r="E353" t="s">
        <v>70</v>
      </c>
      <c r="F353">
        <v>10397</v>
      </c>
      <c r="G353">
        <v>1039703</v>
      </c>
      <c r="H353">
        <v>30397</v>
      </c>
      <c r="I353">
        <v>34</v>
      </c>
      <c r="J353">
        <v>10540</v>
      </c>
      <c r="K353">
        <v>1054001</v>
      </c>
      <c r="L353">
        <v>30540</v>
      </c>
      <c r="M353">
        <v>13</v>
      </c>
      <c r="N353">
        <v>6</v>
      </c>
      <c r="O353">
        <v>617</v>
      </c>
      <c r="P353">
        <v>1</v>
      </c>
      <c r="Q353">
        <v>2</v>
      </c>
      <c r="R353" t="s">
        <v>71</v>
      </c>
      <c r="S353" t="s">
        <v>72</v>
      </c>
      <c r="T353">
        <v>0</v>
      </c>
      <c r="U353">
        <v>1</v>
      </c>
      <c r="V353">
        <v>29700</v>
      </c>
      <c r="W353">
        <v>938</v>
      </c>
      <c r="X353">
        <v>68</v>
      </c>
      <c r="Y353">
        <v>0</v>
      </c>
      <c r="Z353">
        <v>0</v>
      </c>
      <c r="AA353">
        <v>0</v>
      </c>
      <c r="AB353">
        <v>150</v>
      </c>
      <c r="AC353">
        <v>133</v>
      </c>
      <c r="AD353" t="s">
        <v>1461</v>
      </c>
      <c r="AE353" t="s">
        <v>1460</v>
      </c>
      <c r="AF353" t="s">
        <v>1461</v>
      </c>
      <c r="AG353" t="s">
        <v>1477</v>
      </c>
      <c r="AH353" t="s">
        <v>1478</v>
      </c>
      <c r="AI353" t="s">
        <v>1479</v>
      </c>
      <c r="AJ353">
        <v>13</v>
      </c>
      <c r="AK353" t="s">
        <v>1480</v>
      </c>
      <c r="AL353" t="s">
        <v>78</v>
      </c>
      <c r="AM353" t="s">
        <v>79</v>
      </c>
      <c r="AN353" t="s">
        <v>1846</v>
      </c>
      <c r="AO353" t="s">
        <v>1847</v>
      </c>
      <c r="AP353" t="s">
        <v>1676</v>
      </c>
      <c r="AQ353">
        <v>25</v>
      </c>
      <c r="AR353" t="s">
        <v>1677</v>
      </c>
      <c r="AS353" t="s">
        <v>78</v>
      </c>
      <c r="AT353" t="s">
        <v>79</v>
      </c>
      <c r="AU353">
        <v>2009</v>
      </c>
      <c r="AV353">
        <v>11</v>
      </c>
      <c r="AW353">
        <v>27</v>
      </c>
      <c r="AX353" t="s">
        <v>1848</v>
      </c>
      <c r="AY353" t="s">
        <v>1849</v>
      </c>
      <c r="AZ353" t="s">
        <v>1850</v>
      </c>
      <c r="BA353" t="s">
        <v>1851</v>
      </c>
      <c r="BB353" t="s">
        <v>1852</v>
      </c>
      <c r="BC353" s="3">
        <v>40144</v>
      </c>
      <c r="BD353">
        <v>2009</v>
      </c>
      <c r="BE353">
        <v>11</v>
      </c>
      <c r="BF353" t="s">
        <v>238</v>
      </c>
      <c r="BG353" t="s">
        <v>90</v>
      </c>
      <c r="BH353" t="s">
        <v>436</v>
      </c>
      <c r="BI353">
        <v>48</v>
      </c>
      <c r="BJ353" t="s">
        <v>2</v>
      </c>
      <c r="BK353">
        <v>8</v>
      </c>
      <c r="BL353" t="s">
        <v>102</v>
      </c>
      <c r="BM353">
        <v>8</v>
      </c>
    </row>
    <row r="354" spans="1:65" x14ac:dyDescent="0.3">
      <c r="A354">
        <v>19790</v>
      </c>
      <c r="B354">
        <v>3</v>
      </c>
      <c r="C354" t="s">
        <v>1475</v>
      </c>
      <c r="D354">
        <v>1260</v>
      </c>
      <c r="E354" t="s">
        <v>70</v>
      </c>
      <c r="F354">
        <v>10397</v>
      </c>
      <c r="G354">
        <v>1039703</v>
      </c>
      <c r="H354">
        <v>30397</v>
      </c>
      <c r="I354">
        <v>34</v>
      </c>
      <c r="J354">
        <v>12191</v>
      </c>
      <c r="K354">
        <v>1219101</v>
      </c>
      <c r="L354">
        <v>31453</v>
      </c>
      <c r="M354">
        <v>74</v>
      </c>
      <c r="N354">
        <v>6</v>
      </c>
      <c r="O354">
        <v>622</v>
      </c>
      <c r="P354">
        <v>1</v>
      </c>
      <c r="Q354">
        <v>2</v>
      </c>
      <c r="R354" t="s">
        <v>71</v>
      </c>
      <c r="S354" t="s">
        <v>72</v>
      </c>
      <c r="T354">
        <v>0</v>
      </c>
      <c r="U354">
        <v>1</v>
      </c>
      <c r="V354">
        <v>52260</v>
      </c>
      <c r="W354">
        <v>696</v>
      </c>
      <c r="X354">
        <v>183</v>
      </c>
      <c r="Y354">
        <v>0</v>
      </c>
      <c r="Z354">
        <v>0</v>
      </c>
      <c r="AA354">
        <v>0</v>
      </c>
      <c r="AB354">
        <v>143</v>
      </c>
      <c r="AC354">
        <v>116</v>
      </c>
      <c r="AD354" t="s">
        <v>1476</v>
      </c>
      <c r="AE354" t="s">
        <v>1475</v>
      </c>
      <c r="AF354" t="s">
        <v>1476</v>
      </c>
      <c r="AG354" t="s">
        <v>1477</v>
      </c>
      <c r="AH354" t="s">
        <v>1478</v>
      </c>
      <c r="AI354" t="s">
        <v>1479</v>
      </c>
      <c r="AJ354">
        <v>13</v>
      </c>
      <c r="AK354" t="s">
        <v>1480</v>
      </c>
      <c r="AL354" t="s">
        <v>78</v>
      </c>
      <c r="AM354" t="s">
        <v>79</v>
      </c>
      <c r="AN354" t="s">
        <v>1853</v>
      </c>
      <c r="AO354" t="s">
        <v>1422</v>
      </c>
      <c r="AP354" t="s">
        <v>1423</v>
      </c>
      <c r="AQ354">
        <v>48</v>
      </c>
      <c r="AR354" t="s">
        <v>1424</v>
      </c>
      <c r="AS354" t="s">
        <v>78</v>
      </c>
      <c r="AT354" t="s">
        <v>79</v>
      </c>
      <c r="AU354">
        <v>2009</v>
      </c>
      <c r="AV354">
        <v>10</v>
      </c>
      <c r="AW354">
        <v>9</v>
      </c>
      <c r="AX354" t="s">
        <v>1854</v>
      </c>
      <c r="AY354" t="s">
        <v>1855</v>
      </c>
      <c r="AZ354" t="s">
        <v>1856</v>
      </c>
      <c r="BA354" t="s">
        <v>1857</v>
      </c>
      <c r="BB354" t="s">
        <v>1858</v>
      </c>
      <c r="BC354" s="3">
        <v>40095</v>
      </c>
      <c r="BD354">
        <v>2009</v>
      </c>
      <c r="BE354">
        <v>10</v>
      </c>
      <c r="BF354" t="s">
        <v>142</v>
      </c>
      <c r="BG354" t="s">
        <v>90</v>
      </c>
      <c r="BH354" t="s">
        <v>153</v>
      </c>
      <c r="BI354">
        <v>41</v>
      </c>
      <c r="BJ354" t="s">
        <v>2</v>
      </c>
      <c r="BK354">
        <v>7</v>
      </c>
      <c r="BL354" t="s">
        <v>102</v>
      </c>
      <c r="BM354">
        <v>7</v>
      </c>
    </row>
    <row r="355" spans="1:65" x14ac:dyDescent="0.3">
      <c r="A355">
        <v>20402</v>
      </c>
      <c r="B355">
        <v>2</v>
      </c>
      <c r="C355" t="s">
        <v>1460</v>
      </c>
      <c r="D355">
        <v>6690</v>
      </c>
      <c r="E355" t="s">
        <v>70</v>
      </c>
      <c r="F355">
        <v>14107</v>
      </c>
      <c r="G355">
        <v>1410701</v>
      </c>
      <c r="H355">
        <v>30466</v>
      </c>
      <c r="I355">
        <v>81</v>
      </c>
      <c r="J355">
        <v>15370</v>
      </c>
      <c r="K355">
        <v>1537001</v>
      </c>
      <c r="L355">
        <v>34653</v>
      </c>
      <c r="M355">
        <v>73</v>
      </c>
      <c r="N355">
        <v>6</v>
      </c>
      <c r="O355">
        <v>617</v>
      </c>
      <c r="P355">
        <v>1</v>
      </c>
      <c r="Q355">
        <v>2</v>
      </c>
      <c r="R355" t="s">
        <v>71</v>
      </c>
      <c r="S355" t="s">
        <v>72</v>
      </c>
      <c r="T355">
        <v>0</v>
      </c>
      <c r="U355">
        <v>1</v>
      </c>
      <c r="V355">
        <v>29700</v>
      </c>
      <c r="W355">
        <v>935</v>
      </c>
      <c r="X355">
        <v>68</v>
      </c>
      <c r="Y355">
        <v>0</v>
      </c>
      <c r="Z355">
        <v>0</v>
      </c>
      <c r="AA355">
        <v>0</v>
      </c>
      <c r="AB355">
        <v>135</v>
      </c>
      <c r="AC355">
        <v>115</v>
      </c>
      <c r="AD355" t="s">
        <v>1461</v>
      </c>
      <c r="AE355" t="s">
        <v>1460</v>
      </c>
      <c r="AF355" t="s">
        <v>1461</v>
      </c>
      <c r="AG355" t="s">
        <v>1648</v>
      </c>
      <c r="AH355" t="s">
        <v>1649</v>
      </c>
      <c r="AI355" t="s">
        <v>1315</v>
      </c>
      <c r="AJ355">
        <v>4</v>
      </c>
      <c r="AK355" t="s">
        <v>1316</v>
      </c>
      <c r="AL355" t="s">
        <v>78</v>
      </c>
      <c r="AM355" t="s">
        <v>79</v>
      </c>
      <c r="AN355" t="s">
        <v>1859</v>
      </c>
      <c r="AO355" t="s">
        <v>1860</v>
      </c>
      <c r="AP355" t="s">
        <v>1404</v>
      </c>
      <c r="AQ355">
        <v>40</v>
      </c>
      <c r="AR355" t="s">
        <v>1405</v>
      </c>
      <c r="AS355" t="s">
        <v>78</v>
      </c>
      <c r="AT355" t="s">
        <v>79</v>
      </c>
      <c r="AU355">
        <v>2009</v>
      </c>
      <c r="AV355">
        <v>10</v>
      </c>
      <c r="AW355">
        <v>23</v>
      </c>
      <c r="AX355" t="s">
        <v>1861</v>
      </c>
      <c r="AY355" t="s">
        <v>1862</v>
      </c>
      <c r="AZ355" t="s">
        <v>1863</v>
      </c>
      <c r="BA355" t="s">
        <v>1864</v>
      </c>
      <c r="BB355" t="s">
        <v>1865</v>
      </c>
      <c r="BC355" s="3">
        <v>40109</v>
      </c>
      <c r="BD355">
        <v>2009</v>
      </c>
      <c r="BE355">
        <v>10</v>
      </c>
      <c r="BF355" t="s">
        <v>142</v>
      </c>
      <c r="BG355" t="s">
        <v>90</v>
      </c>
      <c r="BH355" t="s">
        <v>153</v>
      </c>
      <c r="BI355">
        <v>43</v>
      </c>
      <c r="BJ355" t="s">
        <v>2</v>
      </c>
      <c r="BK355">
        <v>7</v>
      </c>
      <c r="BL355" t="s">
        <v>102</v>
      </c>
      <c r="BM355">
        <v>7</v>
      </c>
    </row>
    <row r="356" spans="1:65" x14ac:dyDescent="0.3">
      <c r="A356">
        <v>20421</v>
      </c>
      <c r="B356">
        <v>4</v>
      </c>
      <c r="C356" t="s">
        <v>309</v>
      </c>
      <c r="D356">
        <v>6039</v>
      </c>
      <c r="E356" t="s">
        <v>70</v>
      </c>
      <c r="F356">
        <v>10933</v>
      </c>
      <c r="G356">
        <v>1093301</v>
      </c>
      <c r="H356">
        <v>30933</v>
      </c>
      <c r="I356">
        <v>13</v>
      </c>
      <c r="J356">
        <v>11193</v>
      </c>
      <c r="K356">
        <v>1119301</v>
      </c>
      <c r="L356">
        <v>33105</v>
      </c>
      <c r="M356">
        <v>52</v>
      </c>
      <c r="N356">
        <v>6</v>
      </c>
      <c r="O356">
        <v>620</v>
      </c>
      <c r="P356">
        <v>1</v>
      </c>
      <c r="Q356">
        <v>2</v>
      </c>
      <c r="R356" t="s">
        <v>71</v>
      </c>
      <c r="S356" t="s">
        <v>72</v>
      </c>
      <c r="T356">
        <v>0</v>
      </c>
      <c r="U356">
        <v>1</v>
      </c>
      <c r="V356">
        <v>27200</v>
      </c>
      <c r="W356">
        <v>673</v>
      </c>
      <c r="X356">
        <v>120</v>
      </c>
      <c r="Y356">
        <v>0</v>
      </c>
      <c r="Z356">
        <v>0</v>
      </c>
      <c r="AA356">
        <v>0</v>
      </c>
      <c r="AB356">
        <v>135</v>
      </c>
      <c r="AC356">
        <v>120</v>
      </c>
      <c r="AD356" t="s">
        <v>1499</v>
      </c>
      <c r="AE356" t="s">
        <v>309</v>
      </c>
      <c r="AF356" t="s">
        <v>1499</v>
      </c>
      <c r="AG356" t="s">
        <v>1866</v>
      </c>
      <c r="AH356" t="s">
        <v>1867</v>
      </c>
      <c r="AI356" t="s">
        <v>1676</v>
      </c>
      <c r="AJ356">
        <v>25</v>
      </c>
      <c r="AK356" t="s">
        <v>1677</v>
      </c>
      <c r="AL356" t="s">
        <v>78</v>
      </c>
      <c r="AM356" t="s">
        <v>79</v>
      </c>
      <c r="AN356" t="s">
        <v>1868</v>
      </c>
      <c r="AO356" t="s">
        <v>1869</v>
      </c>
      <c r="AP356" t="s">
        <v>1870</v>
      </c>
      <c r="AQ356">
        <v>21</v>
      </c>
      <c r="AR356" t="s">
        <v>1871</v>
      </c>
      <c r="AS356" t="s">
        <v>78</v>
      </c>
      <c r="AT356" t="s">
        <v>79</v>
      </c>
      <c r="AU356">
        <v>2009</v>
      </c>
      <c r="AV356">
        <v>12</v>
      </c>
      <c r="AW356">
        <v>18</v>
      </c>
      <c r="AX356" t="s">
        <v>1872</v>
      </c>
      <c r="AY356" t="s">
        <v>1873</v>
      </c>
      <c r="AZ356" t="s">
        <v>1874</v>
      </c>
      <c r="BA356" t="s">
        <v>1875</v>
      </c>
      <c r="BB356" t="s">
        <v>1876</v>
      </c>
      <c r="BC356" s="3">
        <v>40165</v>
      </c>
      <c r="BD356">
        <v>2009</v>
      </c>
      <c r="BE356">
        <v>12</v>
      </c>
      <c r="BF356" t="s">
        <v>253</v>
      </c>
      <c r="BG356" t="s">
        <v>90</v>
      </c>
      <c r="BH356" t="s">
        <v>1006</v>
      </c>
      <c r="BI356">
        <v>51</v>
      </c>
      <c r="BJ356" t="s">
        <v>2</v>
      </c>
      <c r="BK356">
        <v>9</v>
      </c>
      <c r="BL356" t="s">
        <v>102</v>
      </c>
      <c r="BM356">
        <v>9</v>
      </c>
    </row>
    <row r="357" spans="1:65" x14ac:dyDescent="0.3">
      <c r="A357">
        <v>20402</v>
      </c>
      <c r="B357">
        <v>2</v>
      </c>
      <c r="C357" t="s">
        <v>1460</v>
      </c>
      <c r="D357">
        <v>6690</v>
      </c>
      <c r="E357" t="s">
        <v>70</v>
      </c>
      <c r="F357">
        <v>12264</v>
      </c>
      <c r="G357">
        <v>1226401</v>
      </c>
      <c r="H357">
        <v>30852</v>
      </c>
      <c r="I357">
        <v>38</v>
      </c>
      <c r="J357">
        <v>13232</v>
      </c>
      <c r="K357">
        <v>1323201</v>
      </c>
      <c r="L357">
        <v>30977</v>
      </c>
      <c r="M357">
        <v>41</v>
      </c>
      <c r="N357">
        <v>6</v>
      </c>
      <c r="O357">
        <v>617</v>
      </c>
      <c r="P357">
        <v>1</v>
      </c>
      <c r="Q357">
        <v>2</v>
      </c>
      <c r="R357" t="s">
        <v>71</v>
      </c>
      <c r="S357" t="s">
        <v>72</v>
      </c>
      <c r="T357">
        <v>0</v>
      </c>
      <c r="U357">
        <v>1</v>
      </c>
      <c r="V357">
        <v>29700</v>
      </c>
      <c r="W357">
        <v>577</v>
      </c>
      <c r="X357">
        <v>68</v>
      </c>
      <c r="Y357">
        <v>0</v>
      </c>
      <c r="Z357">
        <v>0</v>
      </c>
      <c r="AA357">
        <v>0</v>
      </c>
      <c r="AB357">
        <v>120</v>
      </c>
      <c r="AC357">
        <v>105</v>
      </c>
      <c r="AD357" t="s">
        <v>1461</v>
      </c>
      <c r="AE357" t="s">
        <v>1460</v>
      </c>
      <c r="AF357" t="s">
        <v>1461</v>
      </c>
      <c r="AG357" t="s">
        <v>1778</v>
      </c>
      <c r="AH357" t="s">
        <v>1779</v>
      </c>
      <c r="AI357" t="s">
        <v>1665</v>
      </c>
      <c r="AJ357">
        <v>51</v>
      </c>
      <c r="AK357" t="s">
        <v>1666</v>
      </c>
      <c r="AL357" t="s">
        <v>78</v>
      </c>
      <c r="AM357" t="s">
        <v>79</v>
      </c>
      <c r="AN357" t="s">
        <v>1536</v>
      </c>
      <c r="AO357" t="s">
        <v>1436</v>
      </c>
      <c r="AP357" t="s">
        <v>1437</v>
      </c>
      <c r="AQ357">
        <v>17</v>
      </c>
      <c r="AR357" t="s">
        <v>1438</v>
      </c>
      <c r="AS357" t="s">
        <v>78</v>
      </c>
      <c r="AT357" t="s">
        <v>79</v>
      </c>
      <c r="AU357">
        <v>2009</v>
      </c>
      <c r="AV357">
        <v>1</v>
      </c>
      <c r="AW357">
        <v>23</v>
      </c>
      <c r="AX357" t="s">
        <v>1877</v>
      </c>
      <c r="AY357" t="s">
        <v>1878</v>
      </c>
      <c r="AZ357" t="s">
        <v>1879</v>
      </c>
      <c r="BA357" t="s">
        <v>1880</v>
      </c>
      <c r="BB357" t="s">
        <v>1881</v>
      </c>
      <c r="BC357" s="3">
        <v>39836</v>
      </c>
      <c r="BD357">
        <v>2009</v>
      </c>
      <c r="BE357">
        <v>1</v>
      </c>
      <c r="BF357" t="s">
        <v>171</v>
      </c>
      <c r="BG357" t="s">
        <v>88</v>
      </c>
      <c r="BH357" t="s">
        <v>172</v>
      </c>
      <c r="BI357">
        <v>4</v>
      </c>
      <c r="BJ357" t="s">
        <v>2</v>
      </c>
      <c r="BK357">
        <v>10</v>
      </c>
      <c r="BL357" t="s">
        <v>90</v>
      </c>
      <c r="BM357">
        <v>10</v>
      </c>
    </row>
    <row r="358" spans="1:65" x14ac:dyDescent="0.3">
      <c r="A358">
        <v>19998</v>
      </c>
      <c r="B358">
        <v>4</v>
      </c>
      <c r="C358" t="s">
        <v>1488</v>
      </c>
      <c r="D358">
        <v>6798</v>
      </c>
      <c r="E358" t="s">
        <v>70</v>
      </c>
      <c r="F358">
        <v>15842</v>
      </c>
      <c r="G358">
        <v>1584201</v>
      </c>
      <c r="H358">
        <v>35842</v>
      </c>
      <c r="I358">
        <v>21</v>
      </c>
      <c r="J358">
        <v>10868</v>
      </c>
      <c r="K358">
        <v>1086802</v>
      </c>
      <c r="L358">
        <v>30868</v>
      </c>
      <c r="M358">
        <v>37</v>
      </c>
      <c r="N358">
        <v>6</v>
      </c>
      <c r="O358">
        <v>620</v>
      </c>
      <c r="P358">
        <v>1</v>
      </c>
      <c r="Q358">
        <v>2</v>
      </c>
      <c r="R358" t="s">
        <v>71</v>
      </c>
      <c r="S358" t="s">
        <v>72</v>
      </c>
      <c r="T358">
        <v>0</v>
      </c>
      <c r="U358">
        <v>1</v>
      </c>
      <c r="V358">
        <v>35000</v>
      </c>
      <c r="W358">
        <v>553</v>
      </c>
      <c r="X358">
        <v>120</v>
      </c>
      <c r="Y358">
        <v>0</v>
      </c>
      <c r="Z358">
        <v>0</v>
      </c>
      <c r="AA358">
        <v>0</v>
      </c>
      <c r="AB358">
        <v>108</v>
      </c>
      <c r="AC358">
        <v>99</v>
      </c>
      <c r="AD358" t="s">
        <v>1489</v>
      </c>
      <c r="AE358" t="s">
        <v>1488</v>
      </c>
      <c r="AF358" t="s">
        <v>1489</v>
      </c>
      <c r="AG358" t="s">
        <v>1623</v>
      </c>
      <c r="AH358" t="s">
        <v>1624</v>
      </c>
      <c r="AI358" t="s">
        <v>1504</v>
      </c>
      <c r="AJ358">
        <v>34</v>
      </c>
      <c r="AK358" t="s">
        <v>1505</v>
      </c>
      <c r="AL358" t="s">
        <v>78</v>
      </c>
      <c r="AM358" t="s">
        <v>79</v>
      </c>
      <c r="AN358" t="s">
        <v>1882</v>
      </c>
      <c r="AO358" t="s">
        <v>1883</v>
      </c>
      <c r="AP358" t="s">
        <v>1884</v>
      </c>
      <c r="AQ358">
        <v>45</v>
      </c>
      <c r="AR358" t="s">
        <v>1885</v>
      </c>
      <c r="AS358" t="s">
        <v>78</v>
      </c>
      <c r="AT358" t="s">
        <v>79</v>
      </c>
      <c r="AU358">
        <v>2010</v>
      </c>
      <c r="AV358">
        <v>1</v>
      </c>
      <c r="AW358">
        <v>1</v>
      </c>
      <c r="AX358" t="s">
        <v>1886</v>
      </c>
      <c r="AY358" t="s">
        <v>1887</v>
      </c>
      <c r="AZ358" t="s">
        <v>1888</v>
      </c>
      <c r="BA358" t="s">
        <v>1889</v>
      </c>
      <c r="BB358" t="s">
        <v>1890</v>
      </c>
      <c r="BC358" s="3">
        <v>40179</v>
      </c>
      <c r="BD358">
        <v>2010</v>
      </c>
      <c r="BE358">
        <v>1</v>
      </c>
      <c r="BF358" t="s">
        <v>171</v>
      </c>
      <c r="BG358" t="s">
        <v>88</v>
      </c>
      <c r="BH358" t="s">
        <v>530</v>
      </c>
      <c r="BI358">
        <v>1</v>
      </c>
      <c r="BJ358" t="s">
        <v>2</v>
      </c>
      <c r="BK358">
        <v>10</v>
      </c>
      <c r="BL358" t="s">
        <v>90</v>
      </c>
      <c r="BM358">
        <v>10</v>
      </c>
    </row>
    <row r="359" spans="1:65" x14ac:dyDescent="0.3">
      <c r="A359">
        <v>20402</v>
      </c>
      <c r="B359">
        <v>2</v>
      </c>
      <c r="C359" t="s">
        <v>1460</v>
      </c>
      <c r="D359">
        <v>6690</v>
      </c>
      <c r="E359" t="s">
        <v>70</v>
      </c>
      <c r="F359">
        <v>11618</v>
      </c>
      <c r="G359">
        <v>1161801</v>
      </c>
      <c r="H359">
        <v>31703</v>
      </c>
      <c r="I359">
        <v>21</v>
      </c>
      <c r="J359">
        <v>13203</v>
      </c>
      <c r="K359">
        <v>1320301</v>
      </c>
      <c r="L359">
        <v>33155</v>
      </c>
      <c r="M359">
        <v>34</v>
      </c>
      <c r="N359">
        <v>6</v>
      </c>
      <c r="O359">
        <v>617</v>
      </c>
      <c r="P359">
        <v>1</v>
      </c>
      <c r="Q359">
        <v>2</v>
      </c>
      <c r="R359" t="s">
        <v>71</v>
      </c>
      <c r="S359" t="s">
        <v>72</v>
      </c>
      <c r="T359">
        <v>0</v>
      </c>
      <c r="U359">
        <v>1</v>
      </c>
      <c r="V359">
        <v>29700</v>
      </c>
      <c r="W359">
        <v>761</v>
      </c>
      <c r="X359">
        <v>68</v>
      </c>
      <c r="Y359">
        <v>0</v>
      </c>
      <c r="Z359">
        <v>0</v>
      </c>
      <c r="AA359">
        <v>0</v>
      </c>
      <c r="AB359">
        <v>130</v>
      </c>
      <c r="AC359">
        <v>110</v>
      </c>
      <c r="AD359" t="s">
        <v>1461</v>
      </c>
      <c r="AE359" t="s">
        <v>1460</v>
      </c>
      <c r="AF359" t="s">
        <v>1461</v>
      </c>
      <c r="AG359" t="s">
        <v>1591</v>
      </c>
      <c r="AH359" t="s">
        <v>1592</v>
      </c>
      <c r="AI359" t="s">
        <v>1504</v>
      </c>
      <c r="AJ359">
        <v>34</v>
      </c>
      <c r="AK359" t="s">
        <v>1505</v>
      </c>
      <c r="AL359" t="s">
        <v>78</v>
      </c>
      <c r="AM359" t="s">
        <v>79</v>
      </c>
      <c r="AN359" t="s">
        <v>1891</v>
      </c>
      <c r="AO359" t="s">
        <v>1892</v>
      </c>
      <c r="AP359" t="s">
        <v>1479</v>
      </c>
      <c r="AQ359">
        <v>13</v>
      </c>
      <c r="AR359" t="s">
        <v>1480</v>
      </c>
      <c r="AS359" t="s">
        <v>78</v>
      </c>
      <c r="AT359" t="s">
        <v>79</v>
      </c>
      <c r="AU359">
        <v>2010</v>
      </c>
      <c r="AV359">
        <v>1</v>
      </c>
      <c r="AW359">
        <v>1</v>
      </c>
      <c r="AX359" t="s">
        <v>1893</v>
      </c>
      <c r="AY359" t="s">
        <v>1894</v>
      </c>
      <c r="AZ359" t="s">
        <v>1895</v>
      </c>
      <c r="BA359" t="s">
        <v>1896</v>
      </c>
      <c r="BB359" t="s">
        <v>1897</v>
      </c>
      <c r="BC359" s="3">
        <v>40179</v>
      </c>
      <c r="BD359">
        <v>2010</v>
      </c>
      <c r="BE359">
        <v>1</v>
      </c>
      <c r="BF359" t="s">
        <v>171</v>
      </c>
      <c r="BG359" t="s">
        <v>88</v>
      </c>
      <c r="BH359" t="s">
        <v>530</v>
      </c>
      <c r="BI359">
        <v>1</v>
      </c>
      <c r="BJ359" t="s">
        <v>2</v>
      </c>
      <c r="BK359">
        <v>10</v>
      </c>
      <c r="BL359" t="s">
        <v>90</v>
      </c>
      <c r="BM359">
        <v>10</v>
      </c>
    </row>
    <row r="360" spans="1:65" x14ac:dyDescent="0.3">
      <c r="A360">
        <v>20402</v>
      </c>
      <c r="B360">
        <v>2</v>
      </c>
      <c r="C360" t="s">
        <v>1460</v>
      </c>
      <c r="D360">
        <v>6690</v>
      </c>
      <c r="E360" t="s">
        <v>70</v>
      </c>
      <c r="F360">
        <v>10397</v>
      </c>
      <c r="G360">
        <v>1039703</v>
      </c>
      <c r="H360">
        <v>30397</v>
      </c>
      <c r="I360">
        <v>34</v>
      </c>
      <c r="J360">
        <v>12264</v>
      </c>
      <c r="K360">
        <v>1226401</v>
      </c>
      <c r="L360">
        <v>30852</v>
      </c>
      <c r="M360">
        <v>38</v>
      </c>
      <c r="N360">
        <v>6</v>
      </c>
      <c r="O360">
        <v>617</v>
      </c>
      <c r="P360">
        <v>1</v>
      </c>
      <c r="Q360">
        <v>2</v>
      </c>
      <c r="R360" t="s">
        <v>71</v>
      </c>
      <c r="S360" t="s">
        <v>72</v>
      </c>
      <c r="T360">
        <v>0</v>
      </c>
      <c r="U360">
        <v>1</v>
      </c>
      <c r="V360">
        <v>29700</v>
      </c>
      <c r="W360">
        <v>533</v>
      </c>
      <c r="X360">
        <v>68</v>
      </c>
      <c r="Y360">
        <v>0</v>
      </c>
      <c r="Z360">
        <v>0</v>
      </c>
      <c r="AA360">
        <v>0</v>
      </c>
      <c r="AB360">
        <v>115</v>
      </c>
      <c r="AC360">
        <v>75</v>
      </c>
      <c r="AD360" t="s">
        <v>1461</v>
      </c>
      <c r="AE360" t="s">
        <v>1460</v>
      </c>
      <c r="AF360" t="s">
        <v>1461</v>
      </c>
      <c r="AG360" t="s">
        <v>1477</v>
      </c>
      <c r="AH360" t="s">
        <v>1478</v>
      </c>
      <c r="AI360" t="s">
        <v>1479</v>
      </c>
      <c r="AJ360">
        <v>13</v>
      </c>
      <c r="AK360" t="s">
        <v>1480</v>
      </c>
      <c r="AL360" t="s">
        <v>78</v>
      </c>
      <c r="AM360" t="s">
        <v>79</v>
      </c>
      <c r="AN360" t="s">
        <v>1778</v>
      </c>
      <c r="AO360" t="s">
        <v>1779</v>
      </c>
      <c r="AP360" t="s">
        <v>1665</v>
      </c>
      <c r="AQ360">
        <v>51</v>
      </c>
      <c r="AR360" t="s">
        <v>1666</v>
      </c>
      <c r="AS360" t="s">
        <v>78</v>
      </c>
      <c r="AT360" t="s">
        <v>79</v>
      </c>
      <c r="AU360">
        <v>2010</v>
      </c>
      <c r="AV360">
        <v>2</v>
      </c>
      <c r="AW360">
        <v>5</v>
      </c>
      <c r="AX360" t="s">
        <v>1898</v>
      </c>
      <c r="AY360" t="s">
        <v>1899</v>
      </c>
      <c r="AZ360" t="s">
        <v>1900</v>
      </c>
      <c r="BA360" t="s">
        <v>1901</v>
      </c>
      <c r="BB360" t="s">
        <v>1902</v>
      </c>
      <c r="BC360" s="3">
        <v>40214</v>
      </c>
      <c r="BD360">
        <v>2010</v>
      </c>
      <c r="BE360">
        <v>2</v>
      </c>
      <c r="BF360" t="s">
        <v>87</v>
      </c>
      <c r="BG360" t="s">
        <v>88</v>
      </c>
      <c r="BH360" t="s">
        <v>225</v>
      </c>
      <c r="BI360">
        <v>6</v>
      </c>
      <c r="BJ360" t="s">
        <v>2</v>
      </c>
      <c r="BK360">
        <v>11</v>
      </c>
      <c r="BL360" t="s">
        <v>90</v>
      </c>
      <c r="BM360">
        <v>11</v>
      </c>
    </row>
    <row r="361" spans="1:65" x14ac:dyDescent="0.3">
      <c r="A361">
        <v>20421</v>
      </c>
      <c r="B361">
        <v>4</v>
      </c>
      <c r="C361" t="s">
        <v>309</v>
      </c>
      <c r="D361">
        <v>6039</v>
      </c>
      <c r="E361" t="s">
        <v>70</v>
      </c>
      <c r="F361">
        <v>13930</v>
      </c>
      <c r="G361">
        <v>1393001</v>
      </c>
      <c r="H361">
        <v>30977</v>
      </c>
      <c r="I361">
        <v>41</v>
      </c>
      <c r="J361">
        <v>14761</v>
      </c>
      <c r="K361">
        <v>1476102</v>
      </c>
      <c r="L361">
        <v>34761</v>
      </c>
      <c r="M361">
        <v>33</v>
      </c>
      <c r="N361">
        <v>6</v>
      </c>
      <c r="O361">
        <v>620</v>
      </c>
      <c r="P361">
        <v>1</v>
      </c>
      <c r="Q361">
        <v>2</v>
      </c>
      <c r="R361" t="s">
        <v>71</v>
      </c>
      <c r="S361" t="s">
        <v>72</v>
      </c>
      <c r="T361">
        <v>0</v>
      </c>
      <c r="U361">
        <v>1</v>
      </c>
      <c r="V361">
        <v>24700</v>
      </c>
      <c r="W361">
        <v>984</v>
      </c>
      <c r="X361">
        <v>122</v>
      </c>
      <c r="Y361">
        <v>0</v>
      </c>
      <c r="Z361">
        <v>0</v>
      </c>
      <c r="AA361">
        <v>0</v>
      </c>
      <c r="AB361">
        <v>175</v>
      </c>
      <c r="AC361">
        <v>135</v>
      </c>
      <c r="AD361" t="s">
        <v>1499</v>
      </c>
      <c r="AE361" t="s">
        <v>309</v>
      </c>
      <c r="AF361" t="s">
        <v>1499</v>
      </c>
      <c r="AG361" t="s">
        <v>1435</v>
      </c>
      <c r="AH361" t="s">
        <v>1436</v>
      </c>
      <c r="AI361" t="s">
        <v>1437</v>
      </c>
      <c r="AJ361">
        <v>17</v>
      </c>
      <c r="AK361" t="s">
        <v>1438</v>
      </c>
      <c r="AL361" t="s">
        <v>78</v>
      </c>
      <c r="AM361" t="s">
        <v>79</v>
      </c>
      <c r="AN361" t="s">
        <v>1903</v>
      </c>
      <c r="AO361" t="s">
        <v>1904</v>
      </c>
      <c r="AP361" t="s">
        <v>1419</v>
      </c>
      <c r="AQ361">
        <v>12</v>
      </c>
      <c r="AR361" t="s">
        <v>1420</v>
      </c>
      <c r="AS361" t="s">
        <v>78</v>
      </c>
      <c r="AT361" t="s">
        <v>79</v>
      </c>
      <c r="AU361">
        <v>2010</v>
      </c>
      <c r="AV361">
        <v>8</v>
      </c>
      <c r="AW361">
        <v>27</v>
      </c>
      <c r="AX361" t="s">
        <v>1905</v>
      </c>
      <c r="AY361" t="s">
        <v>1906</v>
      </c>
      <c r="AZ361" t="s">
        <v>1907</v>
      </c>
      <c r="BA361" t="s">
        <v>1542</v>
      </c>
      <c r="BB361" t="s">
        <v>1543</v>
      </c>
      <c r="BC361" s="3">
        <v>40417</v>
      </c>
      <c r="BD361">
        <v>2010</v>
      </c>
      <c r="BE361">
        <v>8</v>
      </c>
      <c r="BF361" t="s">
        <v>115</v>
      </c>
      <c r="BG361" t="s">
        <v>102</v>
      </c>
      <c r="BH361" t="s">
        <v>211</v>
      </c>
      <c r="BI361">
        <v>35</v>
      </c>
      <c r="BJ361" t="s">
        <v>2</v>
      </c>
      <c r="BK361">
        <v>5</v>
      </c>
      <c r="BL361" t="s">
        <v>104</v>
      </c>
      <c r="BM361">
        <v>5</v>
      </c>
    </row>
    <row r="362" spans="1:65" x14ac:dyDescent="0.3">
      <c r="A362">
        <v>20402</v>
      </c>
      <c r="B362">
        <v>2</v>
      </c>
      <c r="C362" t="s">
        <v>1460</v>
      </c>
      <c r="D362">
        <v>6690</v>
      </c>
      <c r="E362" t="s">
        <v>70</v>
      </c>
      <c r="F362">
        <v>10397</v>
      </c>
      <c r="G362">
        <v>1039703</v>
      </c>
      <c r="H362">
        <v>30397</v>
      </c>
      <c r="I362">
        <v>34</v>
      </c>
      <c r="J362">
        <v>12264</v>
      </c>
      <c r="K362">
        <v>1226401</v>
      </c>
      <c r="L362">
        <v>30852</v>
      </c>
      <c r="M362">
        <v>38</v>
      </c>
      <c r="N362">
        <v>6</v>
      </c>
      <c r="O362">
        <v>617</v>
      </c>
      <c r="P362">
        <v>1</v>
      </c>
      <c r="Q362">
        <v>2</v>
      </c>
      <c r="R362" t="s">
        <v>71</v>
      </c>
      <c r="S362" t="s">
        <v>72</v>
      </c>
      <c r="T362">
        <v>0</v>
      </c>
      <c r="U362">
        <v>1</v>
      </c>
      <c r="V362">
        <v>29700</v>
      </c>
      <c r="W362">
        <v>533</v>
      </c>
      <c r="X362">
        <v>68</v>
      </c>
      <c r="Y362">
        <v>0</v>
      </c>
      <c r="Z362">
        <v>0</v>
      </c>
      <c r="AA362">
        <v>0</v>
      </c>
      <c r="AB362">
        <v>100</v>
      </c>
      <c r="AC362">
        <v>75</v>
      </c>
      <c r="AD362" t="s">
        <v>1461</v>
      </c>
      <c r="AE362" t="s">
        <v>1460</v>
      </c>
      <c r="AF362" t="s">
        <v>1461</v>
      </c>
      <c r="AG362" t="s">
        <v>1477</v>
      </c>
      <c r="AH362" t="s">
        <v>1478</v>
      </c>
      <c r="AI362" t="s">
        <v>1479</v>
      </c>
      <c r="AJ362">
        <v>13</v>
      </c>
      <c r="AK362" t="s">
        <v>1480</v>
      </c>
      <c r="AL362" t="s">
        <v>78</v>
      </c>
      <c r="AM362" t="s">
        <v>79</v>
      </c>
      <c r="AN362" t="s">
        <v>1778</v>
      </c>
      <c r="AO362" t="s">
        <v>1779</v>
      </c>
      <c r="AP362" t="s">
        <v>1665</v>
      </c>
      <c r="AQ362">
        <v>51</v>
      </c>
      <c r="AR362" t="s">
        <v>1666</v>
      </c>
      <c r="AS362" t="s">
        <v>78</v>
      </c>
      <c r="AT362" t="s">
        <v>79</v>
      </c>
      <c r="AU362">
        <v>2010</v>
      </c>
      <c r="AV362">
        <v>3</v>
      </c>
      <c r="AW362">
        <v>12</v>
      </c>
      <c r="AX362" t="s">
        <v>1898</v>
      </c>
      <c r="AY362" t="s">
        <v>1899</v>
      </c>
      <c r="AZ362" t="s">
        <v>1900</v>
      </c>
      <c r="BA362" t="s">
        <v>1901</v>
      </c>
      <c r="BB362" t="s">
        <v>1902</v>
      </c>
      <c r="BC362" s="3">
        <v>40249</v>
      </c>
      <c r="BD362">
        <v>2010</v>
      </c>
      <c r="BE362">
        <v>3</v>
      </c>
      <c r="BF362" t="s">
        <v>269</v>
      </c>
      <c r="BG362" t="s">
        <v>88</v>
      </c>
      <c r="BH362" t="s">
        <v>440</v>
      </c>
      <c r="BI362">
        <v>11</v>
      </c>
      <c r="BJ362" t="s">
        <v>2</v>
      </c>
      <c r="BK362">
        <v>12</v>
      </c>
      <c r="BL362" t="s">
        <v>90</v>
      </c>
      <c r="BM362">
        <v>12</v>
      </c>
    </row>
    <row r="363" spans="1:65" x14ac:dyDescent="0.3">
      <c r="A363">
        <v>20421</v>
      </c>
      <c r="B363">
        <v>4</v>
      </c>
      <c r="C363" t="s">
        <v>309</v>
      </c>
      <c r="D363">
        <v>6039</v>
      </c>
      <c r="E363" t="s">
        <v>70</v>
      </c>
      <c r="F363">
        <v>12882</v>
      </c>
      <c r="G363">
        <v>1288201</v>
      </c>
      <c r="H363">
        <v>33195</v>
      </c>
      <c r="I363">
        <v>33</v>
      </c>
      <c r="J363">
        <v>14492</v>
      </c>
      <c r="K363">
        <v>1449201</v>
      </c>
      <c r="L363">
        <v>34492</v>
      </c>
      <c r="M363">
        <v>36</v>
      </c>
      <c r="N363">
        <v>6</v>
      </c>
      <c r="O363">
        <v>620</v>
      </c>
      <c r="P363">
        <v>1</v>
      </c>
      <c r="Q363">
        <v>2</v>
      </c>
      <c r="R363" t="s">
        <v>71</v>
      </c>
      <c r="S363" t="s">
        <v>72</v>
      </c>
      <c r="T363">
        <v>0</v>
      </c>
      <c r="U363">
        <v>1</v>
      </c>
      <c r="V363">
        <v>26100</v>
      </c>
      <c r="W363">
        <v>576</v>
      </c>
      <c r="X363">
        <v>124</v>
      </c>
      <c r="Y363">
        <v>0</v>
      </c>
      <c r="Z363">
        <v>0</v>
      </c>
      <c r="AA363">
        <v>0</v>
      </c>
      <c r="AB363">
        <v>105</v>
      </c>
      <c r="AC363">
        <v>88</v>
      </c>
      <c r="AD363" t="s">
        <v>1499</v>
      </c>
      <c r="AE363" t="s">
        <v>309</v>
      </c>
      <c r="AF363" t="s">
        <v>1499</v>
      </c>
      <c r="AG363" t="s">
        <v>1908</v>
      </c>
      <c r="AH363" t="s">
        <v>1909</v>
      </c>
      <c r="AI363" t="s">
        <v>1419</v>
      </c>
      <c r="AJ363">
        <v>12</v>
      </c>
      <c r="AK363" t="s">
        <v>1420</v>
      </c>
      <c r="AL363" t="s">
        <v>78</v>
      </c>
      <c r="AM363" t="s">
        <v>79</v>
      </c>
      <c r="AN363" t="s">
        <v>1910</v>
      </c>
      <c r="AO363" t="s">
        <v>1911</v>
      </c>
      <c r="AP363" t="s">
        <v>906</v>
      </c>
      <c r="AQ363">
        <v>37</v>
      </c>
      <c r="AR363" t="s">
        <v>1791</v>
      </c>
      <c r="AS363" t="s">
        <v>78</v>
      </c>
      <c r="AT363" t="s">
        <v>79</v>
      </c>
      <c r="AU363">
        <v>2010</v>
      </c>
      <c r="AV363">
        <v>3</v>
      </c>
      <c r="AW363">
        <v>19</v>
      </c>
      <c r="AX363" t="s">
        <v>1912</v>
      </c>
      <c r="AY363" t="s">
        <v>1913</v>
      </c>
      <c r="AZ363" t="s">
        <v>1914</v>
      </c>
      <c r="BA363" t="s">
        <v>1915</v>
      </c>
      <c r="BB363" t="s">
        <v>1916</v>
      </c>
      <c r="BC363" s="3">
        <v>40256</v>
      </c>
      <c r="BD363">
        <v>2010</v>
      </c>
      <c r="BE363">
        <v>3</v>
      </c>
      <c r="BF363" t="s">
        <v>269</v>
      </c>
      <c r="BG363" t="s">
        <v>88</v>
      </c>
      <c r="BH363" t="s">
        <v>440</v>
      </c>
      <c r="BI363">
        <v>12</v>
      </c>
      <c r="BJ363" t="s">
        <v>2</v>
      </c>
      <c r="BK363">
        <v>12</v>
      </c>
      <c r="BL363" t="s">
        <v>90</v>
      </c>
      <c r="BM363">
        <v>12</v>
      </c>
    </row>
    <row r="364" spans="1:65" x14ac:dyDescent="0.3">
      <c r="A364">
        <v>20421</v>
      </c>
      <c r="B364">
        <v>4</v>
      </c>
      <c r="C364" t="s">
        <v>309</v>
      </c>
      <c r="D364">
        <v>6039</v>
      </c>
      <c r="E364" t="s">
        <v>70</v>
      </c>
      <c r="F364">
        <v>10792</v>
      </c>
      <c r="G364">
        <v>1079202</v>
      </c>
      <c r="H364">
        <v>30792</v>
      </c>
      <c r="I364">
        <v>22</v>
      </c>
      <c r="J364">
        <v>15412</v>
      </c>
      <c r="K364">
        <v>1541201</v>
      </c>
      <c r="L364">
        <v>35412</v>
      </c>
      <c r="M364">
        <v>54</v>
      </c>
      <c r="N364">
        <v>6</v>
      </c>
      <c r="O364">
        <v>620</v>
      </c>
      <c r="P364">
        <v>1</v>
      </c>
      <c r="Q364">
        <v>2</v>
      </c>
      <c r="R364" t="s">
        <v>71</v>
      </c>
      <c r="S364" t="s">
        <v>72</v>
      </c>
      <c r="T364">
        <v>0</v>
      </c>
      <c r="U364">
        <v>1</v>
      </c>
      <c r="V364">
        <v>22900</v>
      </c>
      <c r="W364">
        <v>566</v>
      </c>
      <c r="X364">
        <v>122</v>
      </c>
      <c r="Y364">
        <v>0</v>
      </c>
      <c r="Z364">
        <v>0</v>
      </c>
      <c r="AA364">
        <v>0</v>
      </c>
      <c r="AB364">
        <v>135</v>
      </c>
      <c r="AC364">
        <v>120</v>
      </c>
      <c r="AD364" t="s">
        <v>1499</v>
      </c>
      <c r="AE364" t="s">
        <v>309</v>
      </c>
      <c r="AF364" t="s">
        <v>1499</v>
      </c>
      <c r="AG364" t="s">
        <v>1917</v>
      </c>
      <c r="AH364" t="s">
        <v>1918</v>
      </c>
      <c r="AI364" t="s">
        <v>1449</v>
      </c>
      <c r="AJ364">
        <v>36</v>
      </c>
      <c r="AK364" t="s">
        <v>1450</v>
      </c>
      <c r="AL364" t="s">
        <v>78</v>
      </c>
      <c r="AM364" t="s">
        <v>79</v>
      </c>
      <c r="AN364" t="s">
        <v>1919</v>
      </c>
      <c r="AO364" t="s">
        <v>1920</v>
      </c>
      <c r="AP364" t="s">
        <v>1518</v>
      </c>
      <c r="AQ364">
        <v>47</v>
      </c>
      <c r="AR364" t="s">
        <v>1519</v>
      </c>
      <c r="AS364" t="s">
        <v>78</v>
      </c>
      <c r="AT364" t="s">
        <v>79</v>
      </c>
      <c r="AU364">
        <v>2011</v>
      </c>
      <c r="AV364">
        <v>5</v>
      </c>
      <c r="AW364">
        <v>20</v>
      </c>
      <c r="AX364" t="s">
        <v>1921</v>
      </c>
      <c r="AY364" t="s">
        <v>1922</v>
      </c>
      <c r="AZ364" t="s">
        <v>1923</v>
      </c>
      <c r="BA364" t="s">
        <v>1924</v>
      </c>
      <c r="BB364" t="s">
        <v>1925</v>
      </c>
      <c r="BC364" s="3">
        <v>40683</v>
      </c>
      <c r="BD364">
        <v>2011</v>
      </c>
      <c r="BE364">
        <v>5</v>
      </c>
      <c r="BF364" t="s">
        <v>124</v>
      </c>
      <c r="BG364" t="s">
        <v>104</v>
      </c>
      <c r="BH364" t="s">
        <v>547</v>
      </c>
      <c r="BI364">
        <v>21</v>
      </c>
      <c r="BJ364" t="s">
        <v>2</v>
      </c>
      <c r="BK364">
        <v>2</v>
      </c>
      <c r="BL364" t="s">
        <v>88</v>
      </c>
      <c r="BM364">
        <v>2</v>
      </c>
    </row>
    <row r="365" spans="1:65" x14ac:dyDescent="0.3">
      <c r="A365">
        <v>20201</v>
      </c>
      <c r="B365">
        <v>4</v>
      </c>
      <c r="C365" t="s">
        <v>1926</v>
      </c>
      <c r="D365">
        <v>6055</v>
      </c>
      <c r="E365" t="s">
        <v>70</v>
      </c>
      <c r="F365">
        <v>11067</v>
      </c>
      <c r="G365">
        <v>1106702</v>
      </c>
      <c r="H365">
        <v>31067</v>
      </c>
      <c r="I365">
        <v>41</v>
      </c>
      <c r="J365">
        <v>10423</v>
      </c>
      <c r="K365">
        <v>1042302</v>
      </c>
      <c r="L365">
        <v>30423</v>
      </c>
      <c r="M365">
        <v>74</v>
      </c>
      <c r="N365">
        <v>6</v>
      </c>
      <c r="O365">
        <v>620</v>
      </c>
      <c r="P365">
        <v>1</v>
      </c>
      <c r="Q365">
        <v>2</v>
      </c>
      <c r="R365" t="s">
        <v>71</v>
      </c>
      <c r="S365" t="s">
        <v>72</v>
      </c>
      <c r="T365">
        <v>0</v>
      </c>
      <c r="U365">
        <v>1</v>
      </c>
      <c r="V365">
        <v>30475</v>
      </c>
      <c r="W365">
        <v>861</v>
      </c>
      <c r="X365">
        <v>56</v>
      </c>
      <c r="Y365">
        <v>0</v>
      </c>
      <c r="Z365">
        <v>0</v>
      </c>
      <c r="AA365">
        <v>0</v>
      </c>
      <c r="AB365">
        <v>133</v>
      </c>
      <c r="AC365">
        <v>127</v>
      </c>
      <c r="AD365" t="s">
        <v>1927</v>
      </c>
      <c r="AE365" t="s">
        <v>1926</v>
      </c>
      <c r="AF365" t="s">
        <v>1927</v>
      </c>
      <c r="AG365" t="s">
        <v>1598</v>
      </c>
      <c r="AH365" t="s">
        <v>1599</v>
      </c>
      <c r="AI365" t="s">
        <v>1437</v>
      </c>
      <c r="AJ365">
        <v>17</v>
      </c>
      <c r="AK365" t="s">
        <v>1438</v>
      </c>
      <c r="AL365" t="s">
        <v>78</v>
      </c>
      <c r="AM365" t="s">
        <v>79</v>
      </c>
      <c r="AN365" t="s">
        <v>1819</v>
      </c>
      <c r="AO365" t="s">
        <v>1820</v>
      </c>
      <c r="AP365" t="s">
        <v>1423</v>
      </c>
      <c r="AQ365">
        <v>48</v>
      </c>
      <c r="AR365" t="s">
        <v>1424</v>
      </c>
      <c r="AS365" t="s">
        <v>78</v>
      </c>
      <c r="AT365" t="s">
        <v>79</v>
      </c>
      <c r="AU365">
        <v>2011</v>
      </c>
      <c r="AV365">
        <v>12</v>
      </c>
      <c r="AW365">
        <v>16</v>
      </c>
      <c r="AX365" t="s">
        <v>1928</v>
      </c>
      <c r="AY365" t="s">
        <v>1929</v>
      </c>
      <c r="AZ365" t="s">
        <v>1930</v>
      </c>
      <c r="BA365" t="s">
        <v>1931</v>
      </c>
      <c r="BB365" t="s">
        <v>1932</v>
      </c>
      <c r="BC365" s="3">
        <v>40893</v>
      </c>
      <c r="BD365">
        <v>2011</v>
      </c>
      <c r="BE365">
        <v>12</v>
      </c>
      <c r="BF365" t="s">
        <v>253</v>
      </c>
      <c r="BG365" t="s">
        <v>90</v>
      </c>
      <c r="BH365" t="s">
        <v>1242</v>
      </c>
      <c r="BI365">
        <v>51</v>
      </c>
      <c r="BJ365" t="s">
        <v>2</v>
      </c>
      <c r="BK365">
        <v>9</v>
      </c>
      <c r="BL365" t="s">
        <v>102</v>
      </c>
      <c r="BM365">
        <v>9</v>
      </c>
    </row>
    <row r="366" spans="1:65" x14ac:dyDescent="0.3">
      <c r="A366">
        <v>20447</v>
      </c>
      <c r="B366">
        <v>1</v>
      </c>
      <c r="C366" t="s">
        <v>1933</v>
      </c>
      <c r="D366">
        <v>6912</v>
      </c>
      <c r="E366" t="s">
        <v>70</v>
      </c>
      <c r="F366">
        <v>12888</v>
      </c>
      <c r="G366">
        <v>1288801</v>
      </c>
      <c r="H366">
        <v>32888</v>
      </c>
      <c r="I366">
        <v>88</v>
      </c>
      <c r="J366">
        <v>11726</v>
      </c>
      <c r="K366">
        <v>1172601</v>
      </c>
      <c r="L366">
        <v>31726</v>
      </c>
      <c r="M366">
        <v>62</v>
      </c>
      <c r="N366">
        <v>6</v>
      </c>
      <c r="O366">
        <v>640</v>
      </c>
      <c r="P366">
        <v>1</v>
      </c>
      <c r="Q366">
        <v>2</v>
      </c>
      <c r="R366" t="s">
        <v>71</v>
      </c>
      <c r="S366" t="s">
        <v>72</v>
      </c>
      <c r="T366">
        <v>0</v>
      </c>
      <c r="U366">
        <v>1</v>
      </c>
      <c r="V366">
        <v>24000</v>
      </c>
      <c r="W366">
        <v>554</v>
      </c>
      <c r="X366">
        <v>76</v>
      </c>
      <c r="Y366">
        <v>0</v>
      </c>
      <c r="Z366">
        <v>0</v>
      </c>
      <c r="AA366">
        <v>0</v>
      </c>
      <c r="AB366">
        <v>85</v>
      </c>
      <c r="AC366">
        <v>73</v>
      </c>
      <c r="AD366" t="s">
        <v>1934</v>
      </c>
      <c r="AE366" t="s">
        <v>1933</v>
      </c>
      <c r="AF366" t="s">
        <v>1934</v>
      </c>
      <c r="AG366" t="s">
        <v>1935</v>
      </c>
      <c r="AH366" t="s">
        <v>1936</v>
      </c>
      <c r="AI366" t="s">
        <v>1340</v>
      </c>
      <c r="AJ366">
        <v>56</v>
      </c>
      <c r="AK366" t="s">
        <v>1341</v>
      </c>
      <c r="AL366" t="s">
        <v>78</v>
      </c>
      <c r="AM366" t="s">
        <v>79</v>
      </c>
      <c r="AN366" t="s">
        <v>1937</v>
      </c>
      <c r="AO366" t="s">
        <v>1938</v>
      </c>
      <c r="AP366" t="s">
        <v>162</v>
      </c>
      <c r="AQ366">
        <v>20</v>
      </c>
      <c r="AR366" t="s">
        <v>1939</v>
      </c>
      <c r="AS366" t="s">
        <v>78</v>
      </c>
      <c r="AT366" t="s">
        <v>79</v>
      </c>
      <c r="AU366">
        <v>2012</v>
      </c>
      <c r="AV366">
        <v>2</v>
      </c>
      <c r="AW366">
        <v>17</v>
      </c>
      <c r="AX366" t="s">
        <v>1940</v>
      </c>
      <c r="AY366" t="s">
        <v>1941</v>
      </c>
      <c r="AZ366" t="s">
        <v>1942</v>
      </c>
      <c r="BA366" t="s">
        <v>1943</v>
      </c>
      <c r="BB366" t="s">
        <v>1944</v>
      </c>
      <c r="BC366" s="3">
        <v>40956</v>
      </c>
      <c r="BD366">
        <v>2012</v>
      </c>
      <c r="BE366">
        <v>2</v>
      </c>
      <c r="BF366" t="s">
        <v>87</v>
      </c>
      <c r="BG366" t="s">
        <v>88</v>
      </c>
      <c r="BH366" t="s">
        <v>337</v>
      </c>
      <c r="BI366">
        <v>8</v>
      </c>
      <c r="BJ366" t="s">
        <v>2</v>
      </c>
      <c r="BK366">
        <v>11</v>
      </c>
      <c r="BL366" t="s">
        <v>90</v>
      </c>
      <c r="BM366">
        <v>11</v>
      </c>
    </row>
    <row r="367" spans="1:65" x14ac:dyDescent="0.3">
      <c r="A367">
        <v>20423</v>
      </c>
      <c r="B367">
        <v>2</v>
      </c>
      <c r="C367" t="s">
        <v>1945</v>
      </c>
      <c r="D367">
        <v>6921</v>
      </c>
      <c r="E367" t="s">
        <v>70</v>
      </c>
      <c r="F367">
        <v>14259</v>
      </c>
      <c r="G367">
        <v>1425901</v>
      </c>
      <c r="H367">
        <v>34259</v>
      </c>
      <c r="I367">
        <v>14</v>
      </c>
      <c r="J367">
        <v>11027</v>
      </c>
      <c r="K367">
        <v>1102701</v>
      </c>
      <c r="L367">
        <v>31027</v>
      </c>
      <c r="M367">
        <v>39</v>
      </c>
      <c r="N367">
        <v>6</v>
      </c>
      <c r="O367">
        <v>694</v>
      </c>
      <c r="P367">
        <v>1</v>
      </c>
      <c r="Q367">
        <v>2</v>
      </c>
      <c r="R367" t="s">
        <v>71</v>
      </c>
      <c r="S367" t="s">
        <v>72</v>
      </c>
      <c r="T367">
        <v>0</v>
      </c>
      <c r="U367">
        <v>1</v>
      </c>
      <c r="V367">
        <v>36000</v>
      </c>
      <c r="W367">
        <v>555</v>
      </c>
      <c r="X367">
        <v>168</v>
      </c>
      <c r="Y367">
        <v>0</v>
      </c>
      <c r="Z367">
        <v>0</v>
      </c>
      <c r="AA367">
        <v>0</v>
      </c>
      <c r="AB367">
        <v>105</v>
      </c>
      <c r="AC367">
        <v>90</v>
      </c>
      <c r="AD367" t="s">
        <v>1946</v>
      </c>
      <c r="AE367" t="s">
        <v>1945</v>
      </c>
      <c r="AF367" t="s">
        <v>1946</v>
      </c>
      <c r="AG367" t="s">
        <v>1947</v>
      </c>
      <c r="AH367" t="s">
        <v>1948</v>
      </c>
      <c r="AI367" t="s">
        <v>1453</v>
      </c>
      <c r="AJ367">
        <v>33</v>
      </c>
      <c r="AK367" t="s">
        <v>1454</v>
      </c>
      <c r="AL367" t="s">
        <v>78</v>
      </c>
      <c r="AM367" t="s">
        <v>79</v>
      </c>
      <c r="AN367" t="s">
        <v>1949</v>
      </c>
      <c r="AO367" t="s">
        <v>1950</v>
      </c>
      <c r="AP367" t="s">
        <v>1951</v>
      </c>
      <c r="AQ367">
        <v>54</v>
      </c>
      <c r="AR367" t="s">
        <v>1952</v>
      </c>
      <c r="AS367" t="s">
        <v>78</v>
      </c>
      <c r="AT367" t="s">
        <v>79</v>
      </c>
      <c r="AU367">
        <v>2012</v>
      </c>
      <c r="AV367">
        <v>12</v>
      </c>
      <c r="AW367">
        <v>21</v>
      </c>
      <c r="AX367" t="s">
        <v>1953</v>
      </c>
      <c r="AY367" t="s">
        <v>1954</v>
      </c>
      <c r="AZ367" t="s">
        <v>1955</v>
      </c>
      <c r="BA367" t="s">
        <v>1956</v>
      </c>
      <c r="BB367" t="s">
        <v>1957</v>
      </c>
      <c r="BC367" s="3">
        <v>41264</v>
      </c>
      <c r="BD367">
        <v>2012</v>
      </c>
      <c r="BE367">
        <v>12</v>
      </c>
      <c r="BF367" t="s">
        <v>253</v>
      </c>
      <c r="BG367" t="s">
        <v>90</v>
      </c>
      <c r="BH367" t="s">
        <v>557</v>
      </c>
      <c r="BI367">
        <v>52</v>
      </c>
      <c r="BJ367" t="s">
        <v>2</v>
      </c>
      <c r="BK367">
        <v>9</v>
      </c>
      <c r="BL367" t="s">
        <v>102</v>
      </c>
      <c r="BM367">
        <v>9</v>
      </c>
    </row>
    <row r="368" spans="1:65" x14ac:dyDescent="0.3">
      <c r="A368">
        <v>20447</v>
      </c>
      <c r="B368">
        <v>1</v>
      </c>
      <c r="C368" t="s">
        <v>1933</v>
      </c>
      <c r="D368">
        <v>6912</v>
      </c>
      <c r="E368" t="s">
        <v>70</v>
      </c>
      <c r="F368">
        <v>14492</v>
      </c>
      <c r="G368">
        <v>1449201</v>
      </c>
      <c r="H368">
        <v>34492</v>
      </c>
      <c r="I368">
        <v>36</v>
      </c>
      <c r="J368">
        <v>16091</v>
      </c>
      <c r="K368">
        <v>1609101</v>
      </c>
      <c r="L368">
        <v>31295</v>
      </c>
      <c r="M368">
        <v>43</v>
      </c>
      <c r="N368">
        <v>6</v>
      </c>
      <c r="O368">
        <v>640</v>
      </c>
      <c r="P368">
        <v>1</v>
      </c>
      <c r="Q368">
        <v>2</v>
      </c>
      <c r="R368" t="s">
        <v>71</v>
      </c>
      <c r="S368" t="s">
        <v>72</v>
      </c>
      <c r="T368">
        <v>0</v>
      </c>
      <c r="U368">
        <v>1</v>
      </c>
      <c r="V368">
        <v>24000</v>
      </c>
      <c r="W368">
        <v>508</v>
      </c>
      <c r="X368">
        <v>105</v>
      </c>
      <c r="Y368">
        <v>0</v>
      </c>
      <c r="Z368">
        <v>0</v>
      </c>
      <c r="AA368">
        <v>0</v>
      </c>
      <c r="AB368">
        <v>96</v>
      </c>
      <c r="AC368">
        <v>83</v>
      </c>
      <c r="AD368" t="s">
        <v>1934</v>
      </c>
      <c r="AE368" t="s">
        <v>1933</v>
      </c>
      <c r="AF368" t="s">
        <v>1934</v>
      </c>
      <c r="AG368" t="s">
        <v>1910</v>
      </c>
      <c r="AH368" t="s">
        <v>1911</v>
      </c>
      <c r="AI368" t="s">
        <v>906</v>
      </c>
      <c r="AJ368">
        <v>37</v>
      </c>
      <c r="AK368" t="s">
        <v>1791</v>
      </c>
      <c r="AL368" t="s">
        <v>78</v>
      </c>
      <c r="AM368" t="s">
        <v>79</v>
      </c>
      <c r="AN368" t="s">
        <v>1353</v>
      </c>
      <c r="AO368" t="s">
        <v>1354</v>
      </c>
      <c r="AP368" t="s">
        <v>1355</v>
      </c>
      <c r="AQ368">
        <v>26</v>
      </c>
      <c r="AR368" t="s">
        <v>1356</v>
      </c>
      <c r="AS368" t="s">
        <v>78</v>
      </c>
      <c r="AT368" t="s">
        <v>79</v>
      </c>
      <c r="AU368">
        <v>2012</v>
      </c>
      <c r="AV368">
        <v>1</v>
      </c>
      <c r="AW368">
        <v>20</v>
      </c>
      <c r="AX368" t="s">
        <v>1958</v>
      </c>
      <c r="AY368" t="s">
        <v>1959</v>
      </c>
      <c r="AZ368" t="s">
        <v>1960</v>
      </c>
      <c r="BA368" t="s">
        <v>1961</v>
      </c>
      <c r="BB368" t="s">
        <v>1962</v>
      </c>
      <c r="BC368" s="3">
        <v>40928</v>
      </c>
      <c r="BD368">
        <v>2012</v>
      </c>
      <c r="BE368">
        <v>1</v>
      </c>
      <c r="BF368" t="s">
        <v>171</v>
      </c>
      <c r="BG368" t="s">
        <v>88</v>
      </c>
      <c r="BH368" t="s">
        <v>465</v>
      </c>
      <c r="BI368">
        <v>4</v>
      </c>
      <c r="BJ368" t="s">
        <v>2</v>
      </c>
      <c r="BK368">
        <v>10</v>
      </c>
      <c r="BL368" t="s">
        <v>90</v>
      </c>
      <c r="BM368">
        <v>10</v>
      </c>
    </row>
    <row r="369" spans="1:65" x14ac:dyDescent="0.3">
      <c r="A369">
        <v>20447</v>
      </c>
      <c r="B369">
        <v>2</v>
      </c>
      <c r="C369" t="s">
        <v>1933</v>
      </c>
      <c r="D369">
        <v>6912</v>
      </c>
      <c r="E369" t="s">
        <v>70</v>
      </c>
      <c r="F369">
        <v>11996</v>
      </c>
      <c r="G369">
        <v>1199602</v>
      </c>
      <c r="H369">
        <v>31871</v>
      </c>
      <c r="I369">
        <v>37</v>
      </c>
      <c r="J369">
        <v>10540</v>
      </c>
      <c r="K369">
        <v>1054001</v>
      </c>
      <c r="L369">
        <v>30540</v>
      </c>
      <c r="M369">
        <v>13</v>
      </c>
      <c r="N369">
        <v>6</v>
      </c>
      <c r="O369">
        <v>655</v>
      </c>
      <c r="P369">
        <v>1</v>
      </c>
      <c r="Q369">
        <v>2</v>
      </c>
      <c r="R369" t="s">
        <v>71</v>
      </c>
      <c r="S369" t="s">
        <v>72</v>
      </c>
      <c r="T369">
        <v>0</v>
      </c>
      <c r="U369">
        <v>1</v>
      </c>
      <c r="V369">
        <v>36000</v>
      </c>
      <c r="W369">
        <v>787</v>
      </c>
      <c r="X369">
        <v>65</v>
      </c>
      <c r="Y369">
        <v>0</v>
      </c>
      <c r="Z369">
        <v>0</v>
      </c>
      <c r="AA369">
        <v>0</v>
      </c>
      <c r="AB369">
        <v>135</v>
      </c>
      <c r="AC369">
        <v>122</v>
      </c>
      <c r="AD369" t="s">
        <v>1934</v>
      </c>
      <c r="AE369" t="s">
        <v>1933</v>
      </c>
      <c r="AF369" t="s">
        <v>1934</v>
      </c>
      <c r="AG369" t="s">
        <v>1963</v>
      </c>
      <c r="AH369" t="s">
        <v>1964</v>
      </c>
      <c r="AI369" t="s">
        <v>1884</v>
      </c>
      <c r="AJ369">
        <v>45</v>
      </c>
      <c r="AK369" t="s">
        <v>1885</v>
      </c>
      <c r="AL369" t="s">
        <v>78</v>
      </c>
      <c r="AM369" t="s">
        <v>79</v>
      </c>
      <c r="AN369" t="s">
        <v>1846</v>
      </c>
      <c r="AO369" t="s">
        <v>1847</v>
      </c>
      <c r="AP369" t="s">
        <v>1676</v>
      </c>
      <c r="AQ369">
        <v>25</v>
      </c>
      <c r="AR369" t="s">
        <v>1677</v>
      </c>
      <c r="AS369" t="s">
        <v>78</v>
      </c>
      <c r="AT369" t="s">
        <v>79</v>
      </c>
      <c r="AU369">
        <v>2013</v>
      </c>
      <c r="AV369">
        <v>5</v>
      </c>
      <c r="AW369">
        <v>24</v>
      </c>
      <c r="AX369" t="s">
        <v>1965</v>
      </c>
      <c r="AY369" t="s">
        <v>1966</v>
      </c>
      <c r="AZ369" t="s">
        <v>1967</v>
      </c>
      <c r="BA369" t="s">
        <v>1968</v>
      </c>
      <c r="BB369" t="s">
        <v>1969</v>
      </c>
      <c r="BC369" s="3">
        <v>41418</v>
      </c>
      <c r="BD369">
        <v>2013</v>
      </c>
      <c r="BE369">
        <v>5</v>
      </c>
      <c r="BF369" t="s">
        <v>124</v>
      </c>
      <c r="BG369" t="s">
        <v>104</v>
      </c>
      <c r="BH369" t="s">
        <v>356</v>
      </c>
      <c r="BI369">
        <v>21</v>
      </c>
      <c r="BJ369" t="s">
        <v>2</v>
      </c>
      <c r="BK369">
        <v>2</v>
      </c>
      <c r="BL369" t="s">
        <v>88</v>
      </c>
      <c r="BM369">
        <v>2</v>
      </c>
    </row>
    <row r="370" spans="1:65" x14ac:dyDescent="0.3">
      <c r="A370">
        <v>20447</v>
      </c>
      <c r="B370">
        <v>2</v>
      </c>
      <c r="C370" t="s">
        <v>1933</v>
      </c>
      <c r="D370">
        <v>6912</v>
      </c>
      <c r="E370" t="s">
        <v>70</v>
      </c>
      <c r="F370">
        <v>16091</v>
      </c>
      <c r="G370">
        <v>1609101</v>
      </c>
      <c r="H370">
        <v>31295</v>
      </c>
      <c r="I370">
        <v>43</v>
      </c>
      <c r="J370">
        <v>11764</v>
      </c>
      <c r="K370">
        <v>1176401</v>
      </c>
      <c r="L370">
        <v>31764</v>
      </c>
      <c r="M370">
        <v>22</v>
      </c>
      <c r="N370">
        <v>6</v>
      </c>
      <c r="O370">
        <v>640</v>
      </c>
      <c r="P370">
        <v>1</v>
      </c>
      <c r="Q370">
        <v>2</v>
      </c>
      <c r="R370" t="s">
        <v>71</v>
      </c>
      <c r="S370" t="s">
        <v>72</v>
      </c>
      <c r="T370">
        <v>0</v>
      </c>
      <c r="U370">
        <v>1</v>
      </c>
      <c r="V370">
        <v>24000</v>
      </c>
      <c r="W370">
        <v>535</v>
      </c>
      <c r="X370">
        <v>76</v>
      </c>
      <c r="Y370">
        <v>0</v>
      </c>
      <c r="Z370">
        <v>0</v>
      </c>
      <c r="AA370">
        <v>0</v>
      </c>
      <c r="AB370">
        <v>110</v>
      </c>
      <c r="AC370">
        <v>95</v>
      </c>
      <c r="AD370" t="s">
        <v>1934</v>
      </c>
      <c r="AE370" t="s">
        <v>1933</v>
      </c>
      <c r="AF370" t="s">
        <v>1934</v>
      </c>
      <c r="AG370" t="s">
        <v>1353</v>
      </c>
      <c r="AH370" t="s">
        <v>1354</v>
      </c>
      <c r="AI370" t="s">
        <v>1355</v>
      </c>
      <c r="AJ370">
        <v>26</v>
      </c>
      <c r="AK370" t="s">
        <v>1356</v>
      </c>
      <c r="AL370" t="s">
        <v>78</v>
      </c>
      <c r="AM370" t="s">
        <v>79</v>
      </c>
      <c r="AN370" t="s">
        <v>1839</v>
      </c>
      <c r="AO370" t="s">
        <v>1840</v>
      </c>
      <c r="AP370" t="s">
        <v>1449</v>
      </c>
      <c r="AQ370">
        <v>36</v>
      </c>
      <c r="AR370" t="s">
        <v>1450</v>
      </c>
      <c r="AS370" t="s">
        <v>78</v>
      </c>
      <c r="AT370" t="s">
        <v>79</v>
      </c>
      <c r="AU370">
        <v>2013</v>
      </c>
      <c r="AV370">
        <v>5</v>
      </c>
      <c r="AW370">
        <v>17</v>
      </c>
      <c r="AX370" t="s">
        <v>1970</v>
      </c>
      <c r="AY370" t="s">
        <v>1971</v>
      </c>
      <c r="AZ370" t="s">
        <v>1843</v>
      </c>
      <c r="BA370" t="s">
        <v>1844</v>
      </c>
      <c r="BB370" t="s">
        <v>1845</v>
      </c>
      <c r="BC370" s="3">
        <v>41411</v>
      </c>
      <c r="BD370">
        <v>2013</v>
      </c>
      <c r="BE370">
        <v>5</v>
      </c>
      <c r="BF370" t="s">
        <v>124</v>
      </c>
      <c r="BG370" t="s">
        <v>104</v>
      </c>
      <c r="BH370" t="s">
        <v>356</v>
      </c>
      <c r="BI370">
        <v>20</v>
      </c>
      <c r="BJ370" t="s">
        <v>2</v>
      </c>
      <c r="BK370">
        <v>2</v>
      </c>
      <c r="BL370" t="s">
        <v>88</v>
      </c>
      <c r="BM370">
        <v>2</v>
      </c>
    </row>
    <row r="371" spans="1:65" x14ac:dyDescent="0.3">
      <c r="A371">
        <v>19790</v>
      </c>
      <c r="B371">
        <v>3</v>
      </c>
      <c r="C371" t="s">
        <v>1475</v>
      </c>
      <c r="D371">
        <v>1260</v>
      </c>
      <c r="E371" t="s">
        <v>70</v>
      </c>
      <c r="F371">
        <v>15016</v>
      </c>
      <c r="G371">
        <v>1501602</v>
      </c>
      <c r="H371">
        <v>31123</v>
      </c>
      <c r="I371">
        <v>64</v>
      </c>
      <c r="J371">
        <v>11618</v>
      </c>
      <c r="K371">
        <v>1161801</v>
      </c>
      <c r="L371">
        <v>31703</v>
      </c>
      <c r="M371">
        <v>21</v>
      </c>
      <c r="N371">
        <v>6</v>
      </c>
      <c r="O371">
        <v>622</v>
      </c>
      <c r="P371">
        <v>1</v>
      </c>
      <c r="Q371">
        <v>2</v>
      </c>
      <c r="R371" t="s">
        <v>71</v>
      </c>
      <c r="S371" t="s">
        <v>72</v>
      </c>
      <c r="T371">
        <v>0</v>
      </c>
      <c r="U371">
        <v>1</v>
      </c>
      <c r="V371">
        <v>50860</v>
      </c>
      <c r="W371">
        <v>872</v>
      </c>
      <c r="X371">
        <v>184</v>
      </c>
      <c r="Y371">
        <v>0</v>
      </c>
      <c r="Z371">
        <v>0</v>
      </c>
      <c r="AA371">
        <v>0</v>
      </c>
      <c r="AB371">
        <v>147</v>
      </c>
      <c r="AC371">
        <v>117</v>
      </c>
      <c r="AD371" t="s">
        <v>1476</v>
      </c>
      <c r="AE371" t="s">
        <v>1475</v>
      </c>
      <c r="AF371" t="s">
        <v>1476</v>
      </c>
      <c r="AG371" t="s">
        <v>1557</v>
      </c>
      <c r="AH371" t="s">
        <v>1558</v>
      </c>
      <c r="AI371" t="s">
        <v>1559</v>
      </c>
      <c r="AJ371">
        <v>29</v>
      </c>
      <c r="AK371" t="s">
        <v>1560</v>
      </c>
      <c r="AL371" t="s">
        <v>78</v>
      </c>
      <c r="AM371" t="s">
        <v>79</v>
      </c>
      <c r="AN371" t="s">
        <v>1591</v>
      </c>
      <c r="AO371" t="s">
        <v>1592</v>
      </c>
      <c r="AP371" t="s">
        <v>1504</v>
      </c>
      <c r="AQ371">
        <v>34</v>
      </c>
      <c r="AR371" t="s">
        <v>1505</v>
      </c>
      <c r="AS371" t="s">
        <v>78</v>
      </c>
      <c r="AT371" t="s">
        <v>79</v>
      </c>
      <c r="AU371">
        <v>2013</v>
      </c>
      <c r="AV371">
        <v>5</v>
      </c>
      <c r="AW371">
        <v>17</v>
      </c>
      <c r="AX371" t="s">
        <v>1972</v>
      </c>
      <c r="AY371" t="s">
        <v>1973</v>
      </c>
      <c r="AZ371" t="s">
        <v>1974</v>
      </c>
      <c r="BA371" t="s">
        <v>1975</v>
      </c>
      <c r="BB371" t="s">
        <v>1976</v>
      </c>
      <c r="BC371" s="3">
        <v>41411</v>
      </c>
      <c r="BD371">
        <v>2013</v>
      </c>
      <c r="BE371">
        <v>5</v>
      </c>
      <c r="BF371" t="s">
        <v>124</v>
      </c>
      <c r="BG371" t="s">
        <v>104</v>
      </c>
      <c r="BH371" t="s">
        <v>356</v>
      </c>
      <c r="BI371">
        <v>20</v>
      </c>
      <c r="BJ371" t="s">
        <v>2</v>
      </c>
      <c r="BK371">
        <v>2</v>
      </c>
      <c r="BL371" t="s">
        <v>88</v>
      </c>
      <c r="BM371">
        <v>2</v>
      </c>
    </row>
    <row r="372" spans="1:65" x14ac:dyDescent="0.3">
      <c r="A372">
        <v>20421</v>
      </c>
      <c r="B372">
        <v>4</v>
      </c>
      <c r="C372" t="s">
        <v>309</v>
      </c>
      <c r="D372">
        <v>6039</v>
      </c>
      <c r="E372" t="s">
        <v>70</v>
      </c>
      <c r="F372">
        <v>11995</v>
      </c>
      <c r="G372">
        <v>1199501</v>
      </c>
      <c r="H372">
        <v>31995</v>
      </c>
      <c r="I372">
        <v>36</v>
      </c>
      <c r="J372">
        <v>14112</v>
      </c>
      <c r="K372">
        <v>1411201</v>
      </c>
      <c r="L372">
        <v>33195</v>
      </c>
      <c r="M372">
        <v>33</v>
      </c>
      <c r="N372">
        <v>6</v>
      </c>
      <c r="O372">
        <v>620</v>
      </c>
      <c r="P372">
        <v>1</v>
      </c>
      <c r="Q372">
        <v>2</v>
      </c>
      <c r="R372" t="s">
        <v>71</v>
      </c>
      <c r="S372" t="s">
        <v>72</v>
      </c>
      <c r="T372">
        <v>0</v>
      </c>
      <c r="U372">
        <v>1</v>
      </c>
      <c r="V372">
        <v>32700</v>
      </c>
      <c r="W372">
        <v>586</v>
      </c>
      <c r="X372">
        <v>122</v>
      </c>
      <c r="Y372">
        <v>0</v>
      </c>
      <c r="Z372">
        <v>0</v>
      </c>
      <c r="AA372">
        <v>0</v>
      </c>
      <c r="AB372">
        <v>114</v>
      </c>
      <c r="AC372">
        <v>97</v>
      </c>
      <c r="AD372" t="s">
        <v>1499</v>
      </c>
      <c r="AE372" t="s">
        <v>309</v>
      </c>
      <c r="AF372" t="s">
        <v>1499</v>
      </c>
      <c r="AG372" t="s">
        <v>1977</v>
      </c>
      <c r="AH372" t="s">
        <v>1978</v>
      </c>
      <c r="AI372" t="s">
        <v>906</v>
      </c>
      <c r="AJ372">
        <v>37</v>
      </c>
      <c r="AK372" t="s">
        <v>1791</v>
      </c>
      <c r="AL372" t="s">
        <v>78</v>
      </c>
      <c r="AM372" t="s">
        <v>79</v>
      </c>
      <c r="AN372" t="s">
        <v>1826</v>
      </c>
      <c r="AO372" t="s">
        <v>1827</v>
      </c>
      <c r="AP372" t="s">
        <v>1419</v>
      </c>
      <c r="AQ372">
        <v>12</v>
      </c>
      <c r="AR372" t="s">
        <v>1420</v>
      </c>
      <c r="AS372" t="s">
        <v>78</v>
      </c>
      <c r="AT372" t="s">
        <v>79</v>
      </c>
      <c r="AU372">
        <v>2013</v>
      </c>
      <c r="AV372">
        <v>3</v>
      </c>
      <c r="AW372">
        <v>1</v>
      </c>
      <c r="AX372" t="s">
        <v>1979</v>
      </c>
      <c r="AY372" t="s">
        <v>1980</v>
      </c>
      <c r="AZ372" t="s">
        <v>1981</v>
      </c>
      <c r="BA372" t="s">
        <v>1797</v>
      </c>
      <c r="BB372" t="s">
        <v>1798</v>
      </c>
      <c r="BC372" s="3">
        <v>41334</v>
      </c>
      <c r="BD372">
        <v>2013</v>
      </c>
      <c r="BE372">
        <v>3</v>
      </c>
      <c r="BF372" t="s">
        <v>269</v>
      </c>
      <c r="BG372" t="s">
        <v>88</v>
      </c>
      <c r="BH372" t="s">
        <v>1069</v>
      </c>
      <c r="BI372">
        <v>9</v>
      </c>
      <c r="BJ372" t="s">
        <v>2</v>
      </c>
      <c r="BK372">
        <v>12</v>
      </c>
      <c r="BL372" t="s">
        <v>90</v>
      </c>
      <c r="BM372">
        <v>12</v>
      </c>
    </row>
    <row r="373" spans="1:65" x14ac:dyDescent="0.3">
      <c r="A373">
        <v>20421</v>
      </c>
      <c r="B373">
        <v>4</v>
      </c>
      <c r="C373" t="s">
        <v>309</v>
      </c>
      <c r="D373">
        <v>6039</v>
      </c>
      <c r="E373" t="s">
        <v>70</v>
      </c>
      <c r="F373">
        <v>10158</v>
      </c>
      <c r="G373">
        <v>1015803</v>
      </c>
      <c r="H373">
        <v>30158</v>
      </c>
      <c r="I373">
        <v>21</v>
      </c>
      <c r="J373">
        <v>14696</v>
      </c>
      <c r="K373">
        <v>1469603</v>
      </c>
      <c r="L373">
        <v>34696</v>
      </c>
      <c r="M373">
        <v>42</v>
      </c>
      <c r="N373">
        <v>6</v>
      </c>
      <c r="O373">
        <v>620</v>
      </c>
      <c r="P373">
        <v>1</v>
      </c>
      <c r="Q373">
        <v>2</v>
      </c>
      <c r="R373" t="s">
        <v>71</v>
      </c>
      <c r="S373" t="s">
        <v>72</v>
      </c>
      <c r="T373">
        <v>0</v>
      </c>
      <c r="U373">
        <v>1</v>
      </c>
      <c r="V373">
        <v>14500</v>
      </c>
      <c r="W373">
        <v>636</v>
      </c>
      <c r="X373">
        <v>122</v>
      </c>
      <c r="Y373">
        <v>0</v>
      </c>
      <c r="Z373">
        <v>0</v>
      </c>
      <c r="AA373">
        <v>0</v>
      </c>
      <c r="AB373">
        <v>135</v>
      </c>
      <c r="AC373">
        <v>114</v>
      </c>
      <c r="AD373" t="s">
        <v>1499</v>
      </c>
      <c r="AE373" t="s">
        <v>309</v>
      </c>
      <c r="AF373" t="s">
        <v>1499</v>
      </c>
      <c r="AG373" t="s">
        <v>1502</v>
      </c>
      <c r="AH373" t="s">
        <v>1503</v>
      </c>
      <c r="AI373" t="s">
        <v>1504</v>
      </c>
      <c r="AJ373">
        <v>34</v>
      </c>
      <c r="AK373" t="s">
        <v>1505</v>
      </c>
      <c r="AL373" t="s">
        <v>78</v>
      </c>
      <c r="AM373" t="s">
        <v>79</v>
      </c>
      <c r="AN373" t="s">
        <v>1982</v>
      </c>
      <c r="AO373" t="s">
        <v>1983</v>
      </c>
      <c r="AP373" t="s">
        <v>1736</v>
      </c>
      <c r="AQ373">
        <v>18</v>
      </c>
      <c r="AR373" t="s">
        <v>1737</v>
      </c>
      <c r="AS373" t="s">
        <v>78</v>
      </c>
      <c r="AT373" t="s">
        <v>79</v>
      </c>
      <c r="AU373">
        <v>2013</v>
      </c>
      <c r="AV373">
        <v>4</v>
      </c>
      <c r="AW373">
        <v>26</v>
      </c>
      <c r="AX373" t="s">
        <v>1984</v>
      </c>
      <c r="AY373" t="s">
        <v>1985</v>
      </c>
      <c r="AZ373" t="s">
        <v>1986</v>
      </c>
      <c r="BA373" t="s">
        <v>1987</v>
      </c>
      <c r="BB373" t="s">
        <v>1988</v>
      </c>
      <c r="BC373" s="3">
        <v>41390</v>
      </c>
      <c r="BD373">
        <v>2013</v>
      </c>
      <c r="BE373">
        <v>4</v>
      </c>
      <c r="BF373" t="s">
        <v>274</v>
      </c>
      <c r="BG373" t="s">
        <v>104</v>
      </c>
      <c r="BH373" t="s">
        <v>1183</v>
      </c>
      <c r="BI373">
        <v>17</v>
      </c>
      <c r="BJ373" t="s">
        <v>2</v>
      </c>
      <c r="BK373">
        <v>1</v>
      </c>
      <c r="BL373" t="s">
        <v>88</v>
      </c>
      <c r="BM373">
        <v>1</v>
      </c>
    </row>
    <row r="374" spans="1:65" x14ac:dyDescent="0.3">
      <c r="A374">
        <v>20422</v>
      </c>
      <c r="B374">
        <v>2</v>
      </c>
      <c r="C374" t="s">
        <v>1544</v>
      </c>
      <c r="D374">
        <v>6795</v>
      </c>
      <c r="E374" t="s">
        <v>70</v>
      </c>
      <c r="F374">
        <v>13930</v>
      </c>
      <c r="G374">
        <v>1393001</v>
      </c>
      <c r="H374">
        <v>30977</v>
      </c>
      <c r="I374">
        <v>41</v>
      </c>
      <c r="J374">
        <v>13377</v>
      </c>
      <c r="K374">
        <v>1337701</v>
      </c>
      <c r="L374">
        <v>33377</v>
      </c>
      <c r="M374">
        <v>72</v>
      </c>
      <c r="N374">
        <v>6</v>
      </c>
      <c r="O374">
        <v>614</v>
      </c>
      <c r="P374">
        <v>1</v>
      </c>
      <c r="Q374">
        <v>2</v>
      </c>
      <c r="R374" t="s">
        <v>71</v>
      </c>
      <c r="S374" t="s">
        <v>72</v>
      </c>
      <c r="T374">
        <v>0</v>
      </c>
      <c r="U374">
        <v>1</v>
      </c>
      <c r="V374">
        <v>40355</v>
      </c>
      <c r="W374">
        <v>691</v>
      </c>
      <c r="X374">
        <v>162</v>
      </c>
      <c r="Y374">
        <v>0</v>
      </c>
      <c r="Z374">
        <v>0</v>
      </c>
      <c r="AA374">
        <v>0</v>
      </c>
      <c r="AB374">
        <v>130</v>
      </c>
      <c r="AC374">
        <v>102</v>
      </c>
      <c r="AD374" t="s">
        <v>1545</v>
      </c>
      <c r="AE374" t="s">
        <v>1544</v>
      </c>
      <c r="AF374" t="s">
        <v>1545</v>
      </c>
      <c r="AG374" t="s">
        <v>1435</v>
      </c>
      <c r="AH374" t="s">
        <v>1436</v>
      </c>
      <c r="AI374" t="s">
        <v>1437</v>
      </c>
      <c r="AJ374">
        <v>17</v>
      </c>
      <c r="AK374" t="s">
        <v>1438</v>
      </c>
      <c r="AL374" t="s">
        <v>78</v>
      </c>
      <c r="AM374" t="s">
        <v>79</v>
      </c>
      <c r="AN374" t="s">
        <v>1989</v>
      </c>
      <c r="AO374" t="s">
        <v>1990</v>
      </c>
      <c r="AP374" t="s">
        <v>1991</v>
      </c>
      <c r="AQ374">
        <v>22</v>
      </c>
      <c r="AR374" t="s">
        <v>1992</v>
      </c>
      <c r="AS374" t="s">
        <v>78</v>
      </c>
      <c r="AT374" t="s">
        <v>79</v>
      </c>
      <c r="AU374">
        <v>2008</v>
      </c>
      <c r="AV374">
        <v>9</v>
      </c>
      <c r="AW374">
        <v>5</v>
      </c>
      <c r="AX374" t="s">
        <v>1993</v>
      </c>
      <c r="AY374" t="s">
        <v>1994</v>
      </c>
      <c r="AZ374" t="s">
        <v>1995</v>
      </c>
      <c r="BA374" t="s">
        <v>1996</v>
      </c>
      <c r="BB374" t="s">
        <v>1997</v>
      </c>
      <c r="BC374" s="3">
        <v>39696</v>
      </c>
      <c r="BD374">
        <v>2008</v>
      </c>
      <c r="BE374">
        <v>9</v>
      </c>
      <c r="BF374" t="s">
        <v>178</v>
      </c>
      <c r="BG374" t="s">
        <v>102</v>
      </c>
      <c r="BH374" t="s">
        <v>514</v>
      </c>
      <c r="BI374">
        <v>36</v>
      </c>
      <c r="BJ374" t="s">
        <v>2</v>
      </c>
      <c r="BK374">
        <v>6</v>
      </c>
      <c r="BL374" t="s">
        <v>104</v>
      </c>
      <c r="BM374">
        <v>6</v>
      </c>
    </row>
    <row r="375" spans="1:65" x14ac:dyDescent="0.3">
      <c r="A375">
        <v>20422</v>
      </c>
      <c r="B375">
        <v>2</v>
      </c>
      <c r="C375" t="s">
        <v>1544</v>
      </c>
      <c r="D375">
        <v>6795</v>
      </c>
      <c r="E375" t="s">
        <v>70</v>
      </c>
      <c r="F375">
        <v>11122</v>
      </c>
      <c r="G375">
        <v>1112201</v>
      </c>
      <c r="H375">
        <v>31122</v>
      </c>
      <c r="I375">
        <v>88</v>
      </c>
      <c r="J375">
        <v>13487</v>
      </c>
      <c r="K375">
        <v>1348701</v>
      </c>
      <c r="L375">
        <v>31650</v>
      </c>
      <c r="M375">
        <v>63</v>
      </c>
      <c r="N375">
        <v>6</v>
      </c>
      <c r="O375">
        <v>614</v>
      </c>
      <c r="P375">
        <v>1</v>
      </c>
      <c r="Q375">
        <v>2</v>
      </c>
      <c r="R375" t="s">
        <v>71</v>
      </c>
      <c r="S375" t="s">
        <v>72</v>
      </c>
      <c r="T375">
        <v>0</v>
      </c>
      <c r="U375">
        <v>1</v>
      </c>
      <c r="V375">
        <v>41018</v>
      </c>
      <c r="W375">
        <v>674</v>
      </c>
      <c r="X375">
        <v>162</v>
      </c>
      <c r="Y375">
        <v>0</v>
      </c>
      <c r="Z375">
        <v>0</v>
      </c>
      <c r="AA375">
        <v>0</v>
      </c>
      <c r="AB375">
        <v>110</v>
      </c>
      <c r="AC375">
        <v>96</v>
      </c>
      <c r="AD375" t="s">
        <v>1545</v>
      </c>
      <c r="AE375" t="s">
        <v>1544</v>
      </c>
      <c r="AF375" t="s">
        <v>1545</v>
      </c>
      <c r="AG375" t="s">
        <v>1998</v>
      </c>
      <c r="AH375" t="s">
        <v>1999</v>
      </c>
      <c r="AI375" t="s">
        <v>1340</v>
      </c>
      <c r="AJ375">
        <v>56</v>
      </c>
      <c r="AK375" t="s">
        <v>1341</v>
      </c>
      <c r="AL375" t="s">
        <v>78</v>
      </c>
      <c r="AM375" t="s">
        <v>79</v>
      </c>
      <c r="AN375" t="s">
        <v>1548</v>
      </c>
      <c r="AO375" t="s">
        <v>1549</v>
      </c>
      <c r="AP375" t="s">
        <v>1302</v>
      </c>
      <c r="AQ375">
        <v>27</v>
      </c>
      <c r="AR375" t="s">
        <v>1303</v>
      </c>
      <c r="AS375" t="s">
        <v>78</v>
      </c>
      <c r="AT375" t="s">
        <v>79</v>
      </c>
      <c r="AU375">
        <v>2008</v>
      </c>
      <c r="AV375">
        <v>9</v>
      </c>
      <c r="AW375">
        <v>19</v>
      </c>
      <c r="AX375" t="s">
        <v>2000</v>
      </c>
      <c r="AY375" t="s">
        <v>2001</v>
      </c>
      <c r="AZ375" t="s">
        <v>2002</v>
      </c>
      <c r="BA375" t="s">
        <v>2003</v>
      </c>
      <c r="BB375" t="s">
        <v>2004</v>
      </c>
      <c r="BC375" s="3">
        <v>39710</v>
      </c>
      <c r="BD375">
        <v>2008</v>
      </c>
      <c r="BE375">
        <v>9</v>
      </c>
      <c r="BF375" t="s">
        <v>178</v>
      </c>
      <c r="BG375" t="s">
        <v>102</v>
      </c>
      <c r="BH375" t="s">
        <v>514</v>
      </c>
      <c r="BI375">
        <v>38</v>
      </c>
      <c r="BJ375" t="s">
        <v>2</v>
      </c>
      <c r="BK375">
        <v>6</v>
      </c>
      <c r="BL375" t="s">
        <v>104</v>
      </c>
      <c r="BM375">
        <v>6</v>
      </c>
    </row>
    <row r="376" spans="1:65" x14ac:dyDescent="0.3">
      <c r="A376">
        <v>19930</v>
      </c>
      <c r="B376">
        <v>3</v>
      </c>
      <c r="C376" t="s">
        <v>2005</v>
      </c>
      <c r="D376">
        <v>6031</v>
      </c>
      <c r="E376" t="s">
        <v>70</v>
      </c>
      <c r="F376">
        <v>14828</v>
      </c>
      <c r="G376">
        <v>1482801</v>
      </c>
      <c r="H376">
        <v>34828</v>
      </c>
      <c r="I376">
        <v>1</v>
      </c>
      <c r="J376">
        <v>14747</v>
      </c>
      <c r="K376">
        <v>1474702</v>
      </c>
      <c r="L376">
        <v>30559</v>
      </c>
      <c r="M376">
        <v>93</v>
      </c>
      <c r="N376">
        <v>6</v>
      </c>
      <c r="O376">
        <v>614</v>
      </c>
      <c r="P376">
        <v>1</v>
      </c>
      <c r="Q376">
        <v>2</v>
      </c>
      <c r="R376" t="s">
        <v>71</v>
      </c>
      <c r="S376" t="s">
        <v>72</v>
      </c>
      <c r="T376">
        <v>0</v>
      </c>
      <c r="U376">
        <v>1</v>
      </c>
      <c r="V376">
        <v>42380</v>
      </c>
      <c r="W376">
        <v>862</v>
      </c>
      <c r="X376">
        <v>157</v>
      </c>
      <c r="Y376">
        <v>0</v>
      </c>
      <c r="Z376">
        <v>0</v>
      </c>
      <c r="AA376">
        <v>0</v>
      </c>
      <c r="AB376">
        <v>152</v>
      </c>
      <c r="AC376">
        <v>111</v>
      </c>
      <c r="AD376" t="s">
        <v>2006</v>
      </c>
      <c r="AE376" t="s">
        <v>2005</v>
      </c>
      <c r="AF376" t="s">
        <v>2006</v>
      </c>
      <c r="AG376" t="s">
        <v>856</v>
      </c>
      <c r="AH376" t="s">
        <v>857</v>
      </c>
      <c r="AI376" t="s">
        <v>76</v>
      </c>
      <c r="AJ376">
        <v>2</v>
      </c>
      <c r="AK376" t="s">
        <v>77</v>
      </c>
      <c r="AL376" t="s">
        <v>78</v>
      </c>
      <c r="AM376" t="s">
        <v>79</v>
      </c>
      <c r="AN376" t="s">
        <v>1765</v>
      </c>
      <c r="AO376" t="s">
        <v>1721</v>
      </c>
      <c r="AP376" t="s">
        <v>1284</v>
      </c>
      <c r="AQ376">
        <v>53</v>
      </c>
      <c r="AR376" t="s">
        <v>1285</v>
      </c>
      <c r="AS376" t="s">
        <v>78</v>
      </c>
      <c r="AT376" t="s">
        <v>79</v>
      </c>
      <c r="AU376">
        <v>2009</v>
      </c>
      <c r="AV376">
        <v>8</v>
      </c>
      <c r="AW376">
        <v>21</v>
      </c>
      <c r="AX376" t="s">
        <v>2007</v>
      </c>
      <c r="AY376" t="s">
        <v>2008</v>
      </c>
      <c r="AZ376" t="s">
        <v>2009</v>
      </c>
      <c r="BA376" t="s">
        <v>2010</v>
      </c>
      <c r="BB376" t="s">
        <v>2011</v>
      </c>
      <c r="BC376" s="3">
        <v>40046</v>
      </c>
      <c r="BD376">
        <v>2009</v>
      </c>
      <c r="BE376">
        <v>8</v>
      </c>
      <c r="BF376" t="s">
        <v>115</v>
      </c>
      <c r="BG376" t="s">
        <v>102</v>
      </c>
      <c r="BH376" t="s">
        <v>1012</v>
      </c>
      <c r="BI376">
        <v>34</v>
      </c>
      <c r="BJ376" t="s">
        <v>2</v>
      </c>
      <c r="BK376">
        <v>5</v>
      </c>
      <c r="BL376" t="s">
        <v>104</v>
      </c>
      <c r="BM376">
        <v>5</v>
      </c>
    </row>
    <row r="377" spans="1:65" x14ac:dyDescent="0.3">
      <c r="A377">
        <v>19790</v>
      </c>
      <c r="B377">
        <v>3</v>
      </c>
      <c r="C377" t="s">
        <v>1475</v>
      </c>
      <c r="D377">
        <v>1260</v>
      </c>
      <c r="E377" t="s">
        <v>70</v>
      </c>
      <c r="F377">
        <v>12191</v>
      </c>
      <c r="G377">
        <v>1219101</v>
      </c>
      <c r="H377">
        <v>31453</v>
      </c>
      <c r="I377">
        <v>74</v>
      </c>
      <c r="J377">
        <v>10397</v>
      </c>
      <c r="K377">
        <v>1039703</v>
      </c>
      <c r="L377">
        <v>30397</v>
      </c>
      <c r="M377">
        <v>34</v>
      </c>
      <c r="N377">
        <v>6</v>
      </c>
      <c r="O377">
        <v>614</v>
      </c>
      <c r="P377">
        <v>1</v>
      </c>
      <c r="Q377">
        <v>2</v>
      </c>
      <c r="R377" t="s">
        <v>71</v>
      </c>
      <c r="S377" t="s">
        <v>72</v>
      </c>
      <c r="T377">
        <v>0</v>
      </c>
      <c r="U377">
        <v>1</v>
      </c>
      <c r="V377">
        <v>40170</v>
      </c>
      <c r="W377">
        <v>696</v>
      </c>
      <c r="X377">
        <v>160</v>
      </c>
      <c r="Y377">
        <v>0</v>
      </c>
      <c r="Z377">
        <v>0</v>
      </c>
      <c r="AA377">
        <v>0</v>
      </c>
      <c r="AB377">
        <v>115</v>
      </c>
      <c r="AC377">
        <v>92</v>
      </c>
      <c r="AD377" t="s">
        <v>1476</v>
      </c>
      <c r="AE377" t="s">
        <v>1475</v>
      </c>
      <c r="AF377" t="s">
        <v>1476</v>
      </c>
      <c r="AG377" t="s">
        <v>1853</v>
      </c>
      <c r="AH377" t="s">
        <v>1422</v>
      </c>
      <c r="AI377" t="s">
        <v>1423</v>
      </c>
      <c r="AJ377">
        <v>48</v>
      </c>
      <c r="AK377" t="s">
        <v>1424</v>
      </c>
      <c r="AL377" t="s">
        <v>78</v>
      </c>
      <c r="AM377" t="s">
        <v>79</v>
      </c>
      <c r="AN377" t="s">
        <v>1477</v>
      </c>
      <c r="AO377" t="s">
        <v>1478</v>
      </c>
      <c r="AP377" t="s">
        <v>1479</v>
      </c>
      <c r="AQ377">
        <v>13</v>
      </c>
      <c r="AR377" t="s">
        <v>1480</v>
      </c>
      <c r="AS377" t="s">
        <v>78</v>
      </c>
      <c r="AT377" t="s">
        <v>79</v>
      </c>
      <c r="AU377">
        <v>2009</v>
      </c>
      <c r="AV377">
        <v>4</v>
      </c>
      <c r="AW377">
        <v>17</v>
      </c>
      <c r="AX377" t="s">
        <v>2012</v>
      </c>
      <c r="AY377" t="s">
        <v>2013</v>
      </c>
      <c r="AZ377" t="s">
        <v>2014</v>
      </c>
      <c r="BA377" t="s">
        <v>2015</v>
      </c>
      <c r="BB377" t="s">
        <v>2016</v>
      </c>
      <c r="BC377" s="3">
        <v>39920</v>
      </c>
      <c r="BD377">
        <v>2009</v>
      </c>
      <c r="BE377">
        <v>4</v>
      </c>
      <c r="BF377" t="s">
        <v>274</v>
      </c>
      <c r="BG377" t="s">
        <v>104</v>
      </c>
      <c r="BH377" t="s">
        <v>889</v>
      </c>
      <c r="BI377">
        <v>16</v>
      </c>
      <c r="BJ377" t="s">
        <v>2</v>
      </c>
      <c r="BK377">
        <v>1</v>
      </c>
      <c r="BL377" t="s">
        <v>88</v>
      </c>
      <c r="BM377">
        <v>1</v>
      </c>
    </row>
    <row r="378" spans="1:65" x14ac:dyDescent="0.3">
      <c r="A378">
        <v>20422</v>
      </c>
      <c r="B378">
        <v>2</v>
      </c>
      <c r="C378" t="s">
        <v>1544</v>
      </c>
      <c r="D378">
        <v>6795</v>
      </c>
      <c r="E378" t="s">
        <v>70</v>
      </c>
      <c r="F378">
        <v>10980</v>
      </c>
      <c r="G378">
        <v>1098001</v>
      </c>
      <c r="H378">
        <v>30980</v>
      </c>
      <c r="I378">
        <v>54</v>
      </c>
      <c r="J378">
        <v>13485</v>
      </c>
      <c r="K378">
        <v>1348501</v>
      </c>
      <c r="L378">
        <v>33485</v>
      </c>
      <c r="M378">
        <v>45</v>
      </c>
      <c r="N378">
        <v>6</v>
      </c>
      <c r="O378">
        <v>614</v>
      </c>
      <c r="P378">
        <v>1</v>
      </c>
      <c r="Q378">
        <v>2</v>
      </c>
      <c r="R378" t="s">
        <v>71</v>
      </c>
      <c r="S378" t="s">
        <v>72</v>
      </c>
      <c r="T378">
        <v>0</v>
      </c>
      <c r="U378">
        <v>1</v>
      </c>
      <c r="V378">
        <v>42738</v>
      </c>
      <c r="W378">
        <v>601</v>
      </c>
      <c r="X378">
        <v>174</v>
      </c>
      <c r="Y378">
        <v>0</v>
      </c>
      <c r="Z378">
        <v>0</v>
      </c>
      <c r="AA378">
        <v>0</v>
      </c>
      <c r="AB378">
        <v>105</v>
      </c>
      <c r="AC378">
        <v>96</v>
      </c>
      <c r="AD378" t="s">
        <v>1545</v>
      </c>
      <c r="AE378" t="s">
        <v>1544</v>
      </c>
      <c r="AF378" t="s">
        <v>1545</v>
      </c>
      <c r="AG378" t="s">
        <v>2017</v>
      </c>
      <c r="AH378" t="s">
        <v>2018</v>
      </c>
      <c r="AI378" t="s">
        <v>1518</v>
      </c>
      <c r="AJ378">
        <v>47</v>
      </c>
      <c r="AK378" t="s">
        <v>1519</v>
      </c>
      <c r="AL378" t="s">
        <v>78</v>
      </c>
      <c r="AM378" t="s">
        <v>79</v>
      </c>
      <c r="AN378" t="s">
        <v>1644</v>
      </c>
      <c r="AO378" t="s">
        <v>1645</v>
      </c>
      <c r="AP378" t="s">
        <v>1646</v>
      </c>
      <c r="AQ378">
        <v>55</v>
      </c>
      <c r="AR378" t="s">
        <v>1647</v>
      </c>
      <c r="AS378" t="s">
        <v>78</v>
      </c>
      <c r="AT378" t="s">
        <v>79</v>
      </c>
      <c r="AU378">
        <v>2010</v>
      </c>
      <c r="AV378">
        <v>12</v>
      </c>
      <c r="AW378">
        <v>24</v>
      </c>
      <c r="AX378" t="s">
        <v>2019</v>
      </c>
      <c r="AY378" t="s">
        <v>2020</v>
      </c>
      <c r="AZ378" t="s">
        <v>2021</v>
      </c>
      <c r="BA378" t="s">
        <v>2022</v>
      </c>
      <c r="BB378" t="s">
        <v>2023</v>
      </c>
      <c r="BC378" s="3">
        <v>40536</v>
      </c>
      <c r="BD378">
        <v>2010</v>
      </c>
      <c r="BE378">
        <v>12</v>
      </c>
      <c r="BF378" t="s">
        <v>253</v>
      </c>
      <c r="BG378" t="s">
        <v>90</v>
      </c>
      <c r="BH378" t="s">
        <v>254</v>
      </c>
      <c r="BI378">
        <v>52</v>
      </c>
      <c r="BJ378" t="s">
        <v>2</v>
      </c>
      <c r="BK378">
        <v>9</v>
      </c>
      <c r="BL378" t="s">
        <v>102</v>
      </c>
      <c r="BM378">
        <v>9</v>
      </c>
    </row>
    <row r="379" spans="1:65" x14ac:dyDescent="0.3">
      <c r="A379">
        <v>20422</v>
      </c>
      <c r="B379">
        <v>2</v>
      </c>
      <c r="C379" t="s">
        <v>1544</v>
      </c>
      <c r="D379">
        <v>6795</v>
      </c>
      <c r="E379" t="s">
        <v>70</v>
      </c>
      <c r="F379">
        <v>13487</v>
      </c>
      <c r="G379">
        <v>1348701</v>
      </c>
      <c r="H379">
        <v>31650</v>
      </c>
      <c r="I379">
        <v>63</v>
      </c>
      <c r="J379">
        <v>15370</v>
      </c>
      <c r="K379">
        <v>1537001</v>
      </c>
      <c r="L379">
        <v>34653</v>
      </c>
      <c r="M379">
        <v>73</v>
      </c>
      <c r="N379">
        <v>6</v>
      </c>
      <c r="O379">
        <v>614</v>
      </c>
      <c r="P379">
        <v>1</v>
      </c>
      <c r="Q379">
        <v>2</v>
      </c>
      <c r="R379" t="s">
        <v>71</v>
      </c>
      <c r="S379" t="s">
        <v>72</v>
      </c>
      <c r="T379">
        <v>0</v>
      </c>
      <c r="U379">
        <v>1</v>
      </c>
      <c r="V379">
        <v>44853</v>
      </c>
      <c r="W379">
        <v>616</v>
      </c>
      <c r="X379">
        <v>168</v>
      </c>
      <c r="Y379">
        <v>0</v>
      </c>
      <c r="Z379">
        <v>0</v>
      </c>
      <c r="AA379">
        <v>0</v>
      </c>
      <c r="AB379">
        <v>120</v>
      </c>
      <c r="AC379">
        <v>105</v>
      </c>
      <c r="AD379" t="s">
        <v>1545</v>
      </c>
      <c r="AE379" t="s">
        <v>1544</v>
      </c>
      <c r="AF379" t="s">
        <v>1545</v>
      </c>
      <c r="AG379" t="s">
        <v>1548</v>
      </c>
      <c r="AH379" t="s">
        <v>1549</v>
      </c>
      <c r="AI379" t="s">
        <v>1302</v>
      </c>
      <c r="AJ379">
        <v>27</v>
      </c>
      <c r="AK379" t="s">
        <v>1303</v>
      </c>
      <c r="AL379" t="s">
        <v>78</v>
      </c>
      <c r="AM379" t="s">
        <v>79</v>
      </c>
      <c r="AN379" t="s">
        <v>1859</v>
      </c>
      <c r="AO379" t="s">
        <v>1860</v>
      </c>
      <c r="AP379" t="s">
        <v>1404</v>
      </c>
      <c r="AQ379">
        <v>40</v>
      </c>
      <c r="AR379" t="s">
        <v>1405</v>
      </c>
      <c r="AS379" t="s">
        <v>78</v>
      </c>
      <c r="AT379" t="s">
        <v>79</v>
      </c>
      <c r="AU379">
        <v>2010</v>
      </c>
      <c r="AV379">
        <v>5</v>
      </c>
      <c r="AW379">
        <v>21</v>
      </c>
      <c r="AX379" t="s">
        <v>2024</v>
      </c>
      <c r="AY379" t="s">
        <v>2025</v>
      </c>
      <c r="AZ379" t="s">
        <v>2026</v>
      </c>
      <c r="BA379" t="s">
        <v>2027</v>
      </c>
      <c r="BB379" t="s">
        <v>2028</v>
      </c>
      <c r="BC379" s="3">
        <v>40319</v>
      </c>
      <c r="BD379">
        <v>2010</v>
      </c>
      <c r="BE379">
        <v>5</v>
      </c>
      <c r="BF379" t="s">
        <v>124</v>
      </c>
      <c r="BG379" t="s">
        <v>104</v>
      </c>
      <c r="BH379" t="s">
        <v>205</v>
      </c>
      <c r="BI379">
        <v>21</v>
      </c>
      <c r="BJ379" t="s">
        <v>2</v>
      </c>
      <c r="BK379">
        <v>2</v>
      </c>
      <c r="BL379" t="s">
        <v>88</v>
      </c>
      <c r="BM379">
        <v>2</v>
      </c>
    </row>
    <row r="380" spans="1:65" x14ac:dyDescent="0.3">
      <c r="A380">
        <v>20422</v>
      </c>
      <c r="B380">
        <v>2</v>
      </c>
      <c r="C380" t="s">
        <v>1544</v>
      </c>
      <c r="D380">
        <v>6795</v>
      </c>
      <c r="E380" t="s">
        <v>70</v>
      </c>
      <c r="F380">
        <v>12945</v>
      </c>
      <c r="G380">
        <v>1294503</v>
      </c>
      <c r="H380">
        <v>32945</v>
      </c>
      <c r="I380">
        <v>52</v>
      </c>
      <c r="J380">
        <v>13204</v>
      </c>
      <c r="K380">
        <v>1320402</v>
      </c>
      <c r="L380">
        <v>31454</v>
      </c>
      <c r="M380">
        <v>33</v>
      </c>
      <c r="N380">
        <v>6</v>
      </c>
      <c r="O380">
        <v>614</v>
      </c>
      <c r="P380">
        <v>1</v>
      </c>
      <c r="Q380">
        <v>2</v>
      </c>
      <c r="R380" t="s">
        <v>71</v>
      </c>
      <c r="S380" t="s">
        <v>72</v>
      </c>
      <c r="T380">
        <v>0</v>
      </c>
      <c r="U380">
        <v>1</v>
      </c>
      <c r="V380">
        <v>43898</v>
      </c>
      <c r="W380">
        <v>689</v>
      </c>
      <c r="X380">
        <v>162</v>
      </c>
      <c r="Y380">
        <v>0</v>
      </c>
      <c r="Z380">
        <v>0</v>
      </c>
      <c r="AA380">
        <v>0</v>
      </c>
      <c r="AB380">
        <v>101</v>
      </c>
      <c r="AC380">
        <v>89</v>
      </c>
      <c r="AD380" t="s">
        <v>1545</v>
      </c>
      <c r="AE380" t="s">
        <v>1544</v>
      </c>
      <c r="AF380" t="s">
        <v>1545</v>
      </c>
      <c r="AG380" t="s">
        <v>2029</v>
      </c>
      <c r="AH380" t="s">
        <v>2030</v>
      </c>
      <c r="AI380" t="s">
        <v>1870</v>
      </c>
      <c r="AJ380">
        <v>21</v>
      </c>
      <c r="AK380" t="s">
        <v>1871</v>
      </c>
      <c r="AL380" t="s">
        <v>78</v>
      </c>
      <c r="AM380" t="s">
        <v>79</v>
      </c>
      <c r="AN380" t="s">
        <v>1792</v>
      </c>
      <c r="AO380" t="s">
        <v>1793</v>
      </c>
      <c r="AP380" t="s">
        <v>1419</v>
      </c>
      <c r="AQ380">
        <v>12</v>
      </c>
      <c r="AR380" t="s">
        <v>1420</v>
      </c>
      <c r="AS380" t="s">
        <v>78</v>
      </c>
      <c r="AT380" t="s">
        <v>79</v>
      </c>
      <c r="AU380">
        <v>2011</v>
      </c>
      <c r="AV380">
        <v>9</v>
      </c>
      <c r="AW380">
        <v>16</v>
      </c>
      <c r="AX380" t="s">
        <v>2031</v>
      </c>
      <c r="AY380" t="s">
        <v>2032</v>
      </c>
      <c r="AZ380" t="s">
        <v>2033</v>
      </c>
      <c r="BA380" t="s">
        <v>2034</v>
      </c>
      <c r="BB380" t="s">
        <v>2035</v>
      </c>
      <c r="BC380" s="3">
        <v>40802</v>
      </c>
      <c r="BD380">
        <v>2011</v>
      </c>
      <c r="BE380">
        <v>9</v>
      </c>
      <c r="BF380" t="s">
        <v>178</v>
      </c>
      <c r="BG380" t="s">
        <v>102</v>
      </c>
      <c r="BH380" t="s">
        <v>633</v>
      </c>
      <c r="BI380">
        <v>38</v>
      </c>
      <c r="BJ380" t="s">
        <v>2</v>
      </c>
      <c r="BK380">
        <v>6</v>
      </c>
      <c r="BL380" t="s">
        <v>104</v>
      </c>
      <c r="BM380">
        <v>6</v>
      </c>
    </row>
    <row r="381" spans="1:65" x14ac:dyDescent="0.3">
      <c r="A381">
        <v>19790</v>
      </c>
      <c r="B381">
        <v>3</v>
      </c>
      <c r="C381" t="s">
        <v>1475</v>
      </c>
      <c r="D381">
        <v>1260</v>
      </c>
      <c r="E381" t="s">
        <v>70</v>
      </c>
      <c r="F381">
        <v>12266</v>
      </c>
      <c r="G381">
        <v>1226602</v>
      </c>
      <c r="H381">
        <v>31453</v>
      </c>
      <c r="I381">
        <v>74</v>
      </c>
      <c r="J381">
        <v>10397</v>
      </c>
      <c r="K381">
        <v>1039703</v>
      </c>
      <c r="L381">
        <v>30397</v>
      </c>
      <c r="M381">
        <v>34</v>
      </c>
      <c r="N381">
        <v>6</v>
      </c>
      <c r="O381">
        <v>614</v>
      </c>
      <c r="P381">
        <v>1</v>
      </c>
      <c r="Q381">
        <v>2</v>
      </c>
      <c r="R381" t="s">
        <v>71</v>
      </c>
      <c r="S381" t="s">
        <v>72</v>
      </c>
      <c r="T381">
        <v>0</v>
      </c>
      <c r="U381">
        <v>1</v>
      </c>
      <c r="V381">
        <v>40870</v>
      </c>
      <c r="W381">
        <v>689</v>
      </c>
      <c r="X381">
        <v>160</v>
      </c>
      <c r="Y381">
        <v>0</v>
      </c>
      <c r="Z381">
        <v>0</v>
      </c>
      <c r="AA381">
        <v>0</v>
      </c>
      <c r="AB381">
        <v>107</v>
      </c>
      <c r="AC381">
        <v>81</v>
      </c>
      <c r="AD381" t="s">
        <v>1476</v>
      </c>
      <c r="AE381" t="s">
        <v>1475</v>
      </c>
      <c r="AF381" t="s">
        <v>1476</v>
      </c>
      <c r="AG381" t="s">
        <v>1421</v>
      </c>
      <c r="AH381" t="s">
        <v>1422</v>
      </c>
      <c r="AI381" t="s">
        <v>1423</v>
      </c>
      <c r="AJ381">
        <v>48</v>
      </c>
      <c r="AK381" t="s">
        <v>1424</v>
      </c>
      <c r="AL381" t="s">
        <v>78</v>
      </c>
      <c r="AM381" t="s">
        <v>79</v>
      </c>
      <c r="AN381" t="s">
        <v>1477</v>
      </c>
      <c r="AO381" t="s">
        <v>1478</v>
      </c>
      <c r="AP381" t="s">
        <v>1479</v>
      </c>
      <c r="AQ381">
        <v>13</v>
      </c>
      <c r="AR381" t="s">
        <v>1480</v>
      </c>
      <c r="AS381" t="s">
        <v>78</v>
      </c>
      <c r="AT381" t="s">
        <v>79</v>
      </c>
      <c r="AU381">
        <v>2012</v>
      </c>
      <c r="AV381">
        <v>3</v>
      </c>
      <c r="AW381">
        <v>2</v>
      </c>
      <c r="AX381" t="s">
        <v>2036</v>
      </c>
      <c r="AY381" t="s">
        <v>2037</v>
      </c>
      <c r="AZ381" t="s">
        <v>2014</v>
      </c>
      <c r="BA381" t="s">
        <v>2015</v>
      </c>
      <c r="BB381" t="s">
        <v>2016</v>
      </c>
      <c r="BC381" s="3">
        <v>40970</v>
      </c>
      <c r="BD381">
        <v>2012</v>
      </c>
      <c r="BE381">
        <v>3</v>
      </c>
      <c r="BF381" t="s">
        <v>269</v>
      </c>
      <c r="BG381" t="s">
        <v>88</v>
      </c>
      <c r="BH381" t="s">
        <v>803</v>
      </c>
      <c r="BI381">
        <v>10</v>
      </c>
      <c r="BJ381" t="s">
        <v>2</v>
      </c>
      <c r="BK381">
        <v>12</v>
      </c>
      <c r="BL381" t="s">
        <v>90</v>
      </c>
      <c r="BM381">
        <v>12</v>
      </c>
    </row>
    <row r="382" spans="1:65" x14ac:dyDescent="0.3">
      <c r="A382">
        <v>19790</v>
      </c>
      <c r="B382">
        <v>3</v>
      </c>
      <c r="C382" t="s">
        <v>1475</v>
      </c>
      <c r="D382">
        <v>1260</v>
      </c>
      <c r="E382" t="s">
        <v>70</v>
      </c>
      <c r="F382">
        <v>10397</v>
      </c>
      <c r="G382">
        <v>1039704</v>
      </c>
      <c r="H382">
        <v>30397</v>
      </c>
      <c r="I382">
        <v>34</v>
      </c>
      <c r="J382">
        <v>10647</v>
      </c>
      <c r="K382">
        <v>1064702</v>
      </c>
      <c r="L382">
        <v>30647</v>
      </c>
      <c r="M382">
        <v>44</v>
      </c>
      <c r="N382">
        <v>6</v>
      </c>
      <c r="O382">
        <v>614</v>
      </c>
      <c r="P382">
        <v>1</v>
      </c>
      <c r="Q382">
        <v>2</v>
      </c>
      <c r="R382" t="s">
        <v>71</v>
      </c>
      <c r="S382" t="s">
        <v>72</v>
      </c>
      <c r="T382">
        <v>0</v>
      </c>
      <c r="U382">
        <v>1</v>
      </c>
      <c r="V382">
        <v>40070</v>
      </c>
      <c r="W382">
        <v>564</v>
      </c>
      <c r="X382">
        <v>160</v>
      </c>
      <c r="Y382">
        <v>0</v>
      </c>
      <c r="Z382">
        <v>0</v>
      </c>
      <c r="AA382">
        <v>0</v>
      </c>
      <c r="AB382">
        <v>88</v>
      </c>
      <c r="AC382">
        <v>78</v>
      </c>
      <c r="AD382" t="s">
        <v>1476</v>
      </c>
      <c r="AE382" t="s">
        <v>1475</v>
      </c>
      <c r="AF382" t="s">
        <v>1476</v>
      </c>
      <c r="AG382" t="s">
        <v>1477</v>
      </c>
      <c r="AH382" t="s">
        <v>1478</v>
      </c>
      <c r="AI382" t="s">
        <v>1479</v>
      </c>
      <c r="AJ382">
        <v>13</v>
      </c>
      <c r="AK382" t="s">
        <v>1480</v>
      </c>
      <c r="AL382" t="s">
        <v>78</v>
      </c>
      <c r="AM382" t="s">
        <v>79</v>
      </c>
      <c r="AN382" t="s">
        <v>2038</v>
      </c>
      <c r="AO382" t="s">
        <v>1656</v>
      </c>
      <c r="AP382" t="s">
        <v>1359</v>
      </c>
      <c r="AQ382">
        <v>39</v>
      </c>
      <c r="AR382" t="s">
        <v>1360</v>
      </c>
      <c r="AS382" t="s">
        <v>78</v>
      </c>
      <c r="AT382" t="s">
        <v>79</v>
      </c>
      <c r="AU382">
        <v>2013</v>
      </c>
      <c r="AV382">
        <v>8</v>
      </c>
      <c r="AW382">
        <v>2</v>
      </c>
      <c r="AX382" t="s">
        <v>2039</v>
      </c>
      <c r="AY382" t="s">
        <v>2040</v>
      </c>
      <c r="AZ382" t="s">
        <v>2041</v>
      </c>
      <c r="BA382" t="s">
        <v>2042</v>
      </c>
      <c r="BB382" t="s">
        <v>2043</v>
      </c>
      <c r="BC382" s="3">
        <v>41488</v>
      </c>
      <c r="BD382">
        <v>2013</v>
      </c>
      <c r="BE382">
        <v>8</v>
      </c>
      <c r="BF382" t="s">
        <v>115</v>
      </c>
      <c r="BG382" t="s">
        <v>102</v>
      </c>
      <c r="BH382" t="s">
        <v>573</v>
      </c>
      <c r="BI382">
        <v>31</v>
      </c>
      <c r="BJ382" t="s">
        <v>2</v>
      </c>
      <c r="BK382">
        <v>5</v>
      </c>
      <c r="BL382" t="s">
        <v>104</v>
      </c>
      <c r="BM382">
        <v>5</v>
      </c>
    </row>
    <row r="383" spans="1:65" x14ac:dyDescent="0.3">
      <c r="A383">
        <v>19790</v>
      </c>
      <c r="B383">
        <v>3</v>
      </c>
      <c r="C383" t="s">
        <v>1475</v>
      </c>
      <c r="D383">
        <v>1260</v>
      </c>
      <c r="E383" t="s">
        <v>70</v>
      </c>
      <c r="F383">
        <v>14107</v>
      </c>
      <c r="G383">
        <v>1410702</v>
      </c>
      <c r="H383">
        <v>30466</v>
      </c>
      <c r="I383">
        <v>81</v>
      </c>
      <c r="J383">
        <v>14869</v>
      </c>
      <c r="K383">
        <v>1486903</v>
      </c>
      <c r="L383">
        <v>34614</v>
      </c>
      <c r="M383">
        <v>87</v>
      </c>
      <c r="N383">
        <v>6</v>
      </c>
      <c r="O383">
        <v>614</v>
      </c>
      <c r="P383">
        <v>1</v>
      </c>
      <c r="Q383">
        <v>2</v>
      </c>
      <c r="R383" t="s">
        <v>71</v>
      </c>
      <c r="S383" t="s">
        <v>72</v>
      </c>
      <c r="T383">
        <v>0</v>
      </c>
      <c r="U383">
        <v>1</v>
      </c>
      <c r="V383">
        <v>40770</v>
      </c>
      <c r="W383">
        <v>507</v>
      </c>
      <c r="X383">
        <v>160</v>
      </c>
      <c r="Y383">
        <v>0</v>
      </c>
      <c r="Z383">
        <v>0</v>
      </c>
      <c r="AA383">
        <v>0</v>
      </c>
      <c r="AB383">
        <v>101</v>
      </c>
      <c r="AC383">
        <v>78</v>
      </c>
      <c r="AD383" t="s">
        <v>1476</v>
      </c>
      <c r="AE383" t="s">
        <v>1475</v>
      </c>
      <c r="AF383" t="s">
        <v>1476</v>
      </c>
      <c r="AG383" t="s">
        <v>1648</v>
      </c>
      <c r="AH383" t="s">
        <v>1649</v>
      </c>
      <c r="AI383" t="s">
        <v>1315</v>
      </c>
      <c r="AJ383">
        <v>4</v>
      </c>
      <c r="AK383" t="s">
        <v>1316</v>
      </c>
      <c r="AL383" t="s">
        <v>78</v>
      </c>
      <c r="AM383" t="s">
        <v>79</v>
      </c>
      <c r="AN383" t="s">
        <v>1808</v>
      </c>
      <c r="AO383" t="s">
        <v>1809</v>
      </c>
      <c r="AP383" t="s">
        <v>1373</v>
      </c>
      <c r="AQ383">
        <v>49</v>
      </c>
      <c r="AR383" t="s">
        <v>1374</v>
      </c>
      <c r="AS383" t="s">
        <v>78</v>
      </c>
      <c r="AT383" t="s">
        <v>79</v>
      </c>
      <c r="AU383">
        <v>2013</v>
      </c>
      <c r="AV383">
        <v>9</v>
      </c>
      <c r="AW383">
        <v>13</v>
      </c>
      <c r="AX383" t="s">
        <v>2044</v>
      </c>
      <c r="AY383" t="s">
        <v>2045</v>
      </c>
      <c r="AZ383" t="s">
        <v>2046</v>
      </c>
      <c r="BA383" t="s">
        <v>1378</v>
      </c>
      <c r="BB383" t="s">
        <v>1379</v>
      </c>
      <c r="BC383" s="3">
        <v>41530</v>
      </c>
      <c r="BD383">
        <v>2013</v>
      </c>
      <c r="BE383">
        <v>9</v>
      </c>
      <c r="BF383" t="s">
        <v>178</v>
      </c>
      <c r="BG383" t="s">
        <v>102</v>
      </c>
      <c r="BH383" t="s">
        <v>577</v>
      </c>
      <c r="BI383">
        <v>37</v>
      </c>
      <c r="BJ383" t="s">
        <v>2</v>
      </c>
      <c r="BK383">
        <v>6</v>
      </c>
      <c r="BL383" t="s">
        <v>104</v>
      </c>
      <c r="BM383">
        <v>6</v>
      </c>
    </row>
    <row r="384" spans="1:65" x14ac:dyDescent="0.3">
      <c r="A384">
        <v>20402</v>
      </c>
      <c r="B384">
        <v>2</v>
      </c>
      <c r="C384" t="s">
        <v>1460</v>
      </c>
      <c r="D384">
        <v>6690</v>
      </c>
      <c r="E384" t="s">
        <v>70</v>
      </c>
      <c r="F384">
        <v>13495</v>
      </c>
      <c r="G384">
        <v>1349501</v>
      </c>
      <c r="H384">
        <v>33495</v>
      </c>
      <c r="I384">
        <v>72</v>
      </c>
      <c r="J384">
        <v>13667</v>
      </c>
      <c r="K384">
        <v>1366701</v>
      </c>
      <c r="L384">
        <v>33667</v>
      </c>
      <c r="M384">
        <v>38</v>
      </c>
      <c r="N384">
        <v>6</v>
      </c>
      <c r="O384">
        <v>614</v>
      </c>
      <c r="P384">
        <v>1</v>
      </c>
      <c r="Q384">
        <v>2</v>
      </c>
      <c r="R384" t="s">
        <v>71</v>
      </c>
      <c r="S384" t="s">
        <v>72</v>
      </c>
      <c r="T384">
        <v>0</v>
      </c>
      <c r="U384">
        <v>1</v>
      </c>
      <c r="V384">
        <v>42500</v>
      </c>
      <c r="W384">
        <v>936</v>
      </c>
      <c r="X384">
        <v>174</v>
      </c>
      <c r="Y384">
        <v>0</v>
      </c>
      <c r="Z384">
        <v>0</v>
      </c>
      <c r="AA384">
        <v>0</v>
      </c>
      <c r="AB384">
        <v>140</v>
      </c>
      <c r="AC384">
        <v>116</v>
      </c>
      <c r="AD384" t="s">
        <v>1461</v>
      </c>
      <c r="AE384" t="s">
        <v>1460</v>
      </c>
      <c r="AF384" t="s">
        <v>1461</v>
      </c>
      <c r="AG384" t="s">
        <v>2047</v>
      </c>
      <c r="AH384" t="s">
        <v>2048</v>
      </c>
      <c r="AI384" t="s">
        <v>1991</v>
      </c>
      <c r="AJ384">
        <v>22</v>
      </c>
      <c r="AK384" t="s">
        <v>1992</v>
      </c>
      <c r="AL384" t="s">
        <v>78</v>
      </c>
      <c r="AM384" t="s">
        <v>79</v>
      </c>
      <c r="AN384" t="s">
        <v>1663</v>
      </c>
      <c r="AO384" t="s">
        <v>1664</v>
      </c>
      <c r="AP384" t="s">
        <v>1665</v>
      </c>
      <c r="AQ384">
        <v>51</v>
      </c>
      <c r="AR384" t="s">
        <v>1666</v>
      </c>
      <c r="AS384" t="s">
        <v>78</v>
      </c>
      <c r="AT384" t="s">
        <v>79</v>
      </c>
      <c r="AU384">
        <v>2008</v>
      </c>
      <c r="AV384">
        <v>6</v>
      </c>
      <c r="AW384">
        <v>13</v>
      </c>
      <c r="AX384" t="s">
        <v>2049</v>
      </c>
      <c r="AY384" t="s">
        <v>2050</v>
      </c>
      <c r="AZ384" t="s">
        <v>2051</v>
      </c>
      <c r="BA384" t="s">
        <v>2052</v>
      </c>
      <c r="BB384" t="s">
        <v>2053</v>
      </c>
      <c r="BC384" s="3">
        <v>39612</v>
      </c>
      <c r="BD384">
        <v>2008</v>
      </c>
      <c r="BE384">
        <v>6</v>
      </c>
      <c r="BF384" t="s">
        <v>135</v>
      </c>
      <c r="BG384" t="s">
        <v>104</v>
      </c>
      <c r="BH384" t="s">
        <v>136</v>
      </c>
      <c r="BI384">
        <v>24</v>
      </c>
      <c r="BJ384" t="s">
        <v>2</v>
      </c>
      <c r="BK384">
        <v>3</v>
      </c>
      <c r="BL384" t="s">
        <v>88</v>
      </c>
      <c r="BM384">
        <v>3</v>
      </c>
    </row>
    <row r="385" spans="1:65" x14ac:dyDescent="0.3">
      <c r="A385">
        <v>20402</v>
      </c>
      <c r="B385">
        <v>2</v>
      </c>
      <c r="C385" t="s">
        <v>1460</v>
      </c>
      <c r="D385">
        <v>6690</v>
      </c>
      <c r="E385" t="s">
        <v>70</v>
      </c>
      <c r="F385">
        <v>13296</v>
      </c>
      <c r="G385">
        <v>1329603</v>
      </c>
      <c r="H385">
        <v>30721</v>
      </c>
      <c r="I385">
        <v>14</v>
      </c>
      <c r="J385">
        <v>10397</v>
      </c>
      <c r="K385">
        <v>1039703</v>
      </c>
      <c r="L385">
        <v>30397</v>
      </c>
      <c r="M385">
        <v>34</v>
      </c>
      <c r="N385">
        <v>6</v>
      </c>
      <c r="O385">
        <v>614</v>
      </c>
      <c r="P385">
        <v>1</v>
      </c>
      <c r="Q385">
        <v>2</v>
      </c>
      <c r="R385" t="s">
        <v>71</v>
      </c>
      <c r="S385" t="s">
        <v>72</v>
      </c>
      <c r="T385">
        <v>0</v>
      </c>
      <c r="U385">
        <v>1</v>
      </c>
      <c r="V385">
        <v>42500</v>
      </c>
      <c r="W385">
        <v>952</v>
      </c>
      <c r="X385">
        <v>174</v>
      </c>
      <c r="Y385">
        <v>0</v>
      </c>
      <c r="Z385">
        <v>0</v>
      </c>
      <c r="AA385">
        <v>0</v>
      </c>
      <c r="AB385">
        <v>170</v>
      </c>
      <c r="AC385">
        <v>147</v>
      </c>
      <c r="AD385" t="s">
        <v>1461</v>
      </c>
      <c r="AE385" t="s">
        <v>1460</v>
      </c>
      <c r="AF385" t="s">
        <v>1461</v>
      </c>
      <c r="AG385" t="s">
        <v>1451</v>
      </c>
      <c r="AH385" t="s">
        <v>1452</v>
      </c>
      <c r="AI385" t="s">
        <v>1453</v>
      </c>
      <c r="AJ385">
        <v>33</v>
      </c>
      <c r="AK385" t="s">
        <v>1454</v>
      </c>
      <c r="AL385" t="s">
        <v>78</v>
      </c>
      <c r="AM385" t="s">
        <v>79</v>
      </c>
      <c r="AN385" t="s">
        <v>1477</v>
      </c>
      <c r="AO385" t="s">
        <v>1478</v>
      </c>
      <c r="AP385" t="s">
        <v>1479</v>
      </c>
      <c r="AQ385">
        <v>13</v>
      </c>
      <c r="AR385" t="s">
        <v>1480</v>
      </c>
      <c r="AS385" t="s">
        <v>78</v>
      </c>
      <c r="AT385" t="s">
        <v>79</v>
      </c>
      <c r="AU385">
        <v>2008</v>
      </c>
      <c r="AV385">
        <v>11</v>
      </c>
      <c r="AW385">
        <v>28</v>
      </c>
      <c r="AX385" t="s">
        <v>2054</v>
      </c>
      <c r="AY385" t="s">
        <v>2055</v>
      </c>
      <c r="AZ385" t="s">
        <v>2056</v>
      </c>
      <c r="BA385" t="s">
        <v>2057</v>
      </c>
      <c r="BB385" t="s">
        <v>2058</v>
      </c>
      <c r="BC385" s="3">
        <v>39780</v>
      </c>
      <c r="BD385">
        <v>2008</v>
      </c>
      <c r="BE385">
        <v>11</v>
      </c>
      <c r="BF385" t="s">
        <v>238</v>
      </c>
      <c r="BG385" t="s">
        <v>90</v>
      </c>
      <c r="BH385" t="s">
        <v>668</v>
      </c>
      <c r="BI385">
        <v>48</v>
      </c>
      <c r="BJ385" t="s">
        <v>2</v>
      </c>
      <c r="BK385">
        <v>8</v>
      </c>
      <c r="BL385" t="s">
        <v>102</v>
      </c>
      <c r="BM385">
        <v>8</v>
      </c>
    </row>
    <row r="386" spans="1:65" x14ac:dyDescent="0.3">
      <c r="A386">
        <v>20402</v>
      </c>
      <c r="B386">
        <v>2</v>
      </c>
      <c r="C386" t="s">
        <v>1460</v>
      </c>
      <c r="D386">
        <v>6690</v>
      </c>
      <c r="E386" t="s">
        <v>70</v>
      </c>
      <c r="F386">
        <v>15624</v>
      </c>
      <c r="G386">
        <v>1562401</v>
      </c>
      <c r="H386">
        <v>31504</v>
      </c>
      <c r="I386">
        <v>33</v>
      </c>
      <c r="J386">
        <v>14122</v>
      </c>
      <c r="K386">
        <v>1412201</v>
      </c>
      <c r="L386">
        <v>30198</v>
      </c>
      <c r="M386">
        <v>23</v>
      </c>
      <c r="N386">
        <v>6</v>
      </c>
      <c r="O386">
        <v>614</v>
      </c>
      <c r="P386">
        <v>1</v>
      </c>
      <c r="Q386">
        <v>2</v>
      </c>
      <c r="R386" t="s">
        <v>71</v>
      </c>
      <c r="S386" t="s">
        <v>72</v>
      </c>
      <c r="T386">
        <v>0</v>
      </c>
      <c r="U386">
        <v>1</v>
      </c>
      <c r="V386">
        <v>42500</v>
      </c>
      <c r="W386">
        <v>776</v>
      </c>
      <c r="X386">
        <v>173</v>
      </c>
      <c r="Y386">
        <v>0</v>
      </c>
      <c r="Z386">
        <v>0</v>
      </c>
      <c r="AA386">
        <v>0</v>
      </c>
      <c r="AB386">
        <v>125</v>
      </c>
      <c r="AC386">
        <v>105</v>
      </c>
      <c r="AD386" t="s">
        <v>1461</v>
      </c>
      <c r="AE386" t="s">
        <v>1460</v>
      </c>
      <c r="AF386" t="s">
        <v>1461</v>
      </c>
      <c r="AG386" t="s">
        <v>2059</v>
      </c>
      <c r="AH386" t="s">
        <v>2060</v>
      </c>
      <c r="AI386" t="s">
        <v>1419</v>
      </c>
      <c r="AJ386">
        <v>12</v>
      </c>
      <c r="AK386" t="s">
        <v>1420</v>
      </c>
      <c r="AL386" t="s">
        <v>78</v>
      </c>
      <c r="AM386" t="s">
        <v>79</v>
      </c>
      <c r="AN386" t="s">
        <v>1466</v>
      </c>
      <c r="AO386" t="s">
        <v>1467</v>
      </c>
      <c r="AP386" t="s">
        <v>1468</v>
      </c>
      <c r="AQ386">
        <v>42</v>
      </c>
      <c r="AR386" t="s">
        <v>1469</v>
      </c>
      <c r="AS386" t="s">
        <v>78</v>
      </c>
      <c r="AT386" t="s">
        <v>79</v>
      </c>
      <c r="AU386">
        <v>2009</v>
      </c>
      <c r="AV386">
        <v>4</v>
      </c>
      <c r="AW386">
        <v>24</v>
      </c>
      <c r="AX386" t="s">
        <v>2061</v>
      </c>
      <c r="AY386" t="s">
        <v>2062</v>
      </c>
      <c r="AZ386" t="s">
        <v>2063</v>
      </c>
      <c r="BA386" t="s">
        <v>1642</v>
      </c>
      <c r="BB386" t="s">
        <v>1643</v>
      </c>
      <c r="BC386" s="3">
        <v>39927</v>
      </c>
      <c r="BD386">
        <v>2009</v>
      </c>
      <c r="BE386">
        <v>4</v>
      </c>
      <c r="BF386" t="s">
        <v>274</v>
      </c>
      <c r="BG386" t="s">
        <v>104</v>
      </c>
      <c r="BH386" t="s">
        <v>889</v>
      </c>
      <c r="BI386">
        <v>17</v>
      </c>
      <c r="BJ386" t="s">
        <v>2</v>
      </c>
      <c r="BK386">
        <v>1</v>
      </c>
      <c r="BL386" t="s">
        <v>88</v>
      </c>
      <c r="BM386">
        <v>1</v>
      </c>
    </row>
    <row r="387" spans="1:65" x14ac:dyDescent="0.3">
      <c r="A387">
        <v>20402</v>
      </c>
      <c r="B387">
        <v>2</v>
      </c>
      <c r="C387" t="s">
        <v>1460</v>
      </c>
      <c r="D387">
        <v>6690</v>
      </c>
      <c r="E387" t="s">
        <v>70</v>
      </c>
      <c r="F387">
        <v>15057</v>
      </c>
      <c r="G387">
        <v>1505701</v>
      </c>
      <c r="H387">
        <v>34685</v>
      </c>
      <c r="I387">
        <v>34</v>
      </c>
      <c r="J387">
        <v>10821</v>
      </c>
      <c r="K387">
        <v>1082103</v>
      </c>
      <c r="L387">
        <v>30852</v>
      </c>
      <c r="M387">
        <v>35</v>
      </c>
      <c r="N387">
        <v>6</v>
      </c>
      <c r="O387">
        <v>614</v>
      </c>
      <c r="P387">
        <v>1</v>
      </c>
      <c r="Q387">
        <v>2</v>
      </c>
      <c r="R387" t="s">
        <v>71</v>
      </c>
      <c r="S387" t="s">
        <v>72</v>
      </c>
      <c r="T387">
        <v>0</v>
      </c>
      <c r="U387">
        <v>1</v>
      </c>
      <c r="V387">
        <v>42500</v>
      </c>
      <c r="W387">
        <v>554</v>
      </c>
      <c r="X387">
        <v>174</v>
      </c>
      <c r="Y387">
        <v>0</v>
      </c>
      <c r="Z387">
        <v>0</v>
      </c>
      <c r="AA387">
        <v>0</v>
      </c>
      <c r="AB387">
        <v>95</v>
      </c>
      <c r="AC387">
        <v>75</v>
      </c>
      <c r="AD387" t="s">
        <v>1461</v>
      </c>
      <c r="AE387" t="s">
        <v>1460</v>
      </c>
      <c r="AF387" t="s">
        <v>1461</v>
      </c>
      <c r="AG387" t="s">
        <v>2064</v>
      </c>
      <c r="AH387" t="s">
        <v>1574</v>
      </c>
      <c r="AI387" t="s">
        <v>1479</v>
      </c>
      <c r="AJ387">
        <v>13</v>
      </c>
      <c r="AK387" t="s">
        <v>1480</v>
      </c>
      <c r="AL387" t="s">
        <v>78</v>
      </c>
      <c r="AM387" t="s">
        <v>79</v>
      </c>
      <c r="AN387" t="s">
        <v>1738</v>
      </c>
      <c r="AO387" t="s">
        <v>1739</v>
      </c>
      <c r="AP387" t="s">
        <v>1740</v>
      </c>
      <c r="AQ387">
        <v>24</v>
      </c>
      <c r="AR387" t="s">
        <v>1741</v>
      </c>
      <c r="AS387" t="s">
        <v>78</v>
      </c>
      <c r="AT387" t="s">
        <v>79</v>
      </c>
      <c r="AU387">
        <v>2009</v>
      </c>
      <c r="AV387">
        <v>10</v>
      </c>
      <c r="AW387">
        <v>2</v>
      </c>
      <c r="AX387" t="s">
        <v>2065</v>
      </c>
      <c r="AY387" t="s">
        <v>2066</v>
      </c>
      <c r="AZ387" t="s">
        <v>2067</v>
      </c>
      <c r="BA387" t="s">
        <v>2068</v>
      </c>
      <c r="BB387" t="s">
        <v>2069</v>
      </c>
      <c r="BC387" s="3">
        <v>40088</v>
      </c>
      <c r="BD387">
        <v>2009</v>
      </c>
      <c r="BE387">
        <v>10</v>
      </c>
      <c r="BF387" t="s">
        <v>142</v>
      </c>
      <c r="BG387" t="s">
        <v>90</v>
      </c>
      <c r="BH387" t="s">
        <v>153</v>
      </c>
      <c r="BI387">
        <v>40</v>
      </c>
      <c r="BJ387" t="s">
        <v>2</v>
      </c>
      <c r="BK387">
        <v>7</v>
      </c>
      <c r="BL387" t="s">
        <v>102</v>
      </c>
      <c r="BM387">
        <v>7</v>
      </c>
    </row>
    <row r="388" spans="1:65" x14ac:dyDescent="0.3">
      <c r="A388">
        <v>20402</v>
      </c>
      <c r="B388">
        <v>2</v>
      </c>
      <c r="C388" t="s">
        <v>1460</v>
      </c>
      <c r="D388">
        <v>6690</v>
      </c>
      <c r="E388" t="s">
        <v>70</v>
      </c>
      <c r="F388">
        <v>11697</v>
      </c>
      <c r="G388">
        <v>1169702</v>
      </c>
      <c r="H388">
        <v>32467</v>
      </c>
      <c r="I388">
        <v>33</v>
      </c>
      <c r="J388">
        <v>11150</v>
      </c>
      <c r="K388">
        <v>1115001</v>
      </c>
      <c r="L388">
        <v>31150</v>
      </c>
      <c r="M388">
        <v>34</v>
      </c>
      <c r="N388">
        <v>6</v>
      </c>
      <c r="O388">
        <v>614</v>
      </c>
      <c r="P388">
        <v>1</v>
      </c>
      <c r="Q388">
        <v>2</v>
      </c>
      <c r="R388" t="s">
        <v>71</v>
      </c>
      <c r="S388" t="s">
        <v>72</v>
      </c>
      <c r="T388">
        <v>0</v>
      </c>
      <c r="U388">
        <v>1</v>
      </c>
      <c r="V388">
        <v>42500</v>
      </c>
      <c r="W388">
        <v>529</v>
      </c>
      <c r="X388">
        <v>174</v>
      </c>
      <c r="Y388">
        <v>0</v>
      </c>
      <c r="Z388">
        <v>0</v>
      </c>
      <c r="AA388">
        <v>0</v>
      </c>
      <c r="AB388">
        <v>100</v>
      </c>
      <c r="AC388">
        <v>80</v>
      </c>
      <c r="AD388" t="s">
        <v>1461</v>
      </c>
      <c r="AE388" t="s">
        <v>1460</v>
      </c>
      <c r="AF388" t="s">
        <v>1461</v>
      </c>
      <c r="AG388" t="s">
        <v>1537</v>
      </c>
      <c r="AH388" t="s">
        <v>1538</v>
      </c>
      <c r="AI388" t="s">
        <v>1419</v>
      </c>
      <c r="AJ388">
        <v>12</v>
      </c>
      <c r="AK388" t="s">
        <v>1420</v>
      </c>
      <c r="AL388" t="s">
        <v>78</v>
      </c>
      <c r="AM388" t="s">
        <v>79</v>
      </c>
      <c r="AN388" t="s">
        <v>1833</v>
      </c>
      <c r="AO388" t="s">
        <v>1834</v>
      </c>
      <c r="AP388" t="s">
        <v>1479</v>
      </c>
      <c r="AQ388">
        <v>13</v>
      </c>
      <c r="AR388" t="s">
        <v>1480</v>
      </c>
      <c r="AS388" t="s">
        <v>78</v>
      </c>
      <c r="AT388" t="s">
        <v>79</v>
      </c>
      <c r="AU388">
        <v>2009</v>
      </c>
      <c r="AV388">
        <v>9</v>
      </c>
      <c r="AW388">
        <v>18</v>
      </c>
      <c r="AX388" t="s">
        <v>2070</v>
      </c>
      <c r="AY388" t="s">
        <v>2071</v>
      </c>
      <c r="AZ388" t="s">
        <v>2072</v>
      </c>
      <c r="BA388" t="s">
        <v>2073</v>
      </c>
      <c r="BB388" t="s">
        <v>2074</v>
      </c>
      <c r="BC388" s="3">
        <v>40074</v>
      </c>
      <c r="BD388">
        <v>2009</v>
      </c>
      <c r="BE388">
        <v>9</v>
      </c>
      <c r="BF388" t="s">
        <v>178</v>
      </c>
      <c r="BG388" t="s">
        <v>102</v>
      </c>
      <c r="BH388" t="s">
        <v>179</v>
      </c>
      <c r="BI388">
        <v>38</v>
      </c>
      <c r="BJ388" t="s">
        <v>2</v>
      </c>
      <c r="BK388">
        <v>6</v>
      </c>
      <c r="BL388" t="s">
        <v>104</v>
      </c>
      <c r="BM388">
        <v>6</v>
      </c>
    </row>
    <row r="389" spans="1:65" x14ac:dyDescent="0.3">
      <c r="A389">
        <v>20402</v>
      </c>
      <c r="B389">
        <v>2</v>
      </c>
      <c r="C389" t="s">
        <v>1460</v>
      </c>
      <c r="D389">
        <v>6690</v>
      </c>
      <c r="E389" t="s">
        <v>70</v>
      </c>
      <c r="F389">
        <v>14492</v>
      </c>
      <c r="G389">
        <v>1449201</v>
      </c>
      <c r="H389">
        <v>34492</v>
      </c>
      <c r="I389">
        <v>36</v>
      </c>
      <c r="J389">
        <v>12884</v>
      </c>
      <c r="K389">
        <v>1288402</v>
      </c>
      <c r="L389">
        <v>32884</v>
      </c>
      <c r="M389">
        <v>43</v>
      </c>
      <c r="N389">
        <v>6</v>
      </c>
      <c r="O389">
        <v>614</v>
      </c>
      <c r="P389">
        <v>1</v>
      </c>
      <c r="Q389">
        <v>2</v>
      </c>
      <c r="R389" t="s">
        <v>71</v>
      </c>
      <c r="S389" t="s">
        <v>72</v>
      </c>
      <c r="T389">
        <v>0</v>
      </c>
      <c r="U389">
        <v>1</v>
      </c>
      <c r="V389">
        <v>42500</v>
      </c>
      <c r="W389">
        <v>569</v>
      </c>
      <c r="X389">
        <v>174</v>
      </c>
      <c r="Y389">
        <v>0</v>
      </c>
      <c r="Z389">
        <v>0</v>
      </c>
      <c r="AA389">
        <v>0</v>
      </c>
      <c r="AB389">
        <v>100</v>
      </c>
      <c r="AC389">
        <v>85</v>
      </c>
      <c r="AD389" t="s">
        <v>1461</v>
      </c>
      <c r="AE389" t="s">
        <v>1460</v>
      </c>
      <c r="AF389" t="s">
        <v>1461</v>
      </c>
      <c r="AG389" t="s">
        <v>1910</v>
      </c>
      <c r="AH389" t="s">
        <v>1911</v>
      </c>
      <c r="AI389" t="s">
        <v>906</v>
      </c>
      <c r="AJ389">
        <v>37</v>
      </c>
      <c r="AK389" t="s">
        <v>1791</v>
      </c>
      <c r="AL389" t="s">
        <v>78</v>
      </c>
      <c r="AM389" t="s">
        <v>79</v>
      </c>
      <c r="AN389" t="s">
        <v>2075</v>
      </c>
      <c r="AO389" t="s">
        <v>2076</v>
      </c>
      <c r="AP389" t="s">
        <v>1355</v>
      </c>
      <c r="AQ389">
        <v>26</v>
      </c>
      <c r="AR389" t="s">
        <v>1356</v>
      </c>
      <c r="AS389" t="s">
        <v>78</v>
      </c>
      <c r="AT389" t="s">
        <v>79</v>
      </c>
      <c r="AU389">
        <v>2010</v>
      </c>
      <c r="AV389">
        <v>3</v>
      </c>
      <c r="AW389">
        <v>5</v>
      </c>
      <c r="AX389" t="s">
        <v>2077</v>
      </c>
      <c r="AY389" t="s">
        <v>2078</v>
      </c>
      <c r="AZ389" t="s">
        <v>2079</v>
      </c>
      <c r="BA389" t="s">
        <v>1961</v>
      </c>
      <c r="BB389" t="s">
        <v>1962</v>
      </c>
      <c r="BC389" s="3">
        <v>40242</v>
      </c>
      <c r="BD389">
        <v>2010</v>
      </c>
      <c r="BE389">
        <v>3</v>
      </c>
      <c r="BF389" t="s">
        <v>269</v>
      </c>
      <c r="BG389" t="s">
        <v>88</v>
      </c>
      <c r="BH389" t="s">
        <v>440</v>
      </c>
      <c r="BI389">
        <v>10</v>
      </c>
      <c r="BJ389" t="s">
        <v>2</v>
      </c>
      <c r="BK389">
        <v>12</v>
      </c>
      <c r="BL389" t="s">
        <v>90</v>
      </c>
      <c r="BM389">
        <v>12</v>
      </c>
    </row>
    <row r="390" spans="1:65" x14ac:dyDescent="0.3">
      <c r="A390">
        <v>20402</v>
      </c>
      <c r="B390">
        <v>2</v>
      </c>
      <c r="C390" t="s">
        <v>1460</v>
      </c>
      <c r="D390">
        <v>6690</v>
      </c>
      <c r="E390" t="s">
        <v>70</v>
      </c>
      <c r="F390">
        <v>13303</v>
      </c>
      <c r="G390">
        <v>1330302</v>
      </c>
      <c r="H390">
        <v>32467</v>
      </c>
      <c r="I390">
        <v>33</v>
      </c>
      <c r="J390">
        <v>10821</v>
      </c>
      <c r="K390">
        <v>1082103</v>
      </c>
      <c r="L390">
        <v>30852</v>
      </c>
      <c r="M390">
        <v>35</v>
      </c>
      <c r="N390">
        <v>6</v>
      </c>
      <c r="O390">
        <v>614</v>
      </c>
      <c r="P390">
        <v>1</v>
      </c>
      <c r="Q390">
        <v>2</v>
      </c>
      <c r="R390" t="s">
        <v>71</v>
      </c>
      <c r="S390" t="s">
        <v>72</v>
      </c>
      <c r="T390">
        <v>0</v>
      </c>
      <c r="U390">
        <v>1</v>
      </c>
      <c r="V390">
        <v>42500</v>
      </c>
      <c r="W390">
        <v>946</v>
      </c>
      <c r="X390">
        <v>174</v>
      </c>
      <c r="Y390">
        <v>0</v>
      </c>
      <c r="Z390">
        <v>0</v>
      </c>
      <c r="AA390">
        <v>0</v>
      </c>
      <c r="AB390">
        <v>140</v>
      </c>
      <c r="AC390">
        <v>120</v>
      </c>
      <c r="AD390" t="s">
        <v>1461</v>
      </c>
      <c r="AE390" t="s">
        <v>1460</v>
      </c>
      <c r="AF390" t="s">
        <v>1461</v>
      </c>
      <c r="AG390" t="s">
        <v>1417</v>
      </c>
      <c r="AH390" t="s">
        <v>1418</v>
      </c>
      <c r="AI390" t="s">
        <v>1419</v>
      </c>
      <c r="AJ390">
        <v>12</v>
      </c>
      <c r="AK390" t="s">
        <v>1420</v>
      </c>
      <c r="AL390" t="s">
        <v>78</v>
      </c>
      <c r="AM390" t="s">
        <v>79</v>
      </c>
      <c r="AN390" t="s">
        <v>1738</v>
      </c>
      <c r="AO390" t="s">
        <v>1739</v>
      </c>
      <c r="AP390" t="s">
        <v>1740</v>
      </c>
      <c r="AQ390">
        <v>24</v>
      </c>
      <c r="AR390" t="s">
        <v>1741</v>
      </c>
      <c r="AS390" t="s">
        <v>78</v>
      </c>
      <c r="AT390" t="s">
        <v>79</v>
      </c>
      <c r="AU390">
        <v>2010</v>
      </c>
      <c r="AV390">
        <v>3</v>
      </c>
      <c r="AW390">
        <v>5</v>
      </c>
      <c r="AX390" t="s">
        <v>1773</v>
      </c>
      <c r="AY390" t="s">
        <v>1774</v>
      </c>
      <c r="AZ390" t="s">
        <v>1775</v>
      </c>
      <c r="BA390" t="s">
        <v>1776</v>
      </c>
      <c r="BB390" t="s">
        <v>1777</v>
      </c>
      <c r="BC390" s="3">
        <v>40242</v>
      </c>
      <c r="BD390">
        <v>2010</v>
      </c>
      <c r="BE390">
        <v>3</v>
      </c>
      <c r="BF390" t="s">
        <v>269</v>
      </c>
      <c r="BG390" t="s">
        <v>88</v>
      </c>
      <c r="BH390" t="s">
        <v>440</v>
      </c>
      <c r="BI390">
        <v>10</v>
      </c>
      <c r="BJ390" t="s">
        <v>2</v>
      </c>
      <c r="BK390">
        <v>12</v>
      </c>
      <c r="BL390" t="s">
        <v>90</v>
      </c>
      <c r="BM390">
        <v>12</v>
      </c>
    </row>
    <row r="391" spans="1:65" x14ac:dyDescent="0.3">
      <c r="A391">
        <v>20402</v>
      </c>
      <c r="B391">
        <v>2</v>
      </c>
      <c r="C391" t="s">
        <v>1460</v>
      </c>
      <c r="D391">
        <v>6690</v>
      </c>
      <c r="E391" t="s">
        <v>70</v>
      </c>
      <c r="F391">
        <v>12264</v>
      </c>
      <c r="G391">
        <v>1226401</v>
      </c>
      <c r="H391">
        <v>30852</v>
      </c>
      <c r="I391">
        <v>38</v>
      </c>
      <c r="J391">
        <v>15016</v>
      </c>
      <c r="K391">
        <v>1501602</v>
      </c>
      <c r="L391">
        <v>31123</v>
      </c>
      <c r="M391">
        <v>64</v>
      </c>
      <c r="N391">
        <v>6</v>
      </c>
      <c r="O391">
        <v>614</v>
      </c>
      <c r="P391">
        <v>1</v>
      </c>
      <c r="Q391">
        <v>2</v>
      </c>
      <c r="R391" t="s">
        <v>71</v>
      </c>
      <c r="S391" t="s">
        <v>72</v>
      </c>
      <c r="T391">
        <v>0</v>
      </c>
      <c r="U391">
        <v>1</v>
      </c>
      <c r="V391">
        <v>42500</v>
      </c>
      <c r="W391">
        <v>696</v>
      </c>
      <c r="X391">
        <v>173</v>
      </c>
      <c r="Y391">
        <v>0</v>
      </c>
      <c r="Z391">
        <v>0</v>
      </c>
      <c r="AA391">
        <v>0</v>
      </c>
      <c r="AB391">
        <v>135</v>
      </c>
      <c r="AC391">
        <v>115</v>
      </c>
      <c r="AD391" t="s">
        <v>1461</v>
      </c>
      <c r="AE391" t="s">
        <v>1460</v>
      </c>
      <c r="AF391" t="s">
        <v>1461</v>
      </c>
      <c r="AG391" t="s">
        <v>1778</v>
      </c>
      <c r="AH391" t="s">
        <v>1779</v>
      </c>
      <c r="AI391" t="s">
        <v>1665</v>
      </c>
      <c r="AJ391">
        <v>51</v>
      </c>
      <c r="AK391" t="s">
        <v>1666</v>
      </c>
      <c r="AL391" t="s">
        <v>78</v>
      </c>
      <c r="AM391" t="s">
        <v>79</v>
      </c>
      <c r="AN391" t="s">
        <v>1557</v>
      </c>
      <c r="AO391" t="s">
        <v>1558</v>
      </c>
      <c r="AP391" t="s">
        <v>1559</v>
      </c>
      <c r="AQ391">
        <v>29</v>
      </c>
      <c r="AR391" t="s">
        <v>1560</v>
      </c>
      <c r="AS391" t="s">
        <v>78</v>
      </c>
      <c r="AT391" t="s">
        <v>79</v>
      </c>
      <c r="AU391">
        <v>2011</v>
      </c>
      <c r="AV391">
        <v>2</v>
      </c>
      <c r="AW391">
        <v>4</v>
      </c>
      <c r="AX391" t="s">
        <v>2080</v>
      </c>
      <c r="AY391" t="s">
        <v>2081</v>
      </c>
      <c r="AZ391" t="s">
        <v>2082</v>
      </c>
      <c r="BA391" t="s">
        <v>2083</v>
      </c>
      <c r="BB391" t="s">
        <v>2084</v>
      </c>
      <c r="BC391" s="3">
        <v>40578</v>
      </c>
      <c r="BD391">
        <v>2011</v>
      </c>
      <c r="BE391">
        <v>2</v>
      </c>
      <c r="BF391" t="s">
        <v>87</v>
      </c>
      <c r="BG391" t="s">
        <v>88</v>
      </c>
      <c r="BH391" t="s">
        <v>553</v>
      </c>
      <c r="BI391">
        <v>6</v>
      </c>
      <c r="BJ391" t="s">
        <v>2</v>
      </c>
      <c r="BK391">
        <v>11</v>
      </c>
      <c r="BL391" t="s">
        <v>90</v>
      </c>
      <c r="BM391">
        <v>11</v>
      </c>
    </row>
    <row r="392" spans="1:65" x14ac:dyDescent="0.3">
      <c r="A392">
        <v>20402</v>
      </c>
      <c r="B392">
        <v>2</v>
      </c>
      <c r="C392" t="s">
        <v>1460</v>
      </c>
      <c r="D392">
        <v>6690</v>
      </c>
      <c r="E392" t="s">
        <v>70</v>
      </c>
      <c r="F392">
        <v>10615</v>
      </c>
      <c r="G392">
        <v>1061502</v>
      </c>
      <c r="H392">
        <v>30615</v>
      </c>
      <c r="I392">
        <v>74</v>
      </c>
      <c r="J392">
        <v>13495</v>
      </c>
      <c r="K392">
        <v>1349502</v>
      </c>
      <c r="L392">
        <v>33495</v>
      </c>
      <c r="M392">
        <v>72</v>
      </c>
      <c r="N392">
        <v>6</v>
      </c>
      <c r="O392">
        <v>614</v>
      </c>
      <c r="P392">
        <v>1</v>
      </c>
      <c r="Q392">
        <v>2</v>
      </c>
      <c r="R392" t="s">
        <v>71</v>
      </c>
      <c r="S392" t="s">
        <v>72</v>
      </c>
      <c r="T392">
        <v>0</v>
      </c>
      <c r="U392">
        <v>1</v>
      </c>
      <c r="V392">
        <v>42500</v>
      </c>
      <c r="W392">
        <v>965</v>
      </c>
      <c r="X392">
        <v>174</v>
      </c>
      <c r="Y392">
        <v>0</v>
      </c>
      <c r="Z392">
        <v>0</v>
      </c>
      <c r="AA392">
        <v>0</v>
      </c>
      <c r="AB392">
        <v>135</v>
      </c>
      <c r="AC392">
        <v>120</v>
      </c>
      <c r="AD392" t="s">
        <v>1461</v>
      </c>
      <c r="AE392" t="s">
        <v>1460</v>
      </c>
      <c r="AF392" t="s">
        <v>1461</v>
      </c>
      <c r="AG392" t="s">
        <v>2085</v>
      </c>
      <c r="AH392" t="s">
        <v>2086</v>
      </c>
      <c r="AI392" t="s">
        <v>1423</v>
      </c>
      <c r="AJ392">
        <v>48</v>
      </c>
      <c r="AK392" t="s">
        <v>1424</v>
      </c>
      <c r="AL392" t="s">
        <v>78</v>
      </c>
      <c r="AM392" t="s">
        <v>79</v>
      </c>
      <c r="AN392" t="s">
        <v>2047</v>
      </c>
      <c r="AO392" t="s">
        <v>2048</v>
      </c>
      <c r="AP392" t="s">
        <v>1991</v>
      </c>
      <c r="AQ392">
        <v>22</v>
      </c>
      <c r="AR392" t="s">
        <v>1992</v>
      </c>
      <c r="AS392" t="s">
        <v>78</v>
      </c>
      <c r="AT392" t="s">
        <v>79</v>
      </c>
      <c r="AU392">
        <v>2011</v>
      </c>
      <c r="AV392">
        <v>10</v>
      </c>
      <c r="AW392">
        <v>14</v>
      </c>
      <c r="AX392" t="s">
        <v>2087</v>
      </c>
      <c r="AY392" t="s">
        <v>2088</v>
      </c>
      <c r="AZ392" t="s">
        <v>2089</v>
      </c>
      <c r="BA392" t="s">
        <v>2090</v>
      </c>
      <c r="BB392" t="s">
        <v>2091</v>
      </c>
      <c r="BC392" s="3">
        <v>40830</v>
      </c>
      <c r="BD392">
        <v>2011</v>
      </c>
      <c r="BE392">
        <v>10</v>
      </c>
      <c r="BF392" t="s">
        <v>142</v>
      </c>
      <c r="BG392" t="s">
        <v>90</v>
      </c>
      <c r="BH392" t="s">
        <v>296</v>
      </c>
      <c r="BI392">
        <v>42</v>
      </c>
      <c r="BJ392" t="s">
        <v>2</v>
      </c>
      <c r="BK392">
        <v>7</v>
      </c>
      <c r="BL392" t="s">
        <v>102</v>
      </c>
      <c r="BM392">
        <v>7</v>
      </c>
    </row>
    <row r="393" spans="1:65" x14ac:dyDescent="0.3">
      <c r="A393">
        <v>20402</v>
      </c>
      <c r="B393">
        <v>2</v>
      </c>
      <c r="C393" t="s">
        <v>1460</v>
      </c>
      <c r="D393">
        <v>6690</v>
      </c>
      <c r="E393" t="s">
        <v>70</v>
      </c>
      <c r="F393">
        <v>12339</v>
      </c>
      <c r="G393">
        <v>1233904</v>
      </c>
      <c r="H393">
        <v>32337</v>
      </c>
      <c r="I393">
        <v>42</v>
      </c>
      <c r="J393">
        <v>12263</v>
      </c>
      <c r="K393">
        <v>1226301</v>
      </c>
      <c r="L393">
        <v>30928</v>
      </c>
      <c r="M393">
        <v>62</v>
      </c>
      <c r="N393">
        <v>6</v>
      </c>
      <c r="O393">
        <v>614</v>
      </c>
      <c r="P393">
        <v>1</v>
      </c>
      <c r="Q393">
        <v>2</v>
      </c>
      <c r="R393" t="s">
        <v>71</v>
      </c>
      <c r="S393" t="s">
        <v>72</v>
      </c>
      <c r="T393">
        <v>0</v>
      </c>
      <c r="U393">
        <v>1</v>
      </c>
      <c r="V393">
        <v>42500</v>
      </c>
      <c r="W393">
        <v>610</v>
      </c>
      <c r="X393">
        <v>172</v>
      </c>
      <c r="Y393">
        <v>0</v>
      </c>
      <c r="Z393">
        <v>0</v>
      </c>
      <c r="AA393">
        <v>0</v>
      </c>
      <c r="AB393">
        <v>115</v>
      </c>
      <c r="AC393">
        <v>85</v>
      </c>
      <c r="AD393" t="s">
        <v>1461</v>
      </c>
      <c r="AE393" t="s">
        <v>1460</v>
      </c>
      <c r="AF393" t="s">
        <v>1461</v>
      </c>
      <c r="AG393" t="s">
        <v>1734</v>
      </c>
      <c r="AH393" t="s">
        <v>1735</v>
      </c>
      <c r="AI393" t="s">
        <v>1736</v>
      </c>
      <c r="AJ393">
        <v>18</v>
      </c>
      <c r="AK393" t="s">
        <v>1737</v>
      </c>
      <c r="AL393" t="s">
        <v>78</v>
      </c>
      <c r="AM393" t="s">
        <v>79</v>
      </c>
      <c r="AN393" t="s">
        <v>2092</v>
      </c>
      <c r="AO393" t="s">
        <v>2093</v>
      </c>
      <c r="AP393" t="s">
        <v>162</v>
      </c>
      <c r="AQ393">
        <v>20</v>
      </c>
      <c r="AR393" t="s">
        <v>1939</v>
      </c>
      <c r="AS393" t="s">
        <v>78</v>
      </c>
      <c r="AT393" t="s">
        <v>79</v>
      </c>
      <c r="AU393">
        <v>2011</v>
      </c>
      <c r="AV393">
        <v>11</v>
      </c>
      <c r="AW393">
        <v>11</v>
      </c>
      <c r="AX393" t="s">
        <v>2094</v>
      </c>
      <c r="AY393" t="s">
        <v>2095</v>
      </c>
      <c r="AZ393" t="s">
        <v>2096</v>
      </c>
      <c r="BA393" t="s">
        <v>2097</v>
      </c>
      <c r="BB393" t="s">
        <v>2098</v>
      </c>
      <c r="BC393" s="3">
        <v>40858</v>
      </c>
      <c r="BD393">
        <v>2011</v>
      </c>
      <c r="BE393">
        <v>11</v>
      </c>
      <c r="BF393" t="s">
        <v>238</v>
      </c>
      <c r="BG393" t="s">
        <v>90</v>
      </c>
      <c r="BH393" t="s">
        <v>456</v>
      </c>
      <c r="BI393">
        <v>46</v>
      </c>
      <c r="BJ393" t="s">
        <v>2</v>
      </c>
      <c r="BK393">
        <v>8</v>
      </c>
      <c r="BL393" t="s">
        <v>102</v>
      </c>
      <c r="BM393">
        <v>8</v>
      </c>
    </row>
    <row r="394" spans="1:65" x14ac:dyDescent="0.3">
      <c r="A394">
        <v>20402</v>
      </c>
      <c r="B394">
        <v>2</v>
      </c>
      <c r="C394" t="s">
        <v>1460</v>
      </c>
      <c r="D394">
        <v>6690</v>
      </c>
      <c r="E394" t="s">
        <v>70</v>
      </c>
      <c r="F394">
        <v>10693</v>
      </c>
      <c r="G394">
        <v>1069301</v>
      </c>
      <c r="H394">
        <v>30693</v>
      </c>
      <c r="I394">
        <v>54</v>
      </c>
      <c r="J394">
        <v>14100</v>
      </c>
      <c r="K394">
        <v>1410001</v>
      </c>
      <c r="L394">
        <v>34100</v>
      </c>
      <c r="M394">
        <v>23</v>
      </c>
      <c r="N394">
        <v>6</v>
      </c>
      <c r="O394">
        <v>614</v>
      </c>
      <c r="P394">
        <v>1</v>
      </c>
      <c r="Q394">
        <v>2</v>
      </c>
      <c r="R394" t="s">
        <v>71</v>
      </c>
      <c r="S394" t="s">
        <v>72</v>
      </c>
      <c r="T394">
        <v>0</v>
      </c>
      <c r="U394">
        <v>1</v>
      </c>
      <c r="V394">
        <v>42500</v>
      </c>
      <c r="W394">
        <v>675</v>
      </c>
      <c r="X394">
        <v>174</v>
      </c>
      <c r="Y394">
        <v>0</v>
      </c>
      <c r="Z394">
        <v>0</v>
      </c>
      <c r="AA394">
        <v>0</v>
      </c>
      <c r="AB394">
        <v>210</v>
      </c>
      <c r="AC394">
        <v>85</v>
      </c>
      <c r="AD394" t="s">
        <v>1461</v>
      </c>
      <c r="AE394" t="s">
        <v>1460</v>
      </c>
      <c r="AF394" t="s">
        <v>1461</v>
      </c>
      <c r="AG394" t="s">
        <v>1780</v>
      </c>
      <c r="AH394" t="s">
        <v>1781</v>
      </c>
      <c r="AI394" t="s">
        <v>1518</v>
      </c>
      <c r="AJ394">
        <v>47</v>
      </c>
      <c r="AK394" t="s">
        <v>1519</v>
      </c>
      <c r="AL394" t="s">
        <v>78</v>
      </c>
      <c r="AM394" t="s">
        <v>79</v>
      </c>
      <c r="AN394" t="s">
        <v>1525</v>
      </c>
      <c r="AO394" t="s">
        <v>1526</v>
      </c>
      <c r="AP394" t="s">
        <v>1468</v>
      </c>
      <c r="AQ394">
        <v>42</v>
      </c>
      <c r="AR394" t="s">
        <v>1469</v>
      </c>
      <c r="AS394" t="s">
        <v>78</v>
      </c>
      <c r="AT394" t="s">
        <v>79</v>
      </c>
      <c r="AU394">
        <v>2012</v>
      </c>
      <c r="AV394">
        <v>1</v>
      </c>
      <c r="AW394">
        <v>27</v>
      </c>
      <c r="AX394" t="s">
        <v>2099</v>
      </c>
      <c r="AY394" t="s">
        <v>2100</v>
      </c>
      <c r="AZ394" t="s">
        <v>2101</v>
      </c>
      <c r="BA394" t="s">
        <v>2102</v>
      </c>
      <c r="BB394" t="s">
        <v>2103</v>
      </c>
      <c r="BC394" s="3">
        <v>40935</v>
      </c>
      <c r="BD394">
        <v>2012</v>
      </c>
      <c r="BE394">
        <v>1</v>
      </c>
      <c r="BF394" t="s">
        <v>171</v>
      </c>
      <c r="BG394" t="s">
        <v>88</v>
      </c>
      <c r="BH394" t="s">
        <v>465</v>
      </c>
      <c r="BI394">
        <v>5</v>
      </c>
      <c r="BJ394" t="s">
        <v>2</v>
      </c>
      <c r="BK394">
        <v>10</v>
      </c>
      <c r="BL394" t="s">
        <v>90</v>
      </c>
      <c r="BM394">
        <v>10</v>
      </c>
    </row>
    <row r="395" spans="1:65" x14ac:dyDescent="0.3">
      <c r="A395">
        <v>20402</v>
      </c>
      <c r="B395">
        <v>2</v>
      </c>
      <c r="C395" t="s">
        <v>1460</v>
      </c>
      <c r="D395">
        <v>6690</v>
      </c>
      <c r="E395" t="s">
        <v>70</v>
      </c>
      <c r="F395">
        <v>14100</v>
      </c>
      <c r="G395">
        <v>1410001</v>
      </c>
      <c r="H395">
        <v>34100</v>
      </c>
      <c r="I395">
        <v>23</v>
      </c>
      <c r="J395">
        <v>11423</v>
      </c>
      <c r="K395">
        <v>1142302</v>
      </c>
      <c r="L395">
        <v>31423</v>
      </c>
      <c r="M395">
        <v>61</v>
      </c>
      <c r="N395">
        <v>6</v>
      </c>
      <c r="O395">
        <v>614</v>
      </c>
      <c r="P395">
        <v>1</v>
      </c>
      <c r="Q395">
        <v>2</v>
      </c>
      <c r="R395" t="s">
        <v>71</v>
      </c>
      <c r="S395" t="s">
        <v>72</v>
      </c>
      <c r="T395">
        <v>0</v>
      </c>
      <c r="U395">
        <v>1</v>
      </c>
      <c r="V395">
        <v>42500</v>
      </c>
      <c r="W395">
        <v>972</v>
      </c>
      <c r="X395">
        <v>173</v>
      </c>
      <c r="Y395">
        <v>0</v>
      </c>
      <c r="Z395">
        <v>0</v>
      </c>
      <c r="AA395">
        <v>0</v>
      </c>
      <c r="AB395">
        <v>155</v>
      </c>
      <c r="AC395">
        <v>140</v>
      </c>
      <c r="AD395" t="s">
        <v>1461</v>
      </c>
      <c r="AE395" t="s">
        <v>1460</v>
      </c>
      <c r="AF395" t="s">
        <v>1461</v>
      </c>
      <c r="AG395" t="s">
        <v>1525</v>
      </c>
      <c r="AH395" t="s">
        <v>1526</v>
      </c>
      <c r="AI395" t="s">
        <v>1468</v>
      </c>
      <c r="AJ395">
        <v>42</v>
      </c>
      <c r="AK395" t="s">
        <v>1469</v>
      </c>
      <c r="AL395" t="s">
        <v>78</v>
      </c>
      <c r="AM395" t="s">
        <v>79</v>
      </c>
      <c r="AN395" t="s">
        <v>2104</v>
      </c>
      <c r="AO395" t="s">
        <v>2105</v>
      </c>
      <c r="AP395" t="s">
        <v>1616</v>
      </c>
      <c r="AQ395">
        <v>19</v>
      </c>
      <c r="AR395" t="s">
        <v>1617</v>
      </c>
      <c r="AS395" t="s">
        <v>78</v>
      </c>
      <c r="AT395" t="s">
        <v>79</v>
      </c>
      <c r="AU395">
        <v>2012</v>
      </c>
      <c r="AV395">
        <v>10</v>
      </c>
      <c r="AW395">
        <v>26</v>
      </c>
      <c r="AX395" t="s">
        <v>2106</v>
      </c>
      <c r="AY395" t="s">
        <v>2107</v>
      </c>
      <c r="AZ395" t="s">
        <v>2108</v>
      </c>
      <c r="BA395" t="s">
        <v>2109</v>
      </c>
      <c r="BB395" t="s">
        <v>2110</v>
      </c>
      <c r="BC395" s="3">
        <v>41208</v>
      </c>
      <c r="BD395">
        <v>2012</v>
      </c>
      <c r="BE395">
        <v>10</v>
      </c>
      <c r="BF395" t="s">
        <v>142</v>
      </c>
      <c r="BG395" t="s">
        <v>90</v>
      </c>
      <c r="BH395" t="s">
        <v>492</v>
      </c>
      <c r="BI395">
        <v>44</v>
      </c>
      <c r="BJ395" t="s">
        <v>2</v>
      </c>
      <c r="BK395">
        <v>7</v>
      </c>
      <c r="BL395" t="s">
        <v>102</v>
      </c>
      <c r="BM395">
        <v>7</v>
      </c>
    </row>
    <row r="396" spans="1:65" x14ac:dyDescent="0.3">
      <c r="A396">
        <v>20402</v>
      </c>
      <c r="B396">
        <v>2</v>
      </c>
      <c r="C396" t="s">
        <v>1460</v>
      </c>
      <c r="D396">
        <v>6690</v>
      </c>
      <c r="E396" t="s">
        <v>70</v>
      </c>
      <c r="F396">
        <v>13303</v>
      </c>
      <c r="G396">
        <v>1330302</v>
      </c>
      <c r="H396">
        <v>32467</v>
      </c>
      <c r="I396">
        <v>33</v>
      </c>
      <c r="J396">
        <v>10599</v>
      </c>
      <c r="K396">
        <v>1059903</v>
      </c>
      <c r="L396">
        <v>30599</v>
      </c>
      <c r="M396">
        <v>51</v>
      </c>
      <c r="N396">
        <v>6</v>
      </c>
      <c r="O396">
        <v>614</v>
      </c>
      <c r="P396">
        <v>1</v>
      </c>
      <c r="Q396">
        <v>2</v>
      </c>
      <c r="R396" t="s">
        <v>71</v>
      </c>
      <c r="S396" t="s">
        <v>72</v>
      </c>
      <c r="T396">
        <v>0</v>
      </c>
      <c r="U396">
        <v>1</v>
      </c>
      <c r="V396">
        <v>42500</v>
      </c>
      <c r="W396">
        <v>661</v>
      </c>
      <c r="X396">
        <v>180</v>
      </c>
      <c r="Y396">
        <v>0</v>
      </c>
      <c r="Z396">
        <v>0</v>
      </c>
      <c r="AA396">
        <v>0</v>
      </c>
      <c r="AB396">
        <v>115</v>
      </c>
      <c r="AC396">
        <v>95</v>
      </c>
      <c r="AD396" t="s">
        <v>1461</v>
      </c>
      <c r="AE396" t="s">
        <v>1460</v>
      </c>
      <c r="AF396" t="s">
        <v>1461</v>
      </c>
      <c r="AG396" t="s">
        <v>1417</v>
      </c>
      <c r="AH396" t="s">
        <v>1418</v>
      </c>
      <c r="AI396" t="s">
        <v>1419</v>
      </c>
      <c r="AJ396">
        <v>12</v>
      </c>
      <c r="AK396" t="s">
        <v>1420</v>
      </c>
      <c r="AL396" t="s">
        <v>78</v>
      </c>
      <c r="AM396" t="s">
        <v>79</v>
      </c>
      <c r="AN396" t="s">
        <v>2111</v>
      </c>
      <c r="AO396" t="s">
        <v>2112</v>
      </c>
      <c r="AP396" t="s">
        <v>1758</v>
      </c>
      <c r="AQ396">
        <v>1</v>
      </c>
      <c r="AR396" t="s">
        <v>1759</v>
      </c>
      <c r="AS396" t="s">
        <v>78</v>
      </c>
      <c r="AT396" t="s">
        <v>79</v>
      </c>
      <c r="AU396">
        <v>2013</v>
      </c>
      <c r="AV396">
        <v>6</v>
      </c>
      <c r="AW396">
        <v>28</v>
      </c>
      <c r="AX396" t="s">
        <v>2113</v>
      </c>
      <c r="AY396" t="s">
        <v>2114</v>
      </c>
      <c r="AZ396" t="s">
        <v>2115</v>
      </c>
      <c r="BA396" t="s">
        <v>2116</v>
      </c>
      <c r="BB396" t="s">
        <v>2117</v>
      </c>
      <c r="BC396" s="3">
        <v>41453</v>
      </c>
      <c r="BD396">
        <v>2013</v>
      </c>
      <c r="BE396">
        <v>6</v>
      </c>
      <c r="BF396" t="s">
        <v>135</v>
      </c>
      <c r="BG396" t="s">
        <v>104</v>
      </c>
      <c r="BH396" t="s">
        <v>367</v>
      </c>
      <c r="BI396">
        <v>26</v>
      </c>
      <c r="BJ396" t="s">
        <v>2</v>
      </c>
      <c r="BK396">
        <v>3</v>
      </c>
      <c r="BL396" t="s">
        <v>88</v>
      </c>
      <c r="BM396">
        <v>3</v>
      </c>
    </row>
    <row r="397" spans="1:65" x14ac:dyDescent="0.3">
      <c r="A397">
        <v>20402</v>
      </c>
      <c r="B397">
        <v>2</v>
      </c>
      <c r="C397" t="s">
        <v>1460</v>
      </c>
      <c r="D397">
        <v>6690</v>
      </c>
      <c r="E397" t="s">
        <v>70</v>
      </c>
      <c r="F397">
        <v>11057</v>
      </c>
      <c r="G397">
        <v>1105703</v>
      </c>
      <c r="H397">
        <v>31057</v>
      </c>
      <c r="I397">
        <v>36</v>
      </c>
      <c r="J397">
        <v>13930</v>
      </c>
      <c r="K397">
        <v>1393002</v>
      </c>
      <c r="L397">
        <v>30977</v>
      </c>
      <c r="M397">
        <v>41</v>
      </c>
      <c r="N397">
        <v>6</v>
      </c>
      <c r="O397">
        <v>614</v>
      </c>
      <c r="P397">
        <v>1</v>
      </c>
      <c r="Q397">
        <v>2</v>
      </c>
      <c r="R397" t="s">
        <v>71</v>
      </c>
      <c r="S397" t="s">
        <v>72</v>
      </c>
      <c r="T397">
        <v>0</v>
      </c>
      <c r="U397">
        <v>1</v>
      </c>
      <c r="V397">
        <v>42500</v>
      </c>
      <c r="W397">
        <v>599</v>
      </c>
      <c r="X397">
        <v>174</v>
      </c>
      <c r="Y397">
        <v>0</v>
      </c>
      <c r="Z397">
        <v>0</v>
      </c>
      <c r="AA397">
        <v>0</v>
      </c>
      <c r="AB397">
        <v>115</v>
      </c>
      <c r="AC397">
        <v>95</v>
      </c>
      <c r="AD397" t="s">
        <v>1461</v>
      </c>
      <c r="AE397" t="s">
        <v>1460</v>
      </c>
      <c r="AF397" t="s">
        <v>1461</v>
      </c>
      <c r="AG397" t="s">
        <v>2118</v>
      </c>
      <c r="AH397" t="s">
        <v>2119</v>
      </c>
      <c r="AI397" t="s">
        <v>906</v>
      </c>
      <c r="AJ397">
        <v>37</v>
      </c>
      <c r="AK397" t="s">
        <v>1791</v>
      </c>
      <c r="AL397" t="s">
        <v>78</v>
      </c>
      <c r="AM397" t="s">
        <v>79</v>
      </c>
      <c r="AN397" t="s">
        <v>1435</v>
      </c>
      <c r="AO397" t="s">
        <v>1436</v>
      </c>
      <c r="AP397" t="s">
        <v>1437</v>
      </c>
      <c r="AQ397">
        <v>17</v>
      </c>
      <c r="AR397" t="s">
        <v>1438</v>
      </c>
      <c r="AS397" t="s">
        <v>78</v>
      </c>
      <c r="AT397" t="s">
        <v>79</v>
      </c>
      <c r="AU397">
        <v>2013</v>
      </c>
      <c r="AV397">
        <v>10</v>
      </c>
      <c r="AW397">
        <v>18</v>
      </c>
      <c r="AX397" t="s">
        <v>2120</v>
      </c>
      <c r="AY397" t="s">
        <v>2121</v>
      </c>
      <c r="AZ397" t="s">
        <v>2122</v>
      </c>
      <c r="BA397" t="s">
        <v>2123</v>
      </c>
      <c r="BB397" t="s">
        <v>2124</v>
      </c>
      <c r="BC397" s="3">
        <v>41565</v>
      </c>
      <c r="BD397">
        <v>2013</v>
      </c>
      <c r="BE397">
        <v>10</v>
      </c>
      <c r="BF397" t="s">
        <v>142</v>
      </c>
      <c r="BG397" t="s">
        <v>90</v>
      </c>
      <c r="BH397" t="s">
        <v>396</v>
      </c>
      <c r="BI397">
        <v>42</v>
      </c>
      <c r="BJ397" t="s">
        <v>2</v>
      </c>
      <c r="BK397">
        <v>7</v>
      </c>
      <c r="BL397" t="s">
        <v>102</v>
      </c>
      <c r="BM397">
        <v>7</v>
      </c>
    </row>
    <row r="398" spans="1:65" x14ac:dyDescent="0.3">
      <c r="A398">
        <v>20402</v>
      </c>
      <c r="B398">
        <v>2</v>
      </c>
      <c r="C398" t="s">
        <v>1460</v>
      </c>
      <c r="D398">
        <v>6690</v>
      </c>
      <c r="E398" t="s">
        <v>70</v>
      </c>
      <c r="F398">
        <v>11057</v>
      </c>
      <c r="G398">
        <v>1105703</v>
      </c>
      <c r="H398">
        <v>31057</v>
      </c>
      <c r="I398">
        <v>36</v>
      </c>
      <c r="J398">
        <v>11433</v>
      </c>
      <c r="K398">
        <v>1143302</v>
      </c>
      <c r="L398">
        <v>31295</v>
      </c>
      <c r="M398">
        <v>43</v>
      </c>
      <c r="N398">
        <v>6</v>
      </c>
      <c r="O398">
        <v>614</v>
      </c>
      <c r="P398">
        <v>1</v>
      </c>
      <c r="Q398">
        <v>2</v>
      </c>
      <c r="R398" t="s">
        <v>71</v>
      </c>
      <c r="S398" t="s">
        <v>72</v>
      </c>
      <c r="T398">
        <v>0</v>
      </c>
      <c r="U398">
        <v>1</v>
      </c>
      <c r="V398">
        <v>42500</v>
      </c>
      <c r="W398">
        <v>500</v>
      </c>
      <c r="X398">
        <v>173</v>
      </c>
      <c r="Y398">
        <v>0</v>
      </c>
      <c r="Z398">
        <v>0</v>
      </c>
      <c r="AA398">
        <v>0</v>
      </c>
      <c r="AB398">
        <v>95</v>
      </c>
      <c r="AC398">
        <v>70</v>
      </c>
      <c r="AD398" t="s">
        <v>1461</v>
      </c>
      <c r="AE398" t="s">
        <v>1460</v>
      </c>
      <c r="AF398" t="s">
        <v>1461</v>
      </c>
      <c r="AG398" t="s">
        <v>2118</v>
      </c>
      <c r="AH398" t="s">
        <v>2119</v>
      </c>
      <c r="AI398" t="s">
        <v>906</v>
      </c>
      <c r="AJ398">
        <v>37</v>
      </c>
      <c r="AK398" t="s">
        <v>1791</v>
      </c>
      <c r="AL398" t="s">
        <v>78</v>
      </c>
      <c r="AM398" t="s">
        <v>79</v>
      </c>
      <c r="AN398" t="s">
        <v>1838</v>
      </c>
      <c r="AO398" t="s">
        <v>1354</v>
      </c>
      <c r="AP398" t="s">
        <v>1355</v>
      </c>
      <c r="AQ398">
        <v>26</v>
      </c>
      <c r="AR398" t="s">
        <v>1356</v>
      </c>
      <c r="AS398" t="s">
        <v>78</v>
      </c>
      <c r="AT398" t="s">
        <v>79</v>
      </c>
      <c r="AU398">
        <v>2013</v>
      </c>
      <c r="AV398">
        <v>12</v>
      </c>
      <c r="AW398">
        <v>13</v>
      </c>
      <c r="AX398" t="s">
        <v>2125</v>
      </c>
      <c r="AY398" t="s">
        <v>2126</v>
      </c>
      <c r="AZ398" t="s">
        <v>2127</v>
      </c>
      <c r="BA398" t="s">
        <v>1961</v>
      </c>
      <c r="BB398" t="s">
        <v>1962</v>
      </c>
      <c r="BC398" s="3">
        <v>41621</v>
      </c>
      <c r="BD398">
        <v>2013</v>
      </c>
      <c r="BE398">
        <v>12</v>
      </c>
      <c r="BF398" t="s">
        <v>253</v>
      </c>
      <c r="BG398" t="s">
        <v>90</v>
      </c>
      <c r="BH398" t="s">
        <v>384</v>
      </c>
      <c r="BI398">
        <v>50</v>
      </c>
      <c r="BJ398" t="s">
        <v>2</v>
      </c>
      <c r="BK398">
        <v>9</v>
      </c>
      <c r="BL398" t="s">
        <v>102</v>
      </c>
      <c r="BM398">
        <v>9</v>
      </c>
    </row>
    <row r="399" spans="1:65" x14ac:dyDescent="0.3">
      <c r="A399">
        <v>20374</v>
      </c>
      <c r="B399">
        <v>3</v>
      </c>
      <c r="C399" t="s">
        <v>1708</v>
      </c>
      <c r="D399">
        <v>6187</v>
      </c>
      <c r="E399" t="s">
        <v>70</v>
      </c>
      <c r="F399">
        <v>13931</v>
      </c>
      <c r="G399">
        <v>1393101</v>
      </c>
      <c r="H399">
        <v>33667</v>
      </c>
      <c r="I399">
        <v>38</v>
      </c>
      <c r="J399">
        <v>15304</v>
      </c>
      <c r="K399">
        <v>1530401</v>
      </c>
      <c r="L399">
        <v>33195</v>
      </c>
      <c r="M399">
        <v>33</v>
      </c>
      <c r="N399">
        <v>6</v>
      </c>
      <c r="O399">
        <v>675</v>
      </c>
      <c r="P399">
        <v>1</v>
      </c>
      <c r="Q399">
        <v>2</v>
      </c>
      <c r="R399" t="s">
        <v>71</v>
      </c>
      <c r="S399" t="s">
        <v>72</v>
      </c>
      <c r="T399">
        <v>0</v>
      </c>
      <c r="U399">
        <v>1</v>
      </c>
      <c r="V399">
        <v>12000</v>
      </c>
      <c r="W399">
        <v>717</v>
      </c>
      <c r="X399">
        <v>50</v>
      </c>
      <c r="Y399">
        <v>0</v>
      </c>
      <c r="Z399">
        <v>0</v>
      </c>
      <c r="AA399">
        <v>0</v>
      </c>
      <c r="AB399">
        <v>121</v>
      </c>
      <c r="AC399">
        <v>106</v>
      </c>
      <c r="AD399" t="s">
        <v>1709</v>
      </c>
      <c r="AE399" t="s">
        <v>1708</v>
      </c>
      <c r="AF399" t="s">
        <v>1710</v>
      </c>
      <c r="AG399" t="s">
        <v>2128</v>
      </c>
      <c r="AH399" t="s">
        <v>1664</v>
      </c>
      <c r="AI399" t="s">
        <v>1665</v>
      </c>
      <c r="AJ399">
        <v>51</v>
      </c>
      <c r="AK399" t="s">
        <v>1666</v>
      </c>
      <c r="AL399" t="s">
        <v>78</v>
      </c>
      <c r="AM399" t="s">
        <v>79</v>
      </c>
      <c r="AN399" t="s">
        <v>2129</v>
      </c>
      <c r="AO399" t="s">
        <v>2130</v>
      </c>
      <c r="AP399" t="s">
        <v>1419</v>
      </c>
      <c r="AQ399">
        <v>12</v>
      </c>
      <c r="AR399" t="s">
        <v>1420</v>
      </c>
      <c r="AS399" t="s">
        <v>78</v>
      </c>
      <c r="AT399" t="s">
        <v>79</v>
      </c>
      <c r="AU399">
        <v>2008</v>
      </c>
      <c r="AV399">
        <v>1</v>
      </c>
      <c r="AW399">
        <v>18</v>
      </c>
      <c r="AX399" t="s">
        <v>2131</v>
      </c>
      <c r="AY399" t="s">
        <v>2132</v>
      </c>
      <c r="AZ399" t="s">
        <v>2133</v>
      </c>
      <c r="BA399" t="s">
        <v>1831</v>
      </c>
      <c r="BB399" t="s">
        <v>1832</v>
      </c>
      <c r="BC399" s="3">
        <v>39465</v>
      </c>
      <c r="BD399">
        <v>2008</v>
      </c>
      <c r="BE399">
        <v>1</v>
      </c>
      <c r="BF399" t="s">
        <v>171</v>
      </c>
      <c r="BG399" t="s">
        <v>88</v>
      </c>
      <c r="BH399" t="s">
        <v>426</v>
      </c>
      <c r="BI399">
        <v>3</v>
      </c>
      <c r="BJ399" t="s">
        <v>2</v>
      </c>
      <c r="BK399">
        <v>10</v>
      </c>
      <c r="BL399" t="s">
        <v>90</v>
      </c>
      <c r="BM399">
        <v>10</v>
      </c>
    </row>
    <row r="400" spans="1:65" x14ac:dyDescent="0.3">
      <c r="A400">
        <v>20374</v>
      </c>
      <c r="B400">
        <v>3</v>
      </c>
      <c r="C400" t="s">
        <v>1708</v>
      </c>
      <c r="D400">
        <v>6187</v>
      </c>
      <c r="E400" t="s">
        <v>70</v>
      </c>
      <c r="F400">
        <v>15919</v>
      </c>
      <c r="G400">
        <v>1591901</v>
      </c>
      <c r="H400">
        <v>31834</v>
      </c>
      <c r="I400">
        <v>71</v>
      </c>
      <c r="J400">
        <v>13487</v>
      </c>
      <c r="K400">
        <v>1348701</v>
      </c>
      <c r="L400">
        <v>31650</v>
      </c>
      <c r="M400">
        <v>63</v>
      </c>
      <c r="N400">
        <v>6</v>
      </c>
      <c r="O400">
        <v>675</v>
      </c>
      <c r="P400">
        <v>1</v>
      </c>
      <c r="Q400">
        <v>2</v>
      </c>
      <c r="R400" t="s">
        <v>71</v>
      </c>
      <c r="S400" t="s">
        <v>72</v>
      </c>
      <c r="T400">
        <v>0</v>
      </c>
      <c r="U400">
        <v>1</v>
      </c>
      <c r="V400">
        <v>12000</v>
      </c>
      <c r="W400">
        <v>596</v>
      </c>
      <c r="X400">
        <v>50</v>
      </c>
      <c r="Y400">
        <v>0</v>
      </c>
      <c r="Z400">
        <v>0</v>
      </c>
      <c r="AA400">
        <v>0</v>
      </c>
      <c r="AB400">
        <v>91</v>
      </c>
      <c r="AC400">
        <v>80</v>
      </c>
      <c r="AD400" t="s">
        <v>1709</v>
      </c>
      <c r="AE400" t="s">
        <v>1708</v>
      </c>
      <c r="AF400" t="s">
        <v>1710</v>
      </c>
      <c r="AG400" t="s">
        <v>2134</v>
      </c>
      <c r="AH400" t="s">
        <v>2135</v>
      </c>
      <c r="AI400" t="s">
        <v>2136</v>
      </c>
      <c r="AJ400">
        <v>5</v>
      </c>
      <c r="AK400" t="s">
        <v>2137</v>
      </c>
      <c r="AL400" t="s">
        <v>78</v>
      </c>
      <c r="AM400" t="s">
        <v>79</v>
      </c>
      <c r="AN400" t="s">
        <v>1548</v>
      </c>
      <c r="AO400" t="s">
        <v>1549</v>
      </c>
      <c r="AP400" t="s">
        <v>1302</v>
      </c>
      <c r="AQ400">
        <v>27</v>
      </c>
      <c r="AR400" t="s">
        <v>1303</v>
      </c>
      <c r="AS400" t="s">
        <v>78</v>
      </c>
      <c r="AT400" t="s">
        <v>79</v>
      </c>
      <c r="AU400">
        <v>2008</v>
      </c>
      <c r="AV400">
        <v>10</v>
      </c>
      <c r="AW400">
        <v>17</v>
      </c>
      <c r="AX400" t="s">
        <v>2138</v>
      </c>
      <c r="AY400" t="s">
        <v>2139</v>
      </c>
      <c r="AZ400" t="s">
        <v>2140</v>
      </c>
      <c r="BA400" t="s">
        <v>2141</v>
      </c>
      <c r="BB400" t="s">
        <v>2142</v>
      </c>
      <c r="BC400" s="3">
        <v>39738</v>
      </c>
      <c r="BD400">
        <v>2008</v>
      </c>
      <c r="BE400">
        <v>10</v>
      </c>
      <c r="BF400" t="s">
        <v>142</v>
      </c>
      <c r="BG400" t="s">
        <v>90</v>
      </c>
      <c r="BH400" t="s">
        <v>143</v>
      </c>
      <c r="BI400">
        <v>42</v>
      </c>
      <c r="BJ400" t="s">
        <v>2</v>
      </c>
      <c r="BK400">
        <v>7</v>
      </c>
      <c r="BL400" t="s">
        <v>102</v>
      </c>
      <c r="BM400">
        <v>7</v>
      </c>
    </row>
    <row r="401" spans="1:65" x14ac:dyDescent="0.3">
      <c r="A401">
        <v>20374</v>
      </c>
      <c r="B401">
        <v>3</v>
      </c>
      <c r="C401" t="s">
        <v>1708</v>
      </c>
      <c r="D401">
        <v>6187</v>
      </c>
      <c r="E401" t="s">
        <v>70</v>
      </c>
      <c r="F401">
        <v>10140</v>
      </c>
      <c r="G401">
        <v>1014001</v>
      </c>
      <c r="H401">
        <v>30140</v>
      </c>
      <c r="I401">
        <v>86</v>
      </c>
      <c r="J401">
        <v>10423</v>
      </c>
      <c r="K401">
        <v>1042302</v>
      </c>
      <c r="L401">
        <v>30423</v>
      </c>
      <c r="M401">
        <v>74</v>
      </c>
      <c r="N401">
        <v>6</v>
      </c>
      <c r="O401">
        <v>675</v>
      </c>
      <c r="P401">
        <v>1</v>
      </c>
      <c r="Q401">
        <v>2</v>
      </c>
      <c r="R401" t="s">
        <v>71</v>
      </c>
      <c r="S401" t="s">
        <v>72</v>
      </c>
      <c r="T401">
        <v>0</v>
      </c>
      <c r="U401">
        <v>1</v>
      </c>
      <c r="V401">
        <v>12000</v>
      </c>
      <c r="W401">
        <v>619</v>
      </c>
      <c r="X401">
        <v>50</v>
      </c>
      <c r="Y401">
        <v>0</v>
      </c>
      <c r="Z401">
        <v>0</v>
      </c>
      <c r="AA401">
        <v>0</v>
      </c>
      <c r="AB401">
        <v>90</v>
      </c>
      <c r="AC401">
        <v>82</v>
      </c>
      <c r="AD401" t="s">
        <v>1709</v>
      </c>
      <c r="AE401" t="s">
        <v>1708</v>
      </c>
      <c r="AF401" t="s">
        <v>1710</v>
      </c>
      <c r="AG401" t="s">
        <v>2143</v>
      </c>
      <c r="AH401" t="s">
        <v>2144</v>
      </c>
      <c r="AI401" t="s">
        <v>2145</v>
      </c>
      <c r="AJ401">
        <v>35</v>
      </c>
      <c r="AK401" t="s">
        <v>2146</v>
      </c>
      <c r="AL401" t="s">
        <v>78</v>
      </c>
      <c r="AM401" t="s">
        <v>79</v>
      </c>
      <c r="AN401" t="s">
        <v>1819</v>
      </c>
      <c r="AO401" t="s">
        <v>1820</v>
      </c>
      <c r="AP401" t="s">
        <v>1423</v>
      </c>
      <c r="AQ401">
        <v>48</v>
      </c>
      <c r="AR401" t="s">
        <v>1424</v>
      </c>
      <c r="AS401" t="s">
        <v>78</v>
      </c>
      <c r="AT401" t="s">
        <v>79</v>
      </c>
      <c r="AU401">
        <v>2009</v>
      </c>
      <c r="AV401">
        <v>3</v>
      </c>
      <c r="AW401">
        <v>13</v>
      </c>
      <c r="AX401" t="s">
        <v>2147</v>
      </c>
      <c r="AY401" t="s">
        <v>2148</v>
      </c>
      <c r="AZ401" t="s">
        <v>2149</v>
      </c>
      <c r="BA401" t="s">
        <v>2150</v>
      </c>
      <c r="BB401" t="s">
        <v>2151</v>
      </c>
      <c r="BC401" s="3">
        <v>39885</v>
      </c>
      <c r="BD401">
        <v>2009</v>
      </c>
      <c r="BE401">
        <v>3</v>
      </c>
      <c r="BF401" t="s">
        <v>269</v>
      </c>
      <c r="BG401" t="s">
        <v>88</v>
      </c>
      <c r="BH401" t="s">
        <v>845</v>
      </c>
      <c r="BI401">
        <v>11</v>
      </c>
      <c r="BJ401" t="s">
        <v>2</v>
      </c>
      <c r="BK401">
        <v>12</v>
      </c>
      <c r="BL401" t="s">
        <v>90</v>
      </c>
      <c r="BM401">
        <v>12</v>
      </c>
    </row>
    <row r="402" spans="1:65" x14ac:dyDescent="0.3">
      <c r="A402">
        <v>20374</v>
      </c>
      <c r="B402">
        <v>3</v>
      </c>
      <c r="C402" t="s">
        <v>1708</v>
      </c>
      <c r="D402">
        <v>6187</v>
      </c>
      <c r="E402" t="s">
        <v>70</v>
      </c>
      <c r="F402">
        <v>12266</v>
      </c>
      <c r="G402">
        <v>1226602</v>
      </c>
      <c r="H402">
        <v>31453</v>
      </c>
      <c r="I402">
        <v>74</v>
      </c>
      <c r="J402">
        <v>14761</v>
      </c>
      <c r="K402">
        <v>1476102</v>
      </c>
      <c r="L402">
        <v>34761</v>
      </c>
      <c r="M402">
        <v>33</v>
      </c>
      <c r="N402">
        <v>6</v>
      </c>
      <c r="O402">
        <v>675</v>
      </c>
      <c r="P402">
        <v>1</v>
      </c>
      <c r="Q402">
        <v>2</v>
      </c>
      <c r="R402" t="s">
        <v>71</v>
      </c>
      <c r="S402" t="s">
        <v>72</v>
      </c>
      <c r="T402">
        <v>0</v>
      </c>
      <c r="U402">
        <v>1</v>
      </c>
      <c r="V402">
        <v>12000</v>
      </c>
      <c r="W402">
        <v>854</v>
      </c>
      <c r="X402">
        <v>50</v>
      </c>
      <c r="Y402">
        <v>0</v>
      </c>
      <c r="Z402">
        <v>0</v>
      </c>
      <c r="AA402">
        <v>0</v>
      </c>
      <c r="AB402">
        <v>129</v>
      </c>
      <c r="AC402">
        <v>115</v>
      </c>
      <c r="AD402" t="s">
        <v>1709</v>
      </c>
      <c r="AE402" t="s">
        <v>1708</v>
      </c>
      <c r="AF402" t="s">
        <v>1710</v>
      </c>
      <c r="AG402" t="s">
        <v>1421</v>
      </c>
      <c r="AH402" t="s">
        <v>1422</v>
      </c>
      <c r="AI402" t="s">
        <v>1423</v>
      </c>
      <c r="AJ402">
        <v>48</v>
      </c>
      <c r="AK402" t="s">
        <v>1424</v>
      </c>
      <c r="AL402" t="s">
        <v>78</v>
      </c>
      <c r="AM402" t="s">
        <v>79</v>
      </c>
      <c r="AN402" t="s">
        <v>1903</v>
      </c>
      <c r="AO402" t="s">
        <v>1904</v>
      </c>
      <c r="AP402" t="s">
        <v>1419</v>
      </c>
      <c r="AQ402">
        <v>12</v>
      </c>
      <c r="AR402" t="s">
        <v>1420</v>
      </c>
      <c r="AS402" t="s">
        <v>78</v>
      </c>
      <c r="AT402" t="s">
        <v>79</v>
      </c>
      <c r="AU402">
        <v>2009</v>
      </c>
      <c r="AV402">
        <v>5</v>
      </c>
      <c r="AW402">
        <v>1</v>
      </c>
      <c r="AX402" t="s">
        <v>2152</v>
      </c>
      <c r="AY402" t="s">
        <v>2153</v>
      </c>
      <c r="AZ402" t="s">
        <v>2154</v>
      </c>
      <c r="BA402" t="s">
        <v>2155</v>
      </c>
      <c r="BB402" t="s">
        <v>2156</v>
      </c>
      <c r="BC402" s="3">
        <v>39934</v>
      </c>
      <c r="BD402">
        <v>2009</v>
      </c>
      <c r="BE402">
        <v>5</v>
      </c>
      <c r="BF402" t="s">
        <v>124</v>
      </c>
      <c r="BG402" t="s">
        <v>104</v>
      </c>
      <c r="BH402" t="s">
        <v>161</v>
      </c>
      <c r="BI402">
        <v>18</v>
      </c>
      <c r="BJ402" t="s">
        <v>2</v>
      </c>
      <c r="BK402">
        <v>2</v>
      </c>
      <c r="BL402" t="s">
        <v>88</v>
      </c>
      <c r="BM402">
        <v>2</v>
      </c>
    </row>
    <row r="403" spans="1:65" x14ac:dyDescent="0.3">
      <c r="A403">
        <v>20374</v>
      </c>
      <c r="B403">
        <v>2</v>
      </c>
      <c r="C403" t="s">
        <v>1708</v>
      </c>
      <c r="D403">
        <v>6187</v>
      </c>
      <c r="E403" t="s">
        <v>70</v>
      </c>
      <c r="F403">
        <v>15167</v>
      </c>
      <c r="G403">
        <v>1516701</v>
      </c>
      <c r="H403">
        <v>35167</v>
      </c>
      <c r="I403">
        <v>21</v>
      </c>
      <c r="J403">
        <v>12544</v>
      </c>
      <c r="K403">
        <v>1254401</v>
      </c>
      <c r="L403">
        <v>32544</v>
      </c>
      <c r="M403">
        <v>36</v>
      </c>
      <c r="N403">
        <v>6</v>
      </c>
      <c r="O403">
        <v>675</v>
      </c>
      <c r="P403">
        <v>1</v>
      </c>
      <c r="Q403">
        <v>2</v>
      </c>
      <c r="R403" t="s">
        <v>71</v>
      </c>
      <c r="S403" t="s">
        <v>72</v>
      </c>
      <c r="T403">
        <v>0</v>
      </c>
      <c r="U403">
        <v>1</v>
      </c>
      <c r="V403">
        <v>12000</v>
      </c>
      <c r="W403">
        <v>522</v>
      </c>
      <c r="X403">
        <v>50</v>
      </c>
      <c r="Y403">
        <v>0</v>
      </c>
      <c r="Z403">
        <v>0</v>
      </c>
      <c r="AA403">
        <v>0</v>
      </c>
      <c r="AB403">
        <v>104</v>
      </c>
      <c r="AC403">
        <v>88</v>
      </c>
      <c r="AD403" t="s">
        <v>1709</v>
      </c>
      <c r="AE403" t="s">
        <v>1708</v>
      </c>
      <c r="AF403" t="s">
        <v>1710</v>
      </c>
      <c r="AG403" t="s">
        <v>1711</v>
      </c>
      <c r="AH403" t="s">
        <v>1712</v>
      </c>
      <c r="AI403" t="s">
        <v>1504</v>
      </c>
      <c r="AJ403">
        <v>34</v>
      </c>
      <c r="AK403" t="s">
        <v>1505</v>
      </c>
      <c r="AL403" t="s">
        <v>78</v>
      </c>
      <c r="AM403" t="s">
        <v>79</v>
      </c>
      <c r="AN403" t="s">
        <v>2157</v>
      </c>
      <c r="AO403" t="s">
        <v>2158</v>
      </c>
      <c r="AP403" t="s">
        <v>906</v>
      </c>
      <c r="AQ403">
        <v>37</v>
      </c>
      <c r="AR403" t="s">
        <v>1791</v>
      </c>
      <c r="AS403" t="s">
        <v>78</v>
      </c>
      <c r="AT403" t="s">
        <v>79</v>
      </c>
      <c r="AU403">
        <v>2010</v>
      </c>
      <c r="AV403">
        <v>11</v>
      </c>
      <c r="AW403">
        <v>12</v>
      </c>
      <c r="AX403" t="s">
        <v>2159</v>
      </c>
      <c r="AY403" t="s">
        <v>2160</v>
      </c>
      <c r="AZ403" t="s">
        <v>2161</v>
      </c>
      <c r="BA403" t="s">
        <v>2162</v>
      </c>
      <c r="BB403" t="s">
        <v>2163</v>
      </c>
      <c r="BC403" s="3">
        <v>40494</v>
      </c>
      <c r="BD403">
        <v>2010</v>
      </c>
      <c r="BE403">
        <v>11</v>
      </c>
      <c r="BF403" t="s">
        <v>238</v>
      </c>
      <c r="BG403" t="s">
        <v>90</v>
      </c>
      <c r="BH403" t="s">
        <v>239</v>
      </c>
      <c r="BI403">
        <v>46</v>
      </c>
      <c r="BJ403" t="s">
        <v>2</v>
      </c>
      <c r="BK403">
        <v>8</v>
      </c>
      <c r="BL403" t="s">
        <v>102</v>
      </c>
      <c r="BM403">
        <v>8</v>
      </c>
    </row>
    <row r="404" spans="1:65" x14ac:dyDescent="0.3">
      <c r="A404">
        <v>20374</v>
      </c>
      <c r="B404">
        <v>2</v>
      </c>
      <c r="C404" t="s">
        <v>1708</v>
      </c>
      <c r="D404">
        <v>6187</v>
      </c>
      <c r="E404" t="s">
        <v>70</v>
      </c>
      <c r="F404">
        <v>11726</v>
      </c>
      <c r="G404">
        <v>1172601</v>
      </c>
      <c r="H404">
        <v>31726</v>
      </c>
      <c r="I404">
        <v>62</v>
      </c>
      <c r="J404">
        <v>14674</v>
      </c>
      <c r="K404">
        <v>1467401</v>
      </c>
      <c r="L404">
        <v>34674</v>
      </c>
      <c r="M404">
        <v>86</v>
      </c>
      <c r="N404">
        <v>6</v>
      </c>
      <c r="O404">
        <v>675</v>
      </c>
      <c r="P404">
        <v>1</v>
      </c>
      <c r="Q404">
        <v>2</v>
      </c>
      <c r="R404" t="s">
        <v>71</v>
      </c>
      <c r="S404" t="s">
        <v>72</v>
      </c>
      <c r="T404">
        <v>0</v>
      </c>
      <c r="U404">
        <v>1</v>
      </c>
      <c r="V404">
        <v>12000</v>
      </c>
      <c r="W404">
        <v>618</v>
      </c>
      <c r="X404">
        <v>50</v>
      </c>
      <c r="Y404">
        <v>0</v>
      </c>
      <c r="Z404">
        <v>0</v>
      </c>
      <c r="AA404">
        <v>0</v>
      </c>
      <c r="AB404">
        <v>98</v>
      </c>
      <c r="AC404">
        <v>88</v>
      </c>
      <c r="AD404" t="s">
        <v>1709</v>
      </c>
      <c r="AE404" t="s">
        <v>1708</v>
      </c>
      <c r="AF404" t="s">
        <v>1710</v>
      </c>
      <c r="AG404" t="s">
        <v>1937</v>
      </c>
      <c r="AH404" t="s">
        <v>1938</v>
      </c>
      <c r="AI404" t="s">
        <v>162</v>
      </c>
      <c r="AJ404">
        <v>20</v>
      </c>
      <c r="AK404" t="s">
        <v>1939</v>
      </c>
      <c r="AL404" t="s">
        <v>78</v>
      </c>
      <c r="AM404" t="s">
        <v>79</v>
      </c>
      <c r="AN404" t="s">
        <v>2164</v>
      </c>
      <c r="AO404" t="s">
        <v>2165</v>
      </c>
      <c r="AP404" t="s">
        <v>2145</v>
      </c>
      <c r="AQ404">
        <v>35</v>
      </c>
      <c r="AR404" t="s">
        <v>2146</v>
      </c>
      <c r="AS404" t="s">
        <v>78</v>
      </c>
      <c r="AT404" t="s">
        <v>79</v>
      </c>
      <c r="AU404">
        <v>2012</v>
      </c>
      <c r="AV404">
        <v>4</v>
      </c>
      <c r="AW404">
        <v>6</v>
      </c>
      <c r="AX404" t="s">
        <v>2166</v>
      </c>
      <c r="AY404" t="s">
        <v>2167</v>
      </c>
      <c r="AZ404" t="s">
        <v>2168</v>
      </c>
      <c r="BA404" t="s">
        <v>2169</v>
      </c>
      <c r="BB404" t="s">
        <v>2170</v>
      </c>
      <c r="BC404" s="3">
        <v>41005</v>
      </c>
      <c r="BD404">
        <v>2012</v>
      </c>
      <c r="BE404">
        <v>4</v>
      </c>
      <c r="BF404" t="s">
        <v>274</v>
      </c>
      <c r="BG404" t="s">
        <v>104</v>
      </c>
      <c r="BH404" t="s">
        <v>320</v>
      </c>
      <c r="BI404">
        <v>15</v>
      </c>
      <c r="BJ404" t="s">
        <v>2</v>
      </c>
      <c r="BK404">
        <v>1</v>
      </c>
      <c r="BL404" t="s">
        <v>88</v>
      </c>
      <c r="BM404">
        <v>1</v>
      </c>
    </row>
    <row r="405" spans="1:65" x14ac:dyDescent="0.3">
      <c r="A405">
        <v>20374</v>
      </c>
      <c r="B405">
        <v>2</v>
      </c>
      <c r="C405" t="s">
        <v>1708</v>
      </c>
      <c r="D405">
        <v>6187</v>
      </c>
      <c r="E405" t="s">
        <v>70</v>
      </c>
      <c r="F405">
        <v>12889</v>
      </c>
      <c r="G405">
        <v>1288902</v>
      </c>
      <c r="H405">
        <v>32211</v>
      </c>
      <c r="I405">
        <v>85</v>
      </c>
      <c r="J405">
        <v>12278</v>
      </c>
      <c r="K405">
        <v>1227801</v>
      </c>
      <c r="L405">
        <v>30928</v>
      </c>
      <c r="M405">
        <v>62</v>
      </c>
      <c r="N405">
        <v>6</v>
      </c>
      <c r="O405">
        <v>675</v>
      </c>
      <c r="P405">
        <v>1</v>
      </c>
      <c r="Q405">
        <v>2</v>
      </c>
      <c r="R405" t="s">
        <v>71</v>
      </c>
      <c r="S405" t="s">
        <v>72</v>
      </c>
      <c r="T405">
        <v>0</v>
      </c>
      <c r="U405">
        <v>1</v>
      </c>
      <c r="V405">
        <v>12000</v>
      </c>
      <c r="W405">
        <v>987</v>
      </c>
      <c r="X405">
        <v>50</v>
      </c>
      <c r="Y405">
        <v>0</v>
      </c>
      <c r="Z405">
        <v>0</v>
      </c>
      <c r="AA405">
        <v>0</v>
      </c>
      <c r="AB405">
        <v>150</v>
      </c>
      <c r="AC405">
        <v>129</v>
      </c>
      <c r="AD405" t="s">
        <v>1709</v>
      </c>
      <c r="AE405" t="s">
        <v>1708</v>
      </c>
      <c r="AF405" t="s">
        <v>1710</v>
      </c>
      <c r="AG405" t="s">
        <v>2171</v>
      </c>
      <c r="AH405" t="s">
        <v>2172</v>
      </c>
      <c r="AI405" t="s">
        <v>1382</v>
      </c>
      <c r="AJ405">
        <v>32</v>
      </c>
      <c r="AK405" t="s">
        <v>1383</v>
      </c>
      <c r="AL405" t="s">
        <v>78</v>
      </c>
      <c r="AM405" t="s">
        <v>79</v>
      </c>
      <c r="AN405" t="s">
        <v>2173</v>
      </c>
      <c r="AO405" t="s">
        <v>2093</v>
      </c>
      <c r="AP405" t="s">
        <v>162</v>
      </c>
      <c r="AQ405">
        <v>20</v>
      </c>
      <c r="AR405" t="s">
        <v>1939</v>
      </c>
      <c r="AS405" t="s">
        <v>78</v>
      </c>
      <c r="AT405" t="s">
        <v>79</v>
      </c>
      <c r="AU405">
        <v>2012</v>
      </c>
      <c r="AV405">
        <v>1</v>
      </c>
      <c r="AW405">
        <v>27</v>
      </c>
      <c r="AX405" t="s">
        <v>2174</v>
      </c>
      <c r="AY405" t="s">
        <v>2175</v>
      </c>
      <c r="AZ405" t="s">
        <v>2176</v>
      </c>
      <c r="BA405" t="s">
        <v>2177</v>
      </c>
      <c r="BB405" t="s">
        <v>2178</v>
      </c>
      <c r="BC405" s="3">
        <v>40935</v>
      </c>
      <c r="BD405">
        <v>2012</v>
      </c>
      <c r="BE405">
        <v>1</v>
      </c>
      <c r="BF405" t="s">
        <v>171</v>
      </c>
      <c r="BG405" t="s">
        <v>88</v>
      </c>
      <c r="BH405" t="s">
        <v>465</v>
      </c>
      <c r="BI405">
        <v>5</v>
      </c>
      <c r="BJ405" t="s">
        <v>2</v>
      </c>
      <c r="BK405">
        <v>10</v>
      </c>
      <c r="BL405" t="s">
        <v>90</v>
      </c>
      <c r="BM405">
        <v>10</v>
      </c>
    </row>
    <row r="406" spans="1:65" x14ac:dyDescent="0.3">
      <c r="A406">
        <v>20417</v>
      </c>
      <c r="B406">
        <v>3</v>
      </c>
      <c r="C406" t="s">
        <v>1359</v>
      </c>
      <c r="D406">
        <v>6186</v>
      </c>
      <c r="E406" t="s">
        <v>70</v>
      </c>
      <c r="F406">
        <v>10529</v>
      </c>
      <c r="G406">
        <v>1052902</v>
      </c>
      <c r="H406">
        <v>30529</v>
      </c>
      <c r="I406">
        <v>11</v>
      </c>
      <c r="J406">
        <v>11193</v>
      </c>
      <c r="K406">
        <v>1119301</v>
      </c>
      <c r="L406">
        <v>33105</v>
      </c>
      <c r="M406">
        <v>52</v>
      </c>
      <c r="N406">
        <v>6</v>
      </c>
      <c r="O406">
        <v>628</v>
      </c>
      <c r="P406">
        <v>1</v>
      </c>
      <c r="Q406">
        <v>2</v>
      </c>
      <c r="R406" t="s">
        <v>71</v>
      </c>
      <c r="S406" t="s">
        <v>72</v>
      </c>
      <c r="T406">
        <v>0</v>
      </c>
      <c r="U406">
        <v>1</v>
      </c>
      <c r="V406">
        <v>12500</v>
      </c>
      <c r="W406">
        <v>661</v>
      </c>
      <c r="X406">
        <v>50</v>
      </c>
      <c r="Y406">
        <v>0</v>
      </c>
      <c r="Z406">
        <v>0</v>
      </c>
      <c r="AA406">
        <v>0</v>
      </c>
      <c r="AB406">
        <v>135</v>
      </c>
      <c r="AC406">
        <v>111</v>
      </c>
      <c r="AD406" t="s">
        <v>2179</v>
      </c>
      <c r="AE406" t="s">
        <v>1359</v>
      </c>
      <c r="AF406" t="s">
        <v>2179</v>
      </c>
      <c r="AG406" t="s">
        <v>2180</v>
      </c>
      <c r="AH406" t="s">
        <v>2181</v>
      </c>
      <c r="AI406" t="s">
        <v>2182</v>
      </c>
      <c r="AJ406">
        <v>9</v>
      </c>
      <c r="AK406" t="s">
        <v>2183</v>
      </c>
      <c r="AL406" t="s">
        <v>78</v>
      </c>
      <c r="AM406" t="s">
        <v>79</v>
      </c>
      <c r="AN406" t="s">
        <v>1868</v>
      </c>
      <c r="AO406" t="s">
        <v>1869</v>
      </c>
      <c r="AP406" t="s">
        <v>1870</v>
      </c>
      <c r="AQ406">
        <v>21</v>
      </c>
      <c r="AR406" t="s">
        <v>1871</v>
      </c>
      <c r="AS406" t="s">
        <v>78</v>
      </c>
      <c r="AT406" t="s">
        <v>79</v>
      </c>
      <c r="AU406">
        <v>2009</v>
      </c>
      <c r="AV406">
        <v>3</v>
      </c>
      <c r="AW406">
        <v>13</v>
      </c>
      <c r="AX406" t="s">
        <v>2184</v>
      </c>
      <c r="AY406" t="s">
        <v>2185</v>
      </c>
      <c r="AZ406" t="s">
        <v>2186</v>
      </c>
      <c r="BA406" t="s">
        <v>2187</v>
      </c>
      <c r="BB406" t="s">
        <v>2188</v>
      </c>
      <c r="BC406" s="3">
        <v>39885</v>
      </c>
      <c r="BD406">
        <v>2009</v>
      </c>
      <c r="BE406">
        <v>3</v>
      </c>
      <c r="BF406" t="s">
        <v>269</v>
      </c>
      <c r="BG406" t="s">
        <v>88</v>
      </c>
      <c r="BH406" t="s">
        <v>845</v>
      </c>
      <c r="BI406">
        <v>11</v>
      </c>
      <c r="BJ406" t="s">
        <v>2</v>
      </c>
      <c r="BK406">
        <v>12</v>
      </c>
      <c r="BL406" t="s">
        <v>90</v>
      </c>
      <c r="BM406">
        <v>12</v>
      </c>
    </row>
    <row r="407" spans="1:65" x14ac:dyDescent="0.3">
      <c r="A407">
        <v>20500</v>
      </c>
      <c r="B407">
        <v>2</v>
      </c>
      <c r="C407" t="s">
        <v>1815</v>
      </c>
      <c r="D407">
        <v>7041</v>
      </c>
      <c r="E407" t="s">
        <v>70</v>
      </c>
      <c r="F407">
        <v>13230</v>
      </c>
      <c r="G407">
        <v>1323001</v>
      </c>
      <c r="H407">
        <v>32070</v>
      </c>
      <c r="I407">
        <v>23</v>
      </c>
      <c r="J407">
        <v>12264</v>
      </c>
      <c r="K407">
        <v>1226401</v>
      </c>
      <c r="L407">
        <v>30852</v>
      </c>
      <c r="M407">
        <v>38</v>
      </c>
      <c r="N407">
        <v>6</v>
      </c>
      <c r="O407">
        <v>631</v>
      </c>
      <c r="P407">
        <v>1</v>
      </c>
      <c r="Q407">
        <v>1</v>
      </c>
      <c r="R407" t="s">
        <v>106</v>
      </c>
      <c r="S407" t="s">
        <v>72</v>
      </c>
      <c r="T407">
        <v>0</v>
      </c>
      <c r="U407">
        <v>1</v>
      </c>
      <c r="V407">
        <v>17610</v>
      </c>
      <c r="W407">
        <v>94</v>
      </c>
      <c r="X407">
        <v>66</v>
      </c>
      <c r="Y407">
        <v>0</v>
      </c>
      <c r="Z407">
        <v>0</v>
      </c>
      <c r="AA407">
        <v>0</v>
      </c>
      <c r="AB407">
        <v>49</v>
      </c>
      <c r="AC407">
        <v>30</v>
      </c>
      <c r="AD407" t="s">
        <v>1816</v>
      </c>
      <c r="AE407" t="s">
        <v>1815</v>
      </c>
      <c r="AF407" t="s">
        <v>1816</v>
      </c>
      <c r="AG407" t="s">
        <v>2189</v>
      </c>
      <c r="AH407" t="s">
        <v>2190</v>
      </c>
      <c r="AI407" t="s">
        <v>1468</v>
      </c>
      <c r="AJ407">
        <v>42</v>
      </c>
      <c r="AK407" t="s">
        <v>1469</v>
      </c>
      <c r="AL407" t="s">
        <v>78</v>
      </c>
      <c r="AM407" t="s">
        <v>79</v>
      </c>
      <c r="AN407" t="s">
        <v>1778</v>
      </c>
      <c r="AO407" t="s">
        <v>1779</v>
      </c>
      <c r="AP407" t="s">
        <v>1665</v>
      </c>
      <c r="AQ407">
        <v>51</v>
      </c>
      <c r="AR407" t="s">
        <v>1666</v>
      </c>
      <c r="AS407" t="s">
        <v>78</v>
      </c>
      <c r="AT407" t="s">
        <v>79</v>
      </c>
      <c r="AU407">
        <v>2008</v>
      </c>
      <c r="AV407">
        <v>11</v>
      </c>
      <c r="AW407">
        <v>28</v>
      </c>
      <c r="AX407" t="s">
        <v>2191</v>
      </c>
      <c r="AY407" t="s">
        <v>2192</v>
      </c>
      <c r="AZ407" t="s">
        <v>2193</v>
      </c>
      <c r="BA407" t="s">
        <v>2194</v>
      </c>
      <c r="BB407" t="s">
        <v>2195</v>
      </c>
      <c r="BC407" s="3">
        <v>39780</v>
      </c>
      <c r="BD407">
        <v>2008</v>
      </c>
      <c r="BE407">
        <v>11</v>
      </c>
      <c r="BF407" t="s">
        <v>238</v>
      </c>
      <c r="BG407" t="s">
        <v>90</v>
      </c>
      <c r="BH407" t="s">
        <v>668</v>
      </c>
      <c r="BI407">
        <v>48</v>
      </c>
      <c r="BJ407" t="s">
        <v>2</v>
      </c>
      <c r="BK407">
        <v>8</v>
      </c>
      <c r="BL407" t="s">
        <v>102</v>
      </c>
      <c r="BM407">
        <v>8</v>
      </c>
    </row>
    <row r="408" spans="1:65" x14ac:dyDescent="0.3">
      <c r="A408">
        <v>20363</v>
      </c>
      <c r="B408">
        <v>2</v>
      </c>
      <c r="C408" t="s">
        <v>2196</v>
      </c>
      <c r="D408">
        <v>7024</v>
      </c>
      <c r="E408" t="s">
        <v>70</v>
      </c>
      <c r="F408">
        <v>14122</v>
      </c>
      <c r="G408">
        <v>1412201</v>
      </c>
      <c r="H408">
        <v>30198</v>
      </c>
      <c r="I408">
        <v>23</v>
      </c>
      <c r="J408">
        <v>15096</v>
      </c>
      <c r="K408">
        <v>1509601</v>
      </c>
      <c r="L408">
        <v>35096</v>
      </c>
      <c r="M408">
        <v>22</v>
      </c>
      <c r="N408">
        <v>6</v>
      </c>
      <c r="O408">
        <v>629</v>
      </c>
      <c r="P408">
        <v>1</v>
      </c>
      <c r="Q408">
        <v>1</v>
      </c>
      <c r="R408" t="s">
        <v>106</v>
      </c>
      <c r="S408" t="s">
        <v>72</v>
      </c>
      <c r="T408">
        <v>0</v>
      </c>
      <c r="U408">
        <v>1</v>
      </c>
      <c r="V408">
        <v>12500</v>
      </c>
      <c r="W408">
        <v>279</v>
      </c>
      <c r="X408">
        <v>50</v>
      </c>
      <c r="Y408">
        <v>0</v>
      </c>
      <c r="Z408">
        <v>0</v>
      </c>
      <c r="AA408">
        <v>0</v>
      </c>
      <c r="AB408">
        <v>75</v>
      </c>
      <c r="AC408">
        <v>40</v>
      </c>
      <c r="AD408" t="s">
        <v>2197</v>
      </c>
      <c r="AE408" t="s">
        <v>2196</v>
      </c>
      <c r="AF408" t="s">
        <v>2197</v>
      </c>
      <c r="AG408" t="s">
        <v>1466</v>
      </c>
      <c r="AH408" t="s">
        <v>1467</v>
      </c>
      <c r="AI408" t="s">
        <v>1468</v>
      </c>
      <c r="AJ408">
        <v>42</v>
      </c>
      <c r="AK408" t="s">
        <v>1469</v>
      </c>
      <c r="AL408" t="s">
        <v>78</v>
      </c>
      <c r="AM408" t="s">
        <v>79</v>
      </c>
      <c r="AN408" t="s">
        <v>2198</v>
      </c>
      <c r="AO408" t="s">
        <v>2199</v>
      </c>
      <c r="AP408" t="s">
        <v>1449</v>
      </c>
      <c r="AQ408">
        <v>36</v>
      </c>
      <c r="AR408" t="s">
        <v>1450</v>
      </c>
      <c r="AS408" t="s">
        <v>78</v>
      </c>
      <c r="AT408" t="s">
        <v>79</v>
      </c>
      <c r="AU408">
        <v>2011</v>
      </c>
      <c r="AV408">
        <v>3</v>
      </c>
      <c r="AW408">
        <v>11</v>
      </c>
      <c r="AX408" t="s">
        <v>2200</v>
      </c>
      <c r="AY408" t="s">
        <v>2201</v>
      </c>
      <c r="AZ408" t="s">
        <v>2202</v>
      </c>
      <c r="BA408" t="s">
        <v>2203</v>
      </c>
      <c r="BB408" t="s">
        <v>2204</v>
      </c>
      <c r="BC408" s="3">
        <v>40613</v>
      </c>
      <c r="BD408">
        <v>2011</v>
      </c>
      <c r="BE408">
        <v>3</v>
      </c>
      <c r="BF408" t="s">
        <v>269</v>
      </c>
      <c r="BG408" t="s">
        <v>88</v>
      </c>
      <c r="BH408" t="s">
        <v>270</v>
      </c>
      <c r="BI408">
        <v>11</v>
      </c>
      <c r="BJ408" t="s">
        <v>2</v>
      </c>
      <c r="BK408">
        <v>12</v>
      </c>
      <c r="BL408" t="s">
        <v>90</v>
      </c>
      <c r="BM408">
        <v>12</v>
      </c>
    </row>
    <row r="409" spans="1:65" x14ac:dyDescent="0.3">
      <c r="A409">
        <v>20363</v>
      </c>
      <c r="B409">
        <v>2</v>
      </c>
      <c r="C409" t="s">
        <v>2196</v>
      </c>
      <c r="D409">
        <v>7024</v>
      </c>
      <c r="E409" t="s">
        <v>70</v>
      </c>
      <c r="F409">
        <v>11996</v>
      </c>
      <c r="G409">
        <v>1199602</v>
      </c>
      <c r="H409">
        <v>31871</v>
      </c>
      <c r="I409">
        <v>37</v>
      </c>
      <c r="J409">
        <v>14730</v>
      </c>
      <c r="K409">
        <v>1473002</v>
      </c>
      <c r="L409">
        <v>33044</v>
      </c>
      <c r="M409">
        <v>52</v>
      </c>
      <c r="N409">
        <v>6</v>
      </c>
      <c r="O409">
        <v>629</v>
      </c>
      <c r="P409">
        <v>1</v>
      </c>
      <c r="Q409">
        <v>1</v>
      </c>
      <c r="R409" t="s">
        <v>106</v>
      </c>
      <c r="S409" t="s">
        <v>72</v>
      </c>
      <c r="T409">
        <v>0</v>
      </c>
      <c r="U409">
        <v>1</v>
      </c>
      <c r="V409">
        <v>12500</v>
      </c>
      <c r="W409">
        <v>299</v>
      </c>
      <c r="X409">
        <v>50</v>
      </c>
      <c r="Y409">
        <v>0</v>
      </c>
      <c r="Z409">
        <v>0</v>
      </c>
      <c r="AA409">
        <v>0</v>
      </c>
      <c r="AB409">
        <v>71</v>
      </c>
      <c r="AC409">
        <v>52</v>
      </c>
      <c r="AD409" t="s">
        <v>2197</v>
      </c>
      <c r="AE409" t="s">
        <v>2196</v>
      </c>
      <c r="AF409" t="s">
        <v>2197</v>
      </c>
      <c r="AG409" t="s">
        <v>1963</v>
      </c>
      <c r="AH409" t="s">
        <v>1964</v>
      </c>
      <c r="AI409" t="s">
        <v>1884</v>
      </c>
      <c r="AJ409">
        <v>45</v>
      </c>
      <c r="AK409" t="s">
        <v>1885</v>
      </c>
      <c r="AL409" t="s">
        <v>78</v>
      </c>
      <c r="AM409" t="s">
        <v>79</v>
      </c>
      <c r="AN409" t="s">
        <v>2205</v>
      </c>
      <c r="AO409" t="s">
        <v>2206</v>
      </c>
      <c r="AP409" t="s">
        <v>1870</v>
      </c>
      <c r="AQ409">
        <v>21</v>
      </c>
      <c r="AR409" t="s">
        <v>1871</v>
      </c>
      <c r="AS409" t="s">
        <v>78</v>
      </c>
      <c r="AT409" t="s">
        <v>79</v>
      </c>
      <c r="AU409">
        <v>2013</v>
      </c>
      <c r="AV409">
        <v>3</v>
      </c>
      <c r="AW409">
        <v>22</v>
      </c>
      <c r="AX409" t="s">
        <v>2207</v>
      </c>
      <c r="AY409" t="s">
        <v>2208</v>
      </c>
      <c r="AZ409" t="s">
        <v>2209</v>
      </c>
      <c r="BA409" t="s">
        <v>2210</v>
      </c>
      <c r="BB409" t="s">
        <v>2211</v>
      </c>
      <c r="BC409" s="3">
        <v>41355</v>
      </c>
      <c r="BD409">
        <v>2013</v>
      </c>
      <c r="BE409">
        <v>3</v>
      </c>
      <c r="BF409" t="s">
        <v>269</v>
      </c>
      <c r="BG409" t="s">
        <v>88</v>
      </c>
      <c r="BH409" t="s">
        <v>1069</v>
      </c>
      <c r="BI409">
        <v>12</v>
      </c>
      <c r="BJ409" t="s">
        <v>2</v>
      </c>
      <c r="BK409">
        <v>12</v>
      </c>
      <c r="BL409" t="s">
        <v>90</v>
      </c>
      <c r="BM409">
        <v>12</v>
      </c>
    </row>
    <row r="410" spans="1:65" x14ac:dyDescent="0.3">
      <c r="A410">
        <v>20305</v>
      </c>
      <c r="B410">
        <v>1</v>
      </c>
      <c r="C410" t="s">
        <v>1787</v>
      </c>
      <c r="D410">
        <v>6765</v>
      </c>
      <c r="E410" t="s">
        <v>70</v>
      </c>
      <c r="F410">
        <v>10257</v>
      </c>
      <c r="G410">
        <v>1025701</v>
      </c>
      <c r="H410">
        <v>30257</v>
      </c>
      <c r="I410">
        <v>22</v>
      </c>
      <c r="J410">
        <v>15096</v>
      </c>
      <c r="K410">
        <v>1509601</v>
      </c>
      <c r="L410">
        <v>35096</v>
      </c>
      <c r="M410">
        <v>22</v>
      </c>
      <c r="N410">
        <v>6</v>
      </c>
      <c r="O410">
        <v>620</v>
      </c>
      <c r="P410">
        <v>1</v>
      </c>
      <c r="Q410">
        <v>1</v>
      </c>
      <c r="R410" t="s">
        <v>71</v>
      </c>
      <c r="S410" t="s">
        <v>72</v>
      </c>
      <c r="T410">
        <v>0</v>
      </c>
      <c r="U410">
        <v>1</v>
      </c>
      <c r="V410">
        <v>28882</v>
      </c>
      <c r="W410">
        <v>119</v>
      </c>
      <c r="X410">
        <v>122</v>
      </c>
      <c r="Y410">
        <v>0</v>
      </c>
      <c r="Z410">
        <v>0</v>
      </c>
      <c r="AA410">
        <v>0</v>
      </c>
      <c r="AB410">
        <v>40</v>
      </c>
      <c r="AC410">
        <v>29</v>
      </c>
      <c r="AD410" t="s">
        <v>1788</v>
      </c>
      <c r="AE410" t="s">
        <v>1787</v>
      </c>
      <c r="AF410" t="s">
        <v>1788</v>
      </c>
      <c r="AG410" t="s">
        <v>2212</v>
      </c>
      <c r="AH410" t="s">
        <v>2213</v>
      </c>
      <c r="AI410" t="s">
        <v>1449</v>
      </c>
      <c r="AJ410">
        <v>36</v>
      </c>
      <c r="AK410" t="s">
        <v>1450</v>
      </c>
      <c r="AL410" t="s">
        <v>78</v>
      </c>
      <c r="AM410" t="s">
        <v>79</v>
      </c>
      <c r="AN410" t="s">
        <v>2198</v>
      </c>
      <c r="AO410" t="s">
        <v>2199</v>
      </c>
      <c r="AP410" t="s">
        <v>1449</v>
      </c>
      <c r="AQ410">
        <v>36</v>
      </c>
      <c r="AR410" t="s">
        <v>1450</v>
      </c>
      <c r="AS410" t="s">
        <v>78</v>
      </c>
      <c r="AT410" t="s">
        <v>79</v>
      </c>
      <c r="AU410">
        <v>2008</v>
      </c>
      <c r="AV410">
        <v>2</v>
      </c>
      <c r="AW410">
        <v>8</v>
      </c>
      <c r="AX410" t="s">
        <v>2214</v>
      </c>
      <c r="AY410" t="s">
        <v>2215</v>
      </c>
      <c r="AZ410" t="s">
        <v>2216</v>
      </c>
      <c r="BA410" t="s">
        <v>2217</v>
      </c>
      <c r="BB410" t="s">
        <v>2218</v>
      </c>
      <c r="BC410" s="3">
        <v>39486</v>
      </c>
      <c r="BD410">
        <v>2008</v>
      </c>
      <c r="BE410">
        <v>2</v>
      </c>
      <c r="BF410" t="s">
        <v>87</v>
      </c>
      <c r="BG410" t="s">
        <v>88</v>
      </c>
      <c r="BH410" t="s">
        <v>89</v>
      </c>
      <c r="BI410">
        <v>6</v>
      </c>
      <c r="BJ410" t="s">
        <v>2</v>
      </c>
      <c r="BK410">
        <v>11</v>
      </c>
      <c r="BL410" t="s">
        <v>90</v>
      </c>
      <c r="BM410">
        <v>11</v>
      </c>
    </row>
    <row r="411" spans="1:65" x14ac:dyDescent="0.3">
      <c r="A411">
        <v>20402</v>
      </c>
      <c r="B411">
        <v>2</v>
      </c>
      <c r="C411" t="s">
        <v>1460</v>
      </c>
      <c r="D411">
        <v>6690</v>
      </c>
      <c r="E411" t="s">
        <v>70</v>
      </c>
      <c r="F411">
        <v>14122</v>
      </c>
      <c r="G411">
        <v>1412201</v>
      </c>
      <c r="H411">
        <v>30198</v>
      </c>
      <c r="I411">
        <v>23</v>
      </c>
      <c r="J411">
        <v>12264</v>
      </c>
      <c r="K411">
        <v>1226401</v>
      </c>
      <c r="L411">
        <v>30852</v>
      </c>
      <c r="M411">
        <v>38</v>
      </c>
      <c r="N411">
        <v>6</v>
      </c>
      <c r="O411">
        <v>617</v>
      </c>
      <c r="P411">
        <v>1</v>
      </c>
      <c r="Q411">
        <v>1</v>
      </c>
      <c r="R411" t="s">
        <v>71</v>
      </c>
      <c r="S411" t="s">
        <v>72</v>
      </c>
      <c r="T411">
        <v>0</v>
      </c>
      <c r="U411">
        <v>1</v>
      </c>
      <c r="V411">
        <v>29700</v>
      </c>
      <c r="W411">
        <v>183</v>
      </c>
      <c r="X411">
        <v>68</v>
      </c>
      <c r="Y411">
        <v>0</v>
      </c>
      <c r="Z411">
        <v>0</v>
      </c>
      <c r="AA411">
        <v>0</v>
      </c>
      <c r="AB411">
        <v>55</v>
      </c>
      <c r="AC411">
        <v>35</v>
      </c>
      <c r="AD411" t="s">
        <v>1461</v>
      </c>
      <c r="AE411" t="s">
        <v>1460</v>
      </c>
      <c r="AF411" t="s">
        <v>1461</v>
      </c>
      <c r="AG411" t="s">
        <v>1466</v>
      </c>
      <c r="AH411" t="s">
        <v>1467</v>
      </c>
      <c r="AI411" t="s">
        <v>1468</v>
      </c>
      <c r="AJ411">
        <v>42</v>
      </c>
      <c r="AK411" t="s">
        <v>1469</v>
      </c>
      <c r="AL411" t="s">
        <v>78</v>
      </c>
      <c r="AM411" t="s">
        <v>79</v>
      </c>
      <c r="AN411" t="s">
        <v>1778</v>
      </c>
      <c r="AO411" t="s">
        <v>1779</v>
      </c>
      <c r="AP411" t="s">
        <v>1665</v>
      </c>
      <c r="AQ411">
        <v>51</v>
      </c>
      <c r="AR411" t="s">
        <v>1666</v>
      </c>
      <c r="AS411" t="s">
        <v>78</v>
      </c>
      <c r="AT411" t="s">
        <v>79</v>
      </c>
      <c r="AU411">
        <v>2008</v>
      </c>
      <c r="AV411">
        <v>3</v>
      </c>
      <c r="AW411">
        <v>14</v>
      </c>
      <c r="AX411" t="s">
        <v>2219</v>
      </c>
      <c r="AY411" t="s">
        <v>2220</v>
      </c>
      <c r="AZ411" t="s">
        <v>2221</v>
      </c>
      <c r="BA411" t="s">
        <v>2194</v>
      </c>
      <c r="BB411" t="s">
        <v>2195</v>
      </c>
      <c r="BC411" s="3">
        <v>39521</v>
      </c>
      <c r="BD411">
        <v>2008</v>
      </c>
      <c r="BE411">
        <v>3</v>
      </c>
      <c r="BF411" t="s">
        <v>269</v>
      </c>
      <c r="BG411" t="s">
        <v>88</v>
      </c>
      <c r="BH411" t="s">
        <v>508</v>
      </c>
      <c r="BI411">
        <v>11</v>
      </c>
      <c r="BJ411" t="s">
        <v>2</v>
      </c>
      <c r="BK411">
        <v>12</v>
      </c>
      <c r="BL411" t="s">
        <v>90</v>
      </c>
      <c r="BM411">
        <v>12</v>
      </c>
    </row>
    <row r="412" spans="1:65" x14ac:dyDescent="0.3">
      <c r="A412">
        <v>19790</v>
      </c>
      <c r="B412">
        <v>3</v>
      </c>
      <c r="C412" t="s">
        <v>1475</v>
      </c>
      <c r="D412">
        <v>1260</v>
      </c>
      <c r="E412" t="s">
        <v>70</v>
      </c>
      <c r="F412">
        <v>13495</v>
      </c>
      <c r="G412">
        <v>1349501</v>
      </c>
      <c r="H412">
        <v>33495</v>
      </c>
      <c r="I412">
        <v>72</v>
      </c>
      <c r="J412">
        <v>10397</v>
      </c>
      <c r="K412">
        <v>1039703</v>
      </c>
      <c r="L412">
        <v>30397</v>
      </c>
      <c r="M412">
        <v>34</v>
      </c>
      <c r="N412">
        <v>6</v>
      </c>
      <c r="O412">
        <v>624</v>
      </c>
      <c r="P412">
        <v>1</v>
      </c>
      <c r="Q412">
        <v>1</v>
      </c>
      <c r="R412" t="s">
        <v>71</v>
      </c>
      <c r="S412" t="s">
        <v>72</v>
      </c>
      <c r="T412">
        <v>0</v>
      </c>
      <c r="U412">
        <v>1</v>
      </c>
      <c r="V412">
        <v>89780</v>
      </c>
      <c r="W412">
        <v>425</v>
      </c>
      <c r="X412">
        <v>246</v>
      </c>
      <c r="Y412">
        <v>0</v>
      </c>
      <c r="Z412">
        <v>0</v>
      </c>
      <c r="AA412">
        <v>0</v>
      </c>
      <c r="AB412">
        <v>76</v>
      </c>
      <c r="AC412">
        <v>55</v>
      </c>
      <c r="AD412" t="s">
        <v>1476</v>
      </c>
      <c r="AE412" t="s">
        <v>1475</v>
      </c>
      <c r="AF412" t="s">
        <v>1476</v>
      </c>
      <c r="AG412" t="s">
        <v>2047</v>
      </c>
      <c r="AH412" t="s">
        <v>2048</v>
      </c>
      <c r="AI412" t="s">
        <v>1991</v>
      </c>
      <c r="AJ412">
        <v>22</v>
      </c>
      <c r="AK412" t="s">
        <v>1992</v>
      </c>
      <c r="AL412" t="s">
        <v>78</v>
      </c>
      <c r="AM412" t="s">
        <v>79</v>
      </c>
      <c r="AN412" t="s">
        <v>1477</v>
      </c>
      <c r="AO412" t="s">
        <v>1478</v>
      </c>
      <c r="AP412" t="s">
        <v>1479</v>
      </c>
      <c r="AQ412">
        <v>13</v>
      </c>
      <c r="AR412" t="s">
        <v>1480</v>
      </c>
      <c r="AS412" t="s">
        <v>78</v>
      </c>
      <c r="AT412" t="s">
        <v>79</v>
      </c>
      <c r="AU412">
        <v>2008</v>
      </c>
      <c r="AV412">
        <v>12</v>
      </c>
      <c r="AW412">
        <v>5</v>
      </c>
      <c r="AX412" t="s">
        <v>2222</v>
      </c>
      <c r="AY412" t="s">
        <v>2223</v>
      </c>
      <c r="AZ412" t="s">
        <v>2224</v>
      </c>
      <c r="BA412" t="s">
        <v>2225</v>
      </c>
      <c r="BB412" t="s">
        <v>2226</v>
      </c>
      <c r="BC412" s="3">
        <v>39787</v>
      </c>
      <c r="BD412">
        <v>2008</v>
      </c>
      <c r="BE412">
        <v>12</v>
      </c>
      <c r="BF412" t="s">
        <v>253</v>
      </c>
      <c r="BG412" t="s">
        <v>90</v>
      </c>
      <c r="BH412" t="s">
        <v>1107</v>
      </c>
      <c r="BI412">
        <v>49</v>
      </c>
      <c r="BJ412" t="s">
        <v>2</v>
      </c>
      <c r="BK412">
        <v>9</v>
      </c>
      <c r="BL412" t="s">
        <v>102</v>
      </c>
      <c r="BM412">
        <v>9</v>
      </c>
    </row>
    <row r="413" spans="1:65" x14ac:dyDescent="0.3">
      <c r="A413">
        <v>20421</v>
      </c>
      <c r="B413">
        <v>4</v>
      </c>
      <c r="C413" t="s">
        <v>309</v>
      </c>
      <c r="D413">
        <v>6039</v>
      </c>
      <c r="E413" t="s">
        <v>70</v>
      </c>
      <c r="F413">
        <v>10990</v>
      </c>
      <c r="G413">
        <v>1099001</v>
      </c>
      <c r="H413">
        <v>30990</v>
      </c>
      <c r="I413">
        <v>38</v>
      </c>
      <c r="J413">
        <v>10158</v>
      </c>
      <c r="K413">
        <v>1015803</v>
      </c>
      <c r="L413">
        <v>30158</v>
      </c>
      <c r="M413">
        <v>21</v>
      </c>
      <c r="N413">
        <v>6</v>
      </c>
      <c r="O413">
        <v>620</v>
      </c>
      <c r="P413">
        <v>1</v>
      </c>
      <c r="Q413">
        <v>1</v>
      </c>
      <c r="R413" t="s">
        <v>71</v>
      </c>
      <c r="S413" t="s">
        <v>72</v>
      </c>
      <c r="T413">
        <v>0</v>
      </c>
      <c r="U413">
        <v>1</v>
      </c>
      <c r="V413">
        <v>20500</v>
      </c>
      <c r="W413">
        <v>228</v>
      </c>
      <c r="X413">
        <v>54</v>
      </c>
      <c r="Y413">
        <v>0</v>
      </c>
      <c r="Z413">
        <v>0</v>
      </c>
      <c r="AA413">
        <v>0</v>
      </c>
      <c r="AB413">
        <v>50</v>
      </c>
      <c r="AC413">
        <v>35</v>
      </c>
      <c r="AD413" t="s">
        <v>1499</v>
      </c>
      <c r="AE413" t="s">
        <v>309</v>
      </c>
      <c r="AF413" t="s">
        <v>1499</v>
      </c>
      <c r="AG413" t="s">
        <v>2227</v>
      </c>
      <c r="AH413" t="s">
        <v>2228</v>
      </c>
      <c r="AI413" t="s">
        <v>1665</v>
      </c>
      <c r="AJ413">
        <v>51</v>
      </c>
      <c r="AK413" t="s">
        <v>1666</v>
      </c>
      <c r="AL413" t="s">
        <v>78</v>
      </c>
      <c r="AM413" t="s">
        <v>79</v>
      </c>
      <c r="AN413" t="s">
        <v>1502</v>
      </c>
      <c r="AO413" t="s">
        <v>1503</v>
      </c>
      <c r="AP413" t="s">
        <v>1504</v>
      </c>
      <c r="AQ413">
        <v>34</v>
      </c>
      <c r="AR413" t="s">
        <v>1505</v>
      </c>
      <c r="AS413" t="s">
        <v>78</v>
      </c>
      <c r="AT413" t="s">
        <v>79</v>
      </c>
      <c r="AU413">
        <v>2008</v>
      </c>
      <c r="AV413">
        <v>12</v>
      </c>
      <c r="AW413">
        <v>12</v>
      </c>
      <c r="AX413" t="s">
        <v>2229</v>
      </c>
      <c r="AY413" t="s">
        <v>2230</v>
      </c>
      <c r="AZ413" t="s">
        <v>2231</v>
      </c>
      <c r="BA413" t="s">
        <v>2232</v>
      </c>
      <c r="BB413" t="s">
        <v>2233</v>
      </c>
      <c r="BC413" s="3">
        <v>39794</v>
      </c>
      <c r="BD413">
        <v>2008</v>
      </c>
      <c r="BE413">
        <v>12</v>
      </c>
      <c r="BF413" t="s">
        <v>253</v>
      </c>
      <c r="BG413" t="s">
        <v>90</v>
      </c>
      <c r="BH413" t="s">
        <v>1107</v>
      </c>
      <c r="BI413">
        <v>50</v>
      </c>
      <c r="BJ413" t="s">
        <v>2</v>
      </c>
      <c r="BK413">
        <v>9</v>
      </c>
      <c r="BL413" t="s">
        <v>102</v>
      </c>
      <c r="BM413">
        <v>9</v>
      </c>
    </row>
    <row r="414" spans="1:65" x14ac:dyDescent="0.3">
      <c r="A414">
        <v>20421</v>
      </c>
      <c r="B414">
        <v>4</v>
      </c>
      <c r="C414" t="s">
        <v>309</v>
      </c>
      <c r="D414">
        <v>6039</v>
      </c>
      <c r="E414" t="s">
        <v>70</v>
      </c>
      <c r="F414">
        <v>10158</v>
      </c>
      <c r="G414">
        <v>1015803</v>
      </c>
      <c r="H414">
        <v>30158</v>
      </c>
      <c r="I414">
        <v>21</v>
      </c>
      <c r="J414">
        <v>14524</v>
      </c>
      <c r="K414">
        <v>1452401</v>
      </c>
      <c r="L414">
        <v>34524</v>
      </c>
      <c r="M414">
        <v>38</v>
      </c>
      <c r="N414">
        <v>6</v>
      </c>
      <c r="O414">
        <v>620</v>
      </c>
      <c r="P414">
        <v>1</v>
      </c>
      <c r="Q414">
        <v>1</v>
      </c>
      <c r="R414" t="s">
        <v>71</v>
      </c>
      <c r="S414" t="s">
        <v>72</v>
      </c>
      <c r="T414">
        <v>0</v>
      </c>
      <c r="U414">
        <v>1</v>
      </c>
      <c r="V414">
        <v>29000</v>
      </c>
      <c r="W414">
        <v>201</v>
      </c>
      <c r="X414">
        <v>120</v>
      </c>
      <c r="Y414">
        <v>0</v>
      </c>
      <c r="Z414">
        <v>0</v>
      </c>
      <c r="AA414">
        <v>0</v>
      </c>
      <c r="AB414">
        <v>60</v>
      </c>
      <c r="AC414">
        <v>45</v>
      </c>
      <c r="AD414" t="s">
        <v>1499</v>
      </c>
      <c r="AE414" t="s">
        <v>309</v>
      </c>
      <c r="AF414" t="s">
        <v>1499</v>
      </c>
      <c r="AG414" t="s">
        <v>1502</v>
      </c>
      <c r="AH414" t="s">
        <v>1503</v>
      </c>
      <c r="AI414" t="s">
        <v>1504</v>
      </c>
      <c r="AJ414">
        <v>34</v>
      </c>
      <c r="AK414" t="s">
        <v>1505</v>
      </c>
      <c r="AL414" t="s">
        <v>78</v>
      </c>
      <c r="AM414" t="s">
        <v>79</v>
      </c>
      <c r="AN414" t="s">
        <v>2234</v>
      </c>
      <c r="AO414" t="s">
        <v>2235</v>
      </c>
      <c r="AP414" t="s">
        <v>1665</v>
      </c>
      <c r="AQ414">
        <v>51</v>
      </c>
      <c r="AR414" t="s">
        <v>1666</v>
      </c>
      <c r="AS414" t="s">
        <v>78</v>
      </c>
      <c r="AT414" t="s">
        <v>79</v>
      </c>
      <c r="AU414">
        <v>2008</v>
      </c>
      <c r="AV414">
        <v>3</v>
      </c>
      <c r="AW414">
        <v>21</v>
      </c>
      <c r="AX414" t="s">
        <v>2236</v>
      </c>
      <c r="AY414" t="s">
        <v>2237</v>
      </c>
      <c r="AZ414" t="s">
        <v>2238</v>
      </c>
      <c r="BA414" t="s">
        <v>2239</v>
      </c>
      <c r="BB414" t="s">
        <v>2240</v>
      </c>
      <c r="BC414" s="3">
        <v>39528</v>
      </c>
      <c r="BD414">
        <v>2008</v>
      </c>
      <c r="BE414">
        <v>3</v>
      </c>
      <c r="BF414" t="s">
        <v>269</v>
      </c>
      <c r="BG414" t="s">
        <v>88</v>
      </c>
      <c r="BH414" t="s">
        <v>508</v>
      </c>
      <c r="BI414">
        <v>12</v>
      </c>
      <c r="BJ414" t="s">
        <v>2</v>
      </c>
      <c r="BK414">
        <v>12</v>
      </c>
      <c r="BL414" t="s">
        <v>90</v>
      </c>
      <c r="BM414">
        <v>12</v>
      </c>
    </row>
    <row r="415" spans="1:65" x14ac:dyDescent="0.3">
      <c r="A415">
        <v>20447</v>
      </c>
      <c r="B415">
        <v>2</v>
      </c>
      <c r="C415" t="s">
        <v>1933</v>
      </c>
      <c r="D415">
        <v>6912</v>
      </c>
      <c r="E415" t="s">
        <v>70</v>
      </c>
      <c r="F415">
        <v>12451</v>
      </c>
      <c r="G415">
        <v>1245101</v>
      </c>
      <c r="H415">
        <v>31136</v>
      </c>
      <c r="I415">
        <v>33</v>
      </c>
      <c r="J415">
        <v>12451</v>
      </c>
      <c r="K415">
        <v>1245101</v>
      </c>
      <c r="L415">
        <v>31136</v>
      </c>
      <c r="M415">
        <v>33</v>
      </c>
      <c r="N415">
        <v>6</v>
      </c>
      <c r="O415">
        <v>640</v>
      </c>
      <c r="P415">
        <v>1</v>
      </c>
      <c r="Q415">
        <v>1</v>
      </c>
      <c r="R415" t="s">
        <v>71</v>
      </c>
      <c r="S415" t="s">
        <v>72</v>
      </c>
      <c r="T415">
        <v>0</v>
      </c>
      <c r="U415">
        <v>1</v>
      </c>
      <c r="V415">
        <v>24000</v>
      </c>
      <c r="W415">
        <v>0</v>
      </c>
      <c r="X415">
        <v>100</v>
      </c>
      <c r="Y415">
        <v>0</v>
      </c>
      <c r="Z415">
        <v>0</v>
      </c>
      <c r="AA415">
        <v>0</v>
      </c>
      <c r="AB415">
        <v>10</v>
      </c>
      <c r="AC415">
        <v>0</v>
      </c>
      <c r="AD415" t="s">
        <v>1934</v>
      </c>
      <c r="AE415" t="s">
        <v>1933</v>
      </c>
      <c r="AF415" t="s">
        <v>1934</v>
      </c>
      <c r="AG415" t="s">
        <v>2241</v>
      </c>
      <c r="AH415" t="s">
        <v>2242</v>
      </c>
      <c r="AI415" t="s">
        <v>1419</v>
      </c>
      <c r="AJ415">
        <v>12</v>
      </c>
      <c r="AK415" t="s">
        <v>1420</v>
      </c>
      <c r="AL415" t="s">
        <v>78</v>
      </c>
      <c r="AM415" t="s">
        <v>79</v>
      </c>
      <c r="AN415" t="s">
        <v>2241</v>
      </c>
      <c r="AO415" t="s">
        <v>2242</v>
      </c>
      <c r="AP415" t="s">
        <v>1419</v>
      </c>
      <c r="AQ415">
        <v>12</v>
      </c>
      <c r="AR415" t="s">
        <v>1420</v>
      </c>
      <c r="AS415" t="s">
        <v>78</v>
      </c>
      <c r="AT415" t="s">
        <v>79</v>
      </c>
      <c r="AU415">
        <v>2008</v>
      </c>
      <c r="AV415">
        <v>10</v>
      </c>
      <c r="AW415">
        <v>3</v>
      </c>
      <c r="AX415" t="s">
        <v>2243</v>
      </c>
      <c r="AY415" t="s">
        <v>2244</v>
      </c>
      <c r="AZ415" t="s">
        <v>2245</v>
      </c>
      <c r="BA415" t="s">
        <v>2246</v>
      </c>
      <c r="BB415" t="s">
        <v>2247</v>
      </c>
      <c r="BC415" s="3">
        <v>39724</v>
      </c>
      <c r="BD415">
        <v>2008</v>
      </c>
      <c r="BE415">
        <v>10</v>
      </c>
      <c r="BF415" t="s">
        <v>142</v>
      </c>
      <c r="BG415" t="s">
        <v>90</v>
      </c>
      <c r="BH415" t="s">
        <v>143</v>
      </c>
      <c r="BI415">
        <v>40</v>
      </c>
      <c r="BJ415" t="s">
        <v>2</v>
      </c>
      <c r="BK415">
        <v>7</v>
      </c>
      <c r="BL415" t="s">
        <v>102</v>
      </c>
      <c r="BM415">
        <v>7</v>
      </c>
    </row>
    <row r="416" spans="1:65" x14ac:dyDescent="0.3">
      <c r="A416">
        <v>20402</v>
      </c>
      <c r="B416">
        <v>2</v>
      </c>
      <c r="C416" t="s">
        <v>1460</v>
      </c>
      <c r="D416">
        <v>6690</v>
      </c>
      <c r="E416" t="s">
        <v>70</v>
      </c>
      <c r="F416">
        <v>14100</v>
      </c>
      <c r="G416">
        <v>1410001</v>
      </c>
      <c r="H416">
        <v>34100</v>
      </c>
      <c r="I416">
        <v>23</v>
      </c>
      <c r="J416">
        <v>11764</v>
      </c>
      <c r="K416">
        <v>1176401</v>
      </c>
      <c r="L416">
        <v>31764</v>
      </c>
      <c r="M416">
        <v>22</v>
      </c>
      <c r="N416">
        <v>6</v>
      </c>
      <c r="O416">
        <v>617</v>
      </c>
      <c r="P416">
        <v>1</v>
      </c>
      <c r="Q416">
        <v>1</v>
      </c>
      <c r="R416" t="s">
        <v>71</v>
      </c>
      <c r="S416" t="s">
        <v>72</v>
      </c>
      <c r="T416">
        <v>0</v>
      </c>
      <c r="U416">
        <v>1</v>
      </c>
      <c r="V416">
        <v>29700</v>
      </c>
      <c r="W416">
        <v>114</v>
      </c>
      <c r="X416">
        <v>68</v>
      </c>
      <c r="Y416">
        <v>0</v>
      </c>
      <c r="Z416">
        <v>0</v>
      </c>
      <c r="AA416">
        <v>0</v>
      </c>
      <c r="AB416">
        <v>75</v>
      </c>
      <c r="AC416">
        <v>32</v>
      </c>
      <c r="AD416" t="s">
        <v>1461</v>
      </c>
      <c r="AE416" t="s">
        <v>1460</v>
      </c>
      <c r="AF416" t="s">
        <v>1461</v>
      </c>
      <c r="AG416" t="s">
        <v>1525</v>
      </c>
      <c r="AH416" t="s">
        <v>1526</v>
      </c>
      <c r="AI416" t="s">
        <v>1468</v>
      </c>
      <c r="AJ416">
        <v>42</v>
      </c>
      <c r="AK416" t="s">
        <v>1469</v>
      </c>
      <c r="AL416" t="s">
        <v>78</v>
      </c>
      <c r="AM416" t="s">
        <v>79</v>
      </c>
      <c r="AN416" t="s">
        <v>1839</v>
      </c>
      <c r="AO416" t="s">
        <v>1840</v>
      </c>
      <c r="AP416" t="s">
        <v>1449</v>
      </c>
      <c r="AQ416">
        <v>36</v>
      </c>
      <c r="AR416" t="s">
        <v>1450</v>
      </c>
      <c r="AS416" t="s">
        <v>78</v>
      </c>
      <c r="AT416" t="s">
        <v>79</v>
      </c>
      <c r="AU416">
        <v>2008</v>
      </c>
      <c r="AV416">
        <v>12</v>
      </c>
      <c r="AW416">
        <v>19</v>
      </c>
      <c r="AX416" t="s">
        <v>2248</v>
      </c>
      <c r="AY416" t="s">
        <v>2249</v>
      </c>
      <c r="AZ416" t="s">
        <v>2250</v>
      </c>
      <c r="BA416" t="s">
        <v>2203</v>
      </c>
      <c r="BB416" t="s">
        <v>2204</v>
      </c>
      <c r="BC416" s="3">
        <v>39801</v>
      </c>
      <c r="BD416">
        <v>2008</v>
      </c>
      <c r="BE416">
        <v>12</v>
      </c>
      <c r="BF416" t="s">
        <v>253</v>
      </c>
      <c r="BG416" t="s">
        <v>90</v>
      </c>
      <c r="BH416" t="s">
        <v>1107</v>
      </c>
      <c r="BI416">
        <v>51</v>
      </c>
      <c r="BJ416" t="s">
        <v>2</v>
      </c>
      <c r="BK416">
        <v>9</v>
      </c>
      <c r="BL416" t="s">
        <v>102</v>
      </c>
      <c r="BM416">
        <v>9</v>
      </c>
    </row>
    <row r="417" spans="1:65" x14ac:dyDescent="0.3">
      <c r="A417">
        <v>19790</v>
      </c>
      <c r="B417">
        <v>3</v>
      </c>
      <c r="C417" t="s">
        <v>1475</v>
      </c>
      <c r="D417">
        <v>1260</v>
      </c>
      <c r="E417" t="s">
        <v>70</v>
      </c>
      <c r="F417">
        <v>14679</v>
      </c>
      <c r="G417">
        <v>1467902</v>
      </c>
      <c r="H417">
        <v>33570</v>
      </c>
      <c r="I417">
        <v>91</v>
      </c>
      <c r="J417">
        <v>12889</v>
      </c>
      <c r="K417">
        <v>1288902</v>
      </c>
      <c r="L417">
        <v>32211</v>
      </c>
      <c r="M417">
        <v>85</v>
      </c>
      <c r="N417">
        <v>6</v>
      </c>
      <c r="O417">
        <v>622</v>
      </c>
      <c r="P417">
        <v>1</v>
      </c>
      <c r="Q417">
        <v>1</v>
      </c>
      <c r="R417" t="s">
        <v>71</v>
      </c>
      <c r="S417" t="s">
        <v>72</v>
      </c>
      <c r="T417">
        <v>0</v>
      </c>
      <c r="U417">
        <v>1</v>
      </c>
      <c r="V417">
        <v>52660</v>
      </c>
      <c r="W417">
        <v>258</v>
      </c>
      <c r="X417">
        <v>183</v>
      </c>
      <c r="Y417">
        <v>0</v>
      </c>
      <c r="Z417">
        <v>0</v>
      </c>
      <c r="AA417">
        <v>0</v>
      </c>
      <c r="AB417">
        <v>72</v>
      </c>
      <c r="AC417">
        <v>51</v>
      </c>
      <c r="AD417" t="s">
        <v>1476</v>
      </c>
      <c r="AE417" t="s">
        <v>1475</v>
      </c>
      <c r="AF417" t="s">
        <v>1476</v>
      </c>
      <c r="AG417" t="s">
        <v>1481</v>
      </c>
      <c r="AH417" t="s">
        <v>1482</v>
      </c>
      <c r="AI417" t="s">
        <v>1408</v>
      </c>
      <c r="AJ417">
        <v>6</v>
      </c>
      <c r="AK417" t="s">
        <v>1409</v>
      </c>
      <c r="AL417" t="s">
        <v>78</v>
      </c>
      <c r="AM417" t="s">
        <v>79</v>
      </c>
      <c r="AN417" t="s">
        <v>2171</v>
      </c>
      <c r="AO417" t="s">
        <v>2172</v>
      </c>
      <c r="AP417" t="s">
        <v>1382</v>
      </c>
      <c r="AQ417">
        <v>32</v>
      </c>
      <c r="AR417" t="s">
        <v>1383</v>
      </c>
      <c r="AS417" t="s">
        <v>78</v>
      </c>
      <c r="AT417" t="s">
        <v>79</v>
      </c>
      <c r="AU417">
        <v>2008</v>
      </c>
      <c r="AV417">
        <v>3</v>
      </c>
      <c r="AW417">
        <v>21</v>
      </c>
      <c r="AX417" t="s">
        <v>2251</v>
      </c>
      <c r="AY417" t="s">
        <v>2252</v>
      </c>
      <c r="AZ417" t="s">
        <v>2253</v>
      </c>
      <c r="BA417" t="s">
        <v>2254</v>
      </c>
      <c r="BB417" t="s">
        <v>2255</v>
      </c>
      <c r="BC417" s="3">
        <v>39528</v>
      </c>
      <c r="BD417">
        <v>2008</v>
      </c>
      <c r="BE417">
        <v>3</v>
      </c>
      <c r="BF417" t="s">
        <v>269</v>
      </c>
      <c r="BG417" t="s">
        <v>88</v>
      </c>
      <c r="BH417" t="s">
        <v>508</v>
      </c>
      <c r="BI417">
        <v>12</v>
      </c>
      <c r="BJ417" t="s">
        <v>2</v>
      </c>
      <c r="BK417">
        <v>12</v>
      </c>
      <c r="BL417" t="s">
        <v>90</v>
      </c>
      <c r="BM417">
        <v>12</v>
      </c>
    </row>
    <row r="418" spans="1:65" x14ac:dyDescent="0.3">
      <c r="A418">
        <v>20402</v>
      </c>
      <c r="B418">
        <v>2</v>
      </c>
      <c r="C418" t="s">
        <v>1460</v>
      </c>
      <c r="D418">
        <v>6690</v>
      </c>
      <c r="E418" t="s">
        <v>70</v>
      </c>
      <c r="F418">
        <v>14893</v>
      </c>
      <c r="G418">
        <v>1489301</v>
      </c>
      <c r="H418">
        <v>33192</v>
      </c>
      <c r="I418">
        <v>91</v>
      </c>
      <c r="J418">
        <v>12892</v>
      </c>
      <c r="K418">
        <v>1289201</v>
      </c>
      <c r="L418">
        <v>32575</v>
      </c>
      <c r="M418">
        <v>91</v>
      </c>
      <c r="N418">
        <v>6</v>
      </c>
      <c r="O418">
        <v>617</v>
      </c>
      <c r="P418">
        <v>1</v>
      </c>
      <c r="Q418">
        <v>1</v>
      </c>
      <c r="R418" t="s">
        <v>71</v>
      </c>
      <c r="S418" t="s">
        <v>72</v>
      </c>
      <c r="T418">
        <v>0</v>
      </c>
      <c r="U418">
        <v>1</v>
      </c>
      <c r="V418">
        <v>29700</v>
      </c>
      <c r="W418">
        <v>373</v>
      </c>
      <c r="X418">
        <v>68</v>
      </c>
      <c r="Y418">
        <v>0</v>
      </c>
      <c r="Z418">
        <v>0</v>
      </c>
      <c r="AA418">
        <v>0</v>
      </c>
      <c r="AB418">
        <v>70</v>
      </c>
      <c r="AC418">
        <v>50</v>
      </c>
      <c r="AD418" t="s">
        <v>1461</v>
      </c>
      <c r="AE418" t="s">
        <v>1460</v>
      </c>
      <c r="AF418" t="s">
        <v>1461</v>
      </c>
      <c r="AG418" t="s">
        <v>2256</v>
      </c>
      <c r="AH418" t="s">
        <v>1407</v>
      </c>
      <c r="AI418" t="s">
        <v>1408</v>
      </c>
      <c r="AJ418">
        <v>6</v>
      </c>
      <c r="AK418" t="s">
        <v>1409</v>
      </c>
      <c r="AL418" t="s">
        <v>78</v>
      </c>
      <c r="AM418" t="s">
        <v>79</v>
      </c>
      <c r="AN418" t="s">
        <v>1699</v>
      </c>
      <c r="AO418" t="s">
        <v>1700</v>
      </c>
      <c r="AP418" t="s">
        <v>1408</v>
      </c>
      <c r="AQ418">
        <v>6</v>
      </c>
      <c r="AR418" t="s">
        <v>1409</v>
      </c>
      <c r="AS418" t="s">
        <v>78</v>
      </c>
      <c r="AT418" t="s">
        <v>79</v>
      </c>
      <c r="AU418">
        <v>2008</v>
      </c>
      <c r="AV418">
        <v>12</v>
      </c>
      <c r="AW418">
        <v>26</v>
      </c>
      <c r="AX418" t="s">
        <v>2257</v>
      </c>
      <c r="AY418" t="s">
        <v>2258</v>
      </c>
      <c r="AZ418" t="s">
        <v>2259</v>
      </c>
      <c r="BA418" t="s">
        <v>2260</v>
      </c>
      <c r="BB418" t="s">
        <v>2261</v>
      </c>
      <c r="BC418" s="3">
        <v>39808</v>
      </c>
      <c r="BD418">
        <v>2008</v>
      </c>
      <c r="BE418">
        <v>12</v>
      </c>
      <c r="BF418" t="s">
        <v>253</v>
      </c>
      <c r="BG418" t="s">
        <v>90</v>
      </c>
      <c r="BH418" t="s">
        <v>1107</v>
      </c>
      <c r="BI418">
        <v>52</v>
      </c>
      <c r="BJ418" t="s">
        <v>2</v>
      </c>
      <c r="BK418">
        <v>9</v>
      </c>
      <c r="BL418" t="s">
        <v>102</v>
      </c>
      <c r="BM418">
        <v>9</v>
      </c>
    </row>
    <row r="419" spans="1:65" x14ac:dyDescent="0.3">
      <c r="A419">
        <v>19998</v>
      </c>
      <c r="B419">
        <v>4</v>
      </c>
      <c r="C419" t="s">
        <v>1488</v>
      </c>
      <c r="D419">
        <v>6798</v>
      </c>
      <c r="E419" t="s">
        <v>70</v>
      </c>
      <c r="F419">
        <v>15376</v>
      </c>
      <c r="G419">
        <v>1537601</v>
      </c>
      <c r="H419">
        <v>30436</v>
      </c>
      <c r="I419">
        <v>81</v>
      </c>
      <c r="J419">
        <v>13102</v>
      </c>
      <c r="K419">
        <v>1310201</v>
      </c>
      <c r="L419">
        <v>30466</v>
      </c>
      <c r="M419">
        <v>81</v>
      </c>
      <c r="N419">
        <v>6</v>
      </c>
      <c r="O419">
        <v>620</v>
      </c>
      <c r="P419">
        <v>1</v>
      </c>
      <c r="Q419">
        <v>1</v>
      </c>
      <c r="R419" t="s">
        <v>71</v>
      </c>
      <c r="S419" t="s">
        <v>72</v>
      </c>
      <c r="T419">
        <v>0</v>
      </c>
      <c r="U419">
        <v>1</v>
      </c>
      <c r="V419">
        <v>35000</v>
      </c>
      <c r="W419">
        <v>129</v>
      </c>
      <c r="X419">
        <v>120</v>
      </c>
      <c r="Y419">
        <v>0</v>
      </c>
      <c r="Z419">
        <v>0</v>
      </c>
      <c r="AA419">
        <v>0</v>
      </c>
      <c r="AB419">
        <v>49</v>
      </c>
      <c r="AC419">
        <v>35</v>
      </c>
      <c r="AD419" t="s">
        <v>1489</v>
      </c>
      <c r="AE419" t="s">
        <v>1488</v>
      </c>
      <c r="AF419" t="s">
        <v>1489</v>
      </c>
      <c r="AG419" t="s">
        <v>1492</v>
      </c>
      <c r="AH419" t="s">
        <v>1493</v>
      </c>
      <c r="AI419" t="s">
        <v>1315</v>
      </c>
      <c r="AJ419">
        <v>4</v>
      </c>
      <c r="AK419" t="s">
        <v>1316</v>
      </c>
      <c r="AL419" t="s">
        <v>78</v>
      </c>
      <c r="AM419" t="s">
        <v>79</v>
      </c>
      <c r="AN419" t="s">
        <v>2262</v>
      </c>
      <c r="AO419" t="s">
        <v>1649</v>
      </c>
      <c r="AP419" t="s">
        <v>1315</v>
      </c>
      <c r="AQ419">
        <v>4</v>
      </c>
      <c r="AR419" t="s">
        <v>1316</v>
      </c>
      <c r="AS419" t="s">
        <v>78</v>
      </c>
      <c r="AT419" t="s">
        <v>79</v>
      </c>
      <c r="AU419">
        <v>2008</v>
      </c>
      <c r="AV419">
        <v>7</v>
      </c>
      <c r="AW419">
        <v>25</v>
      </c>
      <c r="AX419" t="s">
        <v>2263</v>
      </c>
      <c r="AY419" t="s">
        <v>2264</v>
      </c>
      <c r="AZ419" t="s">
        <v>2265</v>
      </c>
      <c r="BA419" t="s">
        <v>1322</v>
      </c>
      <c r="BB419" t="s">
        <v>1323</v>
      </c>
      <c r="BC419" s="3">
        <v>39654</v>
      </c>
      <c r="BD419">
        <v>2008</v>
      </c>
      <c r="BE419">
        <v>7</v>
      </c>
      <c r="BF419" t="s">
        <v>101</v>
      </c>
      <c r="BG419" t="s">
        <v>102</v>
      </c>
      <c r="BH419" t="s">
        <v>103</v>
      </c>
      <c r="BI419">
        <v>30</v>
      </c>
      <c r="BJ419" t="s">
        <v>2</v>
      </c>
      <c r="BK419">
        <v>4</v>
      </c>
      <c r="BL419" t="s">
        <v>104</v>
      </c>
      <c r="BM419">
        <v>4</v>
      </c>
    </row>
    <row r="420" spans="1:65" x14ac:dyDescent="0.3">
      <c r="A420">
        <v>20447</v>
      </c>
      <c r="B420">
        <v>2</v>
      </c>
      <c r="C420" t="s">
        <v>1933</v>
      </c>
      <c r="D420">
        <v>6912</v>
      </c>
      <c r="E420" t="s">
        <v>70</v>
      </c>
      <c r="F420">
        <v>13342</v>
      </c>
      <c r="G420">
        <v>1334202</v>
      </c>
      <c r="H420">
        <v>33342</v>
      </c>
      <c r="I420">
        <v>45</v>
      </c>
      <c r="J420">
        <v>13342</v>
      </c>
      <c r="K420">
        <v>1334202</v>
      </c>
      <c r="L420">
        <v>33342</v>
      </c>
      <c r="M420">
        <v>45</v>
      </c>
      <c r="N420">
        <v>6</v>
      </c>
      <c r="O420">
        <v>640</v>
      </c>
      <c r="P420">
        <v>1</v>
      </c>
      <c r="Q420">
        <v>1</v>
      </c>
      <c r="R420" t="s">
        <v>71</v>
      </c>
      <c r="S420" t="s">
        <v>72</v>
      </c>
      <c r="T420">
        <v>0</v>
      </c>
      <c r="U420">
        <v>1</v>
      </c>
      <c r="V420">
        <v>24000</v>
      </c>
      <c r="W420">
        <v>0</v>
      </c>
      <c r="X420">
        <v>76</v>
      </c>
      <c r="Y420">
        <v>0</v>
      </c>
      <c r="Z420">
        <v>0</v>
      </c>
      <c r="AA420">
        <v>0</v>
      </c>
      <c r="AB420">
        <v>6</v>
      </c>
      <c r="AC420">
        <v>0</v>
      </c>
      <c r="AD420" t="s">
        <v>1934</v>
      </c>
      <c r="AE420" t="s">
        <v>1933</v>
      </c>
      <c r="AF420" t="s">
        <v>1934</v>
      </c>
      <c r="AG420" t="s">
        <v>2266</v>
      </c>
      <c r="AH420" t="s">
        <v>2267</v>
      </c>
      <c r="AI420" t="s">
        <v>1646</v>
      </c>
      <c r="AJ420">
        <v>55</v>
      </c>
      <c r="AK420" t="s">
        <v>1647</v>
      </c>
      <c r="AL420" t="s">
        <v>78</v>
      </c>
      <c r="AM420" t="s">
        <v>79</v>
      </c>
      <c r="AN420" t="s">
        <v>2266</v>
      </c>
      <c r="AO420" t="s">
        <v>2267</v>
      </c>
      <c r="AP420" t="s">
        <v>1646</v>
      </c>
      <c r="AQ420">
        <v>55</v>
      </c>
      <c r="AR420" t="s">
        <v>1647</v>
      </c>
      <c r="AS420" t="s">
        <v>78</v>
      </c>
      <c r="AT420" t="s">
        <v>79</v>
      </c>
      <c r="AU420">
        <v>2008</v>
      </c>
      <c r="AV420">
        <v>10</v>
      </c>
      <c r="AW420">
        <v>3</v>
      </c>
      <c r="AX420" t="s">
        <v>2268</v>
      </c>
      <c r="AY420" t="s">
        <v>2269</v>
      </c>
      <c r="AZ420" t="s">
        <v>2270</v>
      </c>
      <c r="BA420" t="s">
        <v>2271</v>
      </c>
      <c r="BB420" t="s">
        <v>2272</v>
      </c>
      <c r="BC420" s="3">
        <v>39724</v>
      </c>
      <c r="BD420">
        <v>2008</v>
      </c>
      <c r="BE420">
        <v>10</v>
      </c>
      <c r="BF420" t="s">
        <v>142</v>
      </c>
      <c r="BG420" t="s">
        <v>90</v>
      </c>
      <c r="BH420" t="s">
        <v>143</v>
      </c>
      <c r="BI420">
        <v>40</v>
      </c>
      <c r="BJ420" t="s">
        <v>2</v>
      </c>
      <c r="BK420">
        <v>7</v>
      </c>
      <c r="BL420" t="s">
        <v>102</v>
      </c>
      <c r="BM420">
        <v>7</v>
      </c>
    </row>
    <row r="421" spans="1:65" x14ac:dyDescent="0.3">
      <c r="A421">
        <v>19998</v>
      </c>
      <c r="B421">
        <v>4</v>
      </c>
      <c r="C421" t="s">
        <v>1488</v>
      </c>
      <c r="D421">
        <v>6798</v>
      </c>
      <c r="E421" t="s">
        <v>70</v>
      </c>
      <c r="F421">
        <v>10615</v>
      </c>
      <c r="G421">
        <v>1061501</v>
      </c>
      <c r="H421">
        <v>30615</v>
      </c>
      <c r="I421">
        <v>74</v>
      </c>
      <c r="J421">
        <v>15376</v>
      </c>
      <c r="K421">
        <v>1537601</v>
      </c>
      <c r="L421">
        <v>30436</v>
      </c>
      <c r="M421">
        <v>81</v>
      </c>
      <c r="N421">
        <v>6</v>
      </c>
      <c r="O421">
        <v>620</v>
      </c>
      <c r="P421">
        <v>1</v>
      </c>
      <c r="Q421">
        <v>1</v>
      </c>
      <c r="R421" t="s">
        <v>71</v>
      </c>
      <c r="S421" t="s">
        <v>72</v>
      </c>
      <c r="T421">
        <v>0</v>
      </c>
      <c r="U421">
        <v>1</v>
      </c>
      <c r="V421">
        <v>35000</v>
      </c>
      <c r="W421">
        <v>268</v>
      </c>
      <c r="X421">
        <v>120</v>
      </c>
      <c r="Y421">
        <v>0</v>
      </c>
      <c r="Z421">
        <v>0</v>
      </c>
      <c r="AA421">
        <v>0</v>
      </c>
      <c r="AB421">
        <v>52</v>
      </c>
      <c r="AC421">
        <v>45</v>
      </c>
      <c r="AD421" t="s">
        <v>1489</v>
      </c>
      <c r="AE421" t="s">
        <v>1488</v>
      </c>
      <c r="AF421" t="s">
        <v>1489</v>
      </c>
      <c r="AG421" t="s">
        <v>2085</v>
      </c>
      <c r="AH421" t="s">
        <v>2086</v>
      </c>
      <c r="AI421" t="s">
        <v>1423</v>
      </c>
      <c r="AJ421">
        <v>48</v>
      </c>
      <c r="AK421" t="s">
        <v>1424</v>
      </c>
      <c r="AL421" t="s">
        <v>78</v>
      </c>
      <c r="AM421" t="s">
        <v>79</v>
      </c>
      <c r="AN421" t="s">
        <v>1492</v>
      </c>
      <c r="AO421" t="s">
        <v>1493</v>
      </c>
      <c r="AP421" t="s">
        <v>1315</v>
      </c>
      <c r="AQ421">
        <v>4</v>
      </c>
      <c r="AR421" t="s">
        <v>1316</v>
      </c>
      <c r="AS421" t="s">
        <v>78</v>
      </c>
      <c r="AT421" t="s">
        <v>79</v>
      </c>
      <c r="AU421">
        <v>2008</v>
      </c>
      <c r="AV421">
        <v>6</v>
      </c>
      <c r="AW421">
        <v>20</v>
      </c>
      <c r="AX421" t="s">
        <v>2273</v>
      </c>
      <c r="AY421" t="s">
        <v>2274</v>
      </c>
      <c r="AZ421" t="s">
        <v>2275</v>
      </c>
      <c r="BA421" t="s">
        <v>2276</v>
      </c>
      <c r="BB421" t="s">
        <v>2277</v>
      </c>
      <c r="BC421" s="3">
        <v>39619</v>
      </c>
      <c r="BD421">
        <v>2008</v>
      </c>
      <c r="BE421">
        <v>6</v>
      </c>
      <c r="BF421" t="s">
        <v>135</v>
      </c>
      <c r="BG421" t="s">
        <v>104</v>
      </c>
      <c r="BH421" t="s">
        <v>136</v>
      </c>
      <c r="BI421">
        <v>25</v>
      </c>
      <c r="BJ421" t="s">
        <v>2</v>
      </c>
      <c r="BK421">
        <v>3</v>
      </c>
      <c r="BL421" t="s">
        <v>88</v>
      </c>
      <c r="BM421">
        <v>3</v>
      </c>
    </row>
    <row r="422" spans="1:65" x14ac:dyDescent="0.3">
      <c r="A422">
        <v>20421</v>
      </c>
      <c r="B422">
        <v>4</v>
      </c>
      <c r="C422" t="s">
        <v>309</v>
      </c>
      <c r="D422">
        <v>6039</v>
      </c>
      <c r="E422" t="s">
        <v>70</v>
      </c>
      <c r="F422">
        <v>10792</v>
      </c>
      <c r="G422">
        <v>1079202</v>
      </c>
      <c r="H422">
        <v>30792</v>
      </c>
      <c r="I422">
        <v>22</v>
      </c>
      <c r="J422">
        <v>10257</v>
      </c>
      <c r="K422">
        <v>1025701</v>
      </c>
      <c r="L422">
        <v>30257</v>
      </c>
      <c r="M422">
        <v>22</v>
      </c>
      <c r="N422">
        <v>6</v>
      </c>
      <c r="O422">
        <v>620</v>
      </c>
      <c r="P422">
        <v>1</v>
      </c>
      <c r="Q422">
        <v>1</v>
      </c>
      <c r="R422" t="s">
        <v>71</v>
      </c>
      <c r="S422" t="s">
        <v>72</v>
      </c>
      <c r="T422">
        <v>0</v>
      </c>
      <c r="U422">
        <v>1</v>
      </c>
      <c r="V422">
        <v>42500</v>
      </c>
      <c r="W422">
        <v>251</v>
      </c>
      <c r="X422">
        <v>122</v>
      </c>
      <c r="Y422">
        <v>0</v>
      </c>
      <c r="Z422">
        <v>0</v>
      </c>
      <c r="AA422">
        <v>0</v>
      </c>
      <c r="AB422">
        <v>70</v>
      </c>
      <c r="AC422">
        <v>45</v>
      </c>
      <c r="AD422" t="s">
        <v>1499</v>
      </c>
      <c r="AE422" t="s">
        <v>309</v>
      </c>
      <c r="AF422" t="s">
        <v>1499</v>
      </c>
      <c r="AG422" t="s">
        <v>1917</v>
      </c>
      <c r="AH422" t="s">
        <v>1918</v>
      </c>
      <c r="AI422" t="s">
        <v>1449</v>
      </c>
      <c r="AJ422">
        <v>36</v>
      </c>
      <c r="AK422" t="s">
        <v>1450</v>
      </c>
      <c r="AL422" t="s">
        <v>78</v>
      </c>
      <c r="AM422" t="s">
        <v>79</v>
      </c>
      <c r="AN422" t="s">
        <v>2212</v>
      </c>
      <c r="AO422" t="s">
        <v>2213</v>
      </c>
      <c r="AP422" t="s">
        <v>1449</v>
      </c>
      <c r="AQ422">
        <v>36</v>
      </c>
      <c r="AR422" t="s">
        <v>1450</v>
      </c>
      <c r="AS422" t="s">
        <v>78</v>
      </c>
      <c r="AT422" t="s">
        <v>79</v>
      </c>
      <c r="AU422">
        <v>2008</v>
      </c>
      <c r="AV422">
        <v>11</v>
      </c>
      <c r="AW422">
        <v>28</v>
      </c>
      <c r="AX422" t="s">
        <v>2278</v>
      </c>
      <c r="AY422" t="s">
        <v>2279</v>
      </c>
      <c r="AZ422" t="s">
        <v>2280</v>
      </c>
      <c r="BA422" t="s">
        <v>2217</v>
      </c>
      <c r="BB422" t="s">
        <v>2218</v>
      </c>
      <c r="BC422" s="3">
        <v>39780</v>
      </c>
      <c r="BD422">
        <v>2008</v>
      </c>
      <c r="BE422">
        <v>11</v>
      </c>
      <c r="BF422" t="s">
        <v>238</v>
      </c>
      <c r="BG422" t="s">
        <v>90</v>
      </c>
      <c r="BH422" t="s">
        <v>668</v>
      </c>
      <c r="BI422">
        <v>48</v>
      </c>
      <c r="BJ422" t="s">
        <v>2</v>
      </c>
      <c r="BK422">
        <v>8</v>
      </c>
      <c r="BL422" t="s">
        <v>102</v>
      </c>
      <c r="BM422">
        <v>8</v>
      </c>
    </row>
    <row r="423" spans="1:65" x14ac:dyDescent="0.3">
      <c r="A423">
        <v>19704</v>
      </c>
      <c r="B423">
        <v>3</v>
      </c>
      <c r="C423" t="s">
        <v>1393</v>
      </c>
      <c r="D423">
        <v>1220</v>
      </c>
      <c r="E423" t="s">
        <v>70</v>
      </c>
      <c r="F423">
        <v>11042</v>
      </c>
      <c r="G423">
        <v>1104201</v>
      </c>
      <c r="H423">
        <v>30647</v>
      </c>
      <c r="I423">
        <v>44</v>
      </c>
      <c r="J423">
        <v>13930</v>
      </c>
      <c r="K423">
        <v>1393001</v>
      </c>
      <c r="L423">
        <v>30977</v>
      </c>
      <c r="M423">
        <v>41</v>
      </c>
      <c r="N423">
        <v>6</v>
      </c>
      <c r="O423">
        <v>623</v>
      </c>
      <c r="P423">
        <v>1</v>
      </c>
      <c r="Q423">
        <v>1</v>
      </c>
      <c r="R423" t="s">
        <v>71</v>
      </c>
      <c r="S423" t="s">
        <v>72</v>
      </c>
      <c r="T423">
        <v>0</v>
      </c>
      <c r="U423">
        <v>1</v>
      </c>
      <c r="V423">
        <v>60666</v>
      </c>
      <c r="W423">
        <v>316</v>
      </c>
      <c r="X423">
        <v>216</v>
      </c>
      <c r="Y423">
        <v>0</v>
      </c>
      <c r="Z423">
        <v>0</v>
      </c>
      <c r="AA423">
        <v>0</v>
      </c>
      <c r="AB423">
        <v>80</v>
      </c>
      <c r="AC423">
        <v>59</v>
      </c>
      <c r="AD423" t="s">
        <v>2281</v>
      </c>
      <c r="AE423" t="s">
        <v>1393</v>
      </c>
      <c r="AF423" t="s">
        <v>2281</v>
      </c>
      <c r="AG423" t="s">
        <v>1655</v>
      </c>
      <c r="AH423" t="s">
        <v>1656</v>
      </c>
      <c r="AI423" t="s">
        <v>1359</v>
      </c>
      <c r="AJ423">
        <v>39</v>
      </c>
      <c r="AK423" t="s">
        <v>1360</v>
      </c>
      <c r="AL423" t="s">
        <v>78</v>
      </c>
      <c r="AM423" t="s">
        <v>79</v>
      </c>
      <c r="AN423" t="s">
        <v>1435</v>
      </c>
      <c r="AO423" t="s">
        <v>1436</v>
      </c>
      <c r="AP423" t="s">
        <v>1437</v>
      </c>
      <c r="AQ423">
        <v>17</v>
      </c>
      <c r="AR423" t="s">
        <v>1438</v>
      </c>
      <c r="AS423" t="s">
        <v>78</v>
      </c>
      <c r="AT423" t="s">
        <v>79</v>
      </c>
      <c r="AU423">
        <v>2009</v>
      </c>
      <c r="AV423">
        <v>8</v>
      </c>
      <c r="AW423">
        <v>7</v>
      </c>
      <c r="AX423" t="s">
        <v>2282</v>
      </c>
      <c r="AY423" t="s">
        <v>2283</v>
      </c>
      <c r="AZ423" t="s">
        <v>2284</v>
      </c>
      <c r="BA423" t="s">
        <v>2285</v>
      </c>
      <c r="BB423" t="s">
        <v>2286</v>
      </c>
      <c r="BC423" s="3">
        <v>40032</v>
      </c>
      <c r="BD423">
        <v>2009</v>
      </c>
      <c r="BE423">
        <v>8</v>
      </c>
      <c r="BF423" t="s">
        <v>115</v>
      </c>
      <c r="BG423" t="s">
        <v>102</v>
      </c>
      <c r="BH423" t="s">
        <v>1012</v>
      </c>
      <c r="BI423">
        <v>32</v>
      </c>
      <c r="BJ423" t="s">
        <v>2</v>
      </c>
      <c r="BK423">
        <v>5</v>
      </c>
      <c r="BL423" t="s">
        <v>104</v>
      </c>
      <c r="BM423">
        <v>5</v>
      </c>
    </row>
    <row r="424" spans="1:65" x14ac:dyDescent="0.3">
      <c r="A424">
        <v>20402</v>
      </c>
      <c r="B424">
        <v>2</v>
      </c>
      <c r="C424" t="s">
        <v>1460</v>
      </c>
      <c r="D424">
        <v>6690</v>
      </c>
      <c r="E424" t="s">
        <v>70</v>
      </c>
      <c r="F424">
        <v>13232</v>
      </c>
      <c r="G424">
        <v>1323201</v>
      </c>
      <c r="H424">
        <v>30977</v>
      </c>
      <c r="I424">
        <v>41</v>
      </c>
      <c r="J424">
        <v>11433</v>
      </c>
      <c r="K424">
        <v>1143301</v>
      </c>
      <c r="L424">
        <v>31295</v>
      </c>
      <c r="M424">
        <v>43</v>
      </c>
      <c r="N424">
        <v>6</v>
      </c>
      <c r="O424">
        <v>617</v>
      </c>
      <c r="P424">
        <v>1</v>
      </c>
      <c r="Q424">
        <v>1</v>
      </c>
      <c r="R424" t="s">
        <v>71</v>
      </c>
      <c r="S424" t="s">
        <v>72</v>
      </c>
      <c r="T424">
        <v>0</v>
      </c>
      <c r="U424">
        <v>1</v>
      </c>
      <c r="V424">
        <v>29700</v>
      </c>
      <c r="W424">
        <v>229</v>
      </c>
      <c r="X424">
        <v>68</v>
      </c>
      <c r="Y424">
        <v>0</v>
      </c>
      <c r="Z424">
        <v>0</v>
      </c>
      <c r="AA424">
        <v>0</v>
      </c>
      <c r="AB424">
        <v>70</v>
      </c>
      <c r="AC424">
        <v>50</v>
      </c>
      <c r="AD424" t="s">
        <v>1461</v>
      </c>
      <c r="AE424" t="s">
        <v>1460</v>
      </c>
      <c r="AF424" t="s">
        <v>1461</v>
      </c>
      <c r="AG424" t="s">
        <v>1536</v>
      </c>
      <c r="AH424" t="s">
        <v>1436</v>
      </c>
      <c r="AI424" t="s">
        <v>1437</v>
      </c>
      <c r="AJ424">
        <v>17</v>
      </c>
      <c r="AK424" t="s">
        <v>1438</v>
      </c>
      <c r="AL424" t="s">
        <v>78</v>
      </c>
      <c r="AM424" t="s">
        <v>79</v>
      </c>
      <c r="AN424" t="s">
        <v>1838</v>
      </c>
      <c r="AO424" t="s">
        <v>1354</v>
      </c>
      <c r="AP424" t="s">
        <v>1355</v>
      </c>
      <c r="AQ424">
        <v>26</v>
      </c>
      <c r="AR424" t="s">
        <v>1356</v>
      </c>
      <c r="AS424" t="s">
        <v>78</v>
      </c>
      <c r="AT424" t="s">
        <v>79</v>
      </c>
      <c r="AU424">
        <v>2009</v>
      </c>
      <c r="AV424">
        <v>4</v>
      </c>
      <c r="AW424">
        <v>24</v>
      </c>
      <c r="AX424" t="s">
        <v>2287</v>
      </c>
      <c r="AY424" t="s">
        <v>2288</v>
      </c>
      <c r="AZ424" t="s">
        <v>2289</v>
      </c>
      <c r="BA424" t="s">
        <v>2290</v>
      </c>
      <c r="BB424" t="s">
        <v>2291</v>
      </c>
      <c r="BC424" s="3">
        <v>39927</v>
      </c>
      <c r="BD424">
        <v>2009</v>
      </c>
      <c r="BE424">
        <v>4</v>
      </c>
      <c r="BF424" t="s">
        <v>274</v>
      </c>
      <c r="BG424" t="s">
        <v>104</v>
      </c>
      <c r="BH424" t="s">
        <v>889</v>
      </c>
      <c r="BI424">
        <v>17</v>
      </c>
      <c r="BJ424" t="s">
        <v>2</v>
      </c>
      <c r="BK424">
        <v>1</v>
      </c>
      <c r="BL424" t="s">
        <v>88</v>
      </c>
      <c r="BM424">
        <v>1</v>
      </c>
    </row>
    <row r="425" spans="1:65" x14ac:dyDescent="0.3">
      <c r="A425">
        <v>20421</v>
      </c>
      <c r="B425">
        <v>4</v>
      </c>
      <c r="C425" t="s">
        <v>309</v>
      </c>
      <c r="D425">
        <v>6039</v>
      </c>
      <c r="E425" t="s">
        <v>70</v>
      </c>
      <c r="F425">
        <v>10158</v>
      </c>
      <c r="G425">
        <v>1015803</v>
      </c>
      <c r="H425">
        <v>30158</v>
      </c>
      <c r="I425">
        <v>21</v>
      </c>
      <c r="J425">
        <v>10933</v>
      </c>
      <c r="K425">
        <v>1093301</v>
      </c>
      <c r="L425">
        <v>30933</v>
      </c>
      <c r="M425">
        <v>13</v>
      </c>
      <c r="N425">
        <v>6</v>
      </c>
      <c r="O425">
        <v>620</v>
      </c>
      <c r="P425">
        <v>1</v>
      </c>
      <c r="Q425">
        <v>1</v>
      </c>
      <c r="R425" t="s">
        <v>71</v>
      </c>
      <c r="S425" t="s">
        <v>72</v>
      </c>
      <c r="T425">
        <v>0</v>
      </c>
      <c r="U425">
        <v>1</v>
      </c>
      <c r="V425">
        <v>18200</v>
      </c>
      <c r="W425">
        <v>217</v>
      </c>
      <c r="X425">
        <v>120</v>
      </c>
      <c r="Y425">
        <v>0</v>
      </c>
      <c r="Z425">
        <v>0</v>
      </c>
      <c r="AA425">
        <v>0</v>
      </c>
      <c r="AB425">
        <v>65</v>
      </c>
      <c r="AC425">
        <v>50</v>
      </c>
      <c r="AD425" t="s">
        <v>1499</v>
      </c>
      <c r="AE425" t="s">
        <v>309</v>
      </c>
      <c r="AF425" t="s">
        <v>1499</v>
      </c>
      <c r="AG425" t="s">
        <v>1502</v>
      </c>
      <c r="AH425" t="s">
        <v>1503</v>
      </c>
      <c r="AI425" t="s">
        <v>1504</v>
      </c>
      <c r="AJ425">
        <v>34</v>
      </c>
      <c r="AK425" t="s">
        <v>1505</v>
      </c>
      <c r="AL425" t="s">
        <v>78</v>
      </c>
      <c r="AM425" t="s">
        <v>79</v>
      </c>
      <c r="AN425" t="s">
        <v>1866</v>
      </c>
      <c r="AO425" t="s">
        <v>1867</v>
      </c>
      <c r="AP425" t="s">
        <v>1676</v>
      </c>
      <c r="AQ425">
        <v>25</v>
      </c>
      <c r="AR425" t="s">
        <v>1677</v>
      </c>
      <c r="AS425" t="s">
        <v>78</v>
      </c>
      <c r="AT425" t="s">
        <v>79</v>
      </c>
      <c r="AU425">
        <v>2009</v>
      </c>
      <c r="AV425">
        <v>10</v>
      </c>
      <c r="AW425">
        <v>9</v>
      </c>
      <c r="AX425" t="s">
        <v>2292</v>
      </c>
      <c r="AY425" t="s">
        <v>2293</v>
      </c>
      <c r="AZ425" t="s">
        <v>2294</v>
      </c>
      <c r="BA425" t="s">
        <v>2295</v>
      </c>
      <c r="BB425" t="s">
        <v>2296</v>
      </c>
      <c r="BC425" s="3">
        <v>40095</v>
      </c>
      <c r="BD425">
        <v>2009</v>
      </c>
      <c r="BE425">
        <v>10</v>
      </c>
      <c r="BF425" t="s">
        <v>142</v>
      </c>
      <c r="BG425" t="s">
        <v>90</v>
      </c>
      <c r="BH425" t="s">
        <v>153</v>
      </c>
      <c r="BI425">
        <v>41</v>
      </c>
      <c r="BJ425" t="s">
        <v>2</v>
      </c>
      <c r="BK425">
        <v>7</v>
      </c>
      <c r="BL425" t="s">
        <v>102</v>
      </c>
      <c r="BM425">
        <v>7</v>
      </c>
    </row>
    <row r="426" spans="1:65" x14ac:dyDescent="0.3">
      <c r="A426">
        <v>19790</v>
      </c>
      <c r="B426">
        <v>3</v>
      </c>
      <c r="C426" t="s">
        <v>1475</v>
      </c>
      <c r="D426">
        <v>1260</v>
      </c>
      <c r="E426" t="s">
        <v>70</v>
      </c>
      <c r="F426">
        <v>10397</v>
      </c>
      <c r="G426">
        <v>1039703</v>
      </c>
      <c r="H426">
        <v>30397</v>
      </c>
      <c r="I426">
        <v>34</v>
      </c>
      <c r="J426">
        <v>15304</v>
      </c>
      <c r="K426">
        <v>1530401</v>
      </c>
      <c r="L426">
        <v>33195</v>
      </c>
      <c r="M426">
        <v>33</v>
      </c>
      <c r="N426">
        <v>6</v>
      </c>
      <c r="O426">
        <v>622</v>
      </c>
      <c r="P426">
        <v>1</v>
      </c>
      <c r="Q426">
        <v>1</v>
      </c>
      <c r="R426" t="s">
        <v>71</v>
      </c>
      <c r="S426" t="s">
        <v>72</v>
      </c>
      <c r="T426">
        <v>0</v>
      </c>
      <c r="U426">
        <v>1</v>
      </c>
      <c r="V426">
        <v>51260</v>
      </c>
      <c r="W426">
        <v>406</v>
      </c>
      <c r="X426">
        <v>183</v>
      </c>
      <c r="Y426">
        <v>0</v>
      </c>
      <c r="Z426">
        <v>0</v>
      </c>
      <c r="AA426">
        <v>0</v>
      </c>
      <c r="AB426">
        <v>82</v>
      </c>
      <c r="AC426">
        <v>57</v>
      </c>
      <c r="AD426" t="s">
        <v>1476</v>
      </c>
      <c r="AE426" t="s">
        <v>1475</v>
      </c>
      <c r="AF426" t="s">
        <v>1476</v>
      </c>
      <c r="AG426" t="s">
        <v>1477</v>
      </c>
      <c r="AH426" t="s">
        <v>1478</v>
      </c>
      <c r="AI426" t="s">
        <v>1479</v>
      </c>
      <c r="AJ426">
        <v>13</v>
      </c>
      <c r="AK426" t="s">
        <v>1480</v>
      </c>
      <c r="AL426" t="s">
        <v>78</v>
      </c>
      <c r="AM426" t="s">
        <v>79</v>
      </c>
      <c r="AN426" t="s">
        <v>2129</v>
      </c>
      <c r="AO426" t="s">
        <v>2130</v>
      </c>
      <c r="AP426" t="s">
        <v>1419</v>
      </c>
      <c r="AQ426">
        <v>12</v>
      </c>
      <c r="AR426" t="s">
        <v>1420</v>
      </c>
      <c r="AS426" t="s">
        <v>78</v>
      </c>
      <c r="AT426" t="s">
        <v>79</v>
      </c>
      <c r="AU426">
        <v>2009</v>
      </c>
      <c r="AV426">
        <v>3</v>
      </c>
      <c r="AW426">
        <v>20</v>
      </c>
      <c r="AX426" t="s">
        <v>2297</v>
      </c>
      <c r="AY426" t="s">
        <v>2298</v>
      </c>
      <c r="AZ426" t="s">
        <v>2299</v>
      </c>
      <c r="BA426" t="s">
        <v>1752</v>
      </c>
      <c r="BB426" t="s">
        <v>1753</v>
      </c>
      <c r="BC426" s="3">
        <v>39892</v>
      </c>
      <c r="BD426">
        <v>2009</v>
      </c>
      <c r="BE426">
        <v>3</v>
      </c>
      <c r="BF426" t="s">
        <v>269</v>
      </c>
      <c r="BG426" t="s">
        <v>88</v>
      </c>
      <c r="BH426" t="s">
        <v>845</v>
      </c>
      <c r="BI426">
        <v>12</v>
      </c>
      <c r="BJ426" t="s">
        <v>2</v>
      </c>
      <c r="BK426">
        <v>12</v>
      </c>
      <c r="BL426" t="s">
        <v>90</v>
      </c>
      <c r="BM426">
        <v>12</v>
      </c>
    </row>
    <row r="427" spans="1:65" x14ac:dyDescent="0.3">
      <c r="A427">
        <v>19998</v>
      </c>
      <c r="B427">
        <v>4</v>
      </c>
      <c r="C427" t="s">
        <v>1488</v>
      </c>
      <c r="D427">
        <v>6798</v>
      </c>
      <c r="E427" t="s">
        <v>70</v>
      </c>
      <c r="F427">
        <v>15376</v>
      </c>
      <c r="G427">
        <v>1537601</v>
      </c>
      <c r="H427">
        <v>30436</v>
      </c>
      <c r="I427">
        <v>81</v>
      </c>
      <c r="J427">
        <v>13700</v>
      </c>
      <c r="K427">
        <v>1370001</v>
      </c>
      <c r="L427">
        <v>33570</v>
      </c>
      <c r="M427">
        <v>91</v>
      </c>
      <c r="N427">
        <v>6</v>
      </c>
      <c r="O427">
        <v>620</v>
      </c>
      <c r="P427">
        <v>1</v>
      </c>
      <c r="Q427">
        <v>1</v>
      </c>
      <c r="R427" t="s">
        <v>71</v>
      </c>
      <c r="S427" t="s">
        <v>72</v>
      </c>
      <c r="T427">
        <v>0</v>
      </c>
      <c r="U427">
        <v>1</v>
      </c>
      <c r="V427">
        <v>35000</v>
      </c>
      <c r="W427">
        <v>366</v>
      </c>
      <c r="X427">
        <v>120</v>
      </c>
      <c r="Y427">
        <v>0</v>
      </c>
      <c r="Z427">
        <v>0</v>
      </c>
      <c r="AA427">
        <v>0</v>
      </c>
      <c r="AB427">
        <v>72</v>
      </c>
      <c r="AC427">
        <v>62</v>
      </c>
      <c r="AD427" t="s">
        <v>1489</v>
      </c>
      <c r="AE427" t="s">
        <v>1488</v>
      </c>
      <c r="AF427" t="s">
        <v>1489</v>
      </c>
      <c r="AG427" t="s">
        <v>1492</v>
      </c>
      <c r="AH427" t="s">
        <v>1493</v>
      </c>
      <c r="AI427" t="s">
        <v>1315</v>
      </c>
      <c r="AJ427">
        <v>4</v>
      </c>
      <c r="AK427" t="s">
        <v>1316</v>
      </c>
      <c r="AL427" t="s">
        <v>78</v>
      </c>
      <c r="AM427" t="s">
        <v>79</v>
      </c>
      <c r="AN427" t="s">
        <v>2300</v>
      </c>
      <c r="AO427" t="s">
        <v>1482</v>
      </c>
      <c r="AP427" t="s">
        <v>1408</v>
      </c>
      <c r="AQ427">
        <v>6</v>
      </c>
      <c r="AR427" t="s">
        <v>1409</v>
      </c>
      <c r="AS427" t="s">
        <v>78</v>
      </c>
      <c r="AT427" t="s">
        <v>79</v>
      </c>
      <c r="AU427">
        <v>2009</v>
      </c>
      <c r="AV427">
        <v>7</v>
      </c>
      <c r="AW427">
        <v>3</v>
      </c>
      <c r="AX427" t="s">
        <v>2301</v>
      </c>
      <c r="AY427" t="s">
        <v>2302</v>
      </c>
      <c r="AZ427" t="s">
        <v>2303</v>
      </c>
      <c r="BA427" t="s">
        <v>2304</v>
      </c>
      <c r="BB427" t="s">
        <v>2305</v>
      </c>
      <c r="BC427" s="3">
        <v>39997</v>
      </c>
      <c r="BD427">
        <v>2009</v>
      </c>
      <c r="BE427">
        <v>7</v>
      </c>
      <c r="BF427" t="s">
        <v>101</v>
      </c>
      <c r="BG427" t="s">
        <v>102</v>
      </c>
      <c r="BH427" t="s">
        <v>187</v>
      </c>
      <c r="BI427">
        <v>27</v>
      </c>
      <c r="BJ427" t="s">
        <v>2</v>
      </c>
      <c r="BK427">
        <v>4</v>
      </c>
      <c r="BL427" t="s">
        <v>104</v>
      </c>
      <c r="BM427">
        <v>4</v>
      </c>
    </row>
    <row r="428" spans="1:65" x14ac:dyDescent="0.3">
      <c r="A428">
        <v>19998</v>
      </c>
      <c r="B428">
        <v>4</v>
      </c>
      <c r="C428" t="s">
        <v>1488</v>
      </c>
      <c r="D428">
        <v>6798</v>
      </c>
      <c r="E428" t="s">
        <v>70</v>
      </c>
      <c r="F428">
        <v>11982</v>
      </c>
      <c r="G428">
        <v>1198201</v>
      </c>
      <c r="H428">
        <v>31982</v>
      </c>
      <c r="I428">
        <v>74</v>
      </c>
      <c r="J428">
        <v>10185</v>
      </c>
      <c r="K428">
        <v>1018502</v>
      </c>
      <c r="L428">
        <v>30185</v>
      </c>
      <c r="M428">
        <v>72</v>
      </c>
      <c r="N428">
        <v>6</v>
      </c>
      <c r="O428">
        <v>620</v>
      </c>
      <c r="P428">
        <v>1</v>
      </c>
      <c r="Q428">
        <v>1</v>
      </c>
      <c r="R428" t="s">
        <v>71</v>
      </c>
      <c r="S428" t="s">
        <v>72</v>
      </c>
      <c r="T428">
        <v>0</v>
      </c>
      <c r="U428">
        <v>1</v>
      </c>
      <c r="V428">
        <v>35000</v>
      </c>
      <c r="W428">
        <v>313</v>
      </c>
      <c r="X428">
        <v>120</v>
      </c>
      <c r="Y428">
        <v>0</v>
      </c>
      <c r="Z428">
        <v>0</v>
      </c>
      <c r="AA428">
        <v>0</v>
      </c>
      <c r="AB428">
        <v>60</v>
      </c>
      <c r="AC428">
        <v>49</v>
      </c>
      <c r="AD428" t="s">
        <v>1489</v>
      </c>
      <c r="AE428" t="s">
        <v>1488</v>
      </c>
      <c r="AF428" t="s">
        <v>1489</v>
      </c>
      <c r="AG428" t="s">
        <v>2306</v>
      </c>
      <c r="AH428" t="s">
        <v>2307</v>
      </c>
      <c r="AI428" t="s">
        <v>1423</v>
      </c>
      <c r="AJ428">
        <v>48</v>
      </c>
      <c r="AK428" t="s">
        <v>1424</v>
      </c>
      <c r="AL428" t="s">
        <v>78</v>
      </c>
      <c r="AM428" t="s">
        <v>79</v>
      </c>
      <c r="AN428" t="s">
        <v>2308</v>
      </c>
      <c r="AO428" t="s">
        <v>2309</v>
      </c>
      <c r="AP428" t="s">
        <v>1991</v>
      </c>
      <c r="AQ428">
        <v>22</v>
      </c>
      <c r="AR428" t="s">
        <v>1992</v>
      </c>
      <c r="AS428" t="s">
        <v>78</v>
      </c>
      <c r="AT428" t="s">
        <v>79</v>
      </c>
      <c r="AU428">
        <v>2009</v>
      </c>
      <c r="AV428">
        <v>4</v>
      </c>
      <c r="AW428">
        <v>17</v>
      </c>
      <c r="AX428" t="s">
        <v>2310</v>
      </c>
      <c r="AY428" t="s">
        <v>2311</v>
      </c>
      <c r="AZ428" t="s">
        <v>2312</v>
      </c>
      <c r="BA428" t="s">
        <v>2090</v>
      </c>
      <c r="BB428" t="s">
        <v>2091</v>
      </c>
      <c r="BC428" s="3">
        <v>39920</v>
      </c>
      <c r="BD428">
        <v>2009</v>
      </c>
      <c r="BE428">
        <v>4</v>
      </c>
      <c r="BF428" t="s">
        <v>274</v>
      </c>
      <c r="BG428" t="s">
        <v>104</v>
      </c>
      <c r="BH428" t="s">
        <v>889</v>
      </c>
      <c r="BI428">
        <v>16</v>
      </c>
      <c r="BJ428" t="s">
        <v>2</v>
      </c>
      <c r="BK428">
        <v>1</v>
      </c>
      <c r="BL428" t="s">
        <v>88</v>
      </c>
      <c r="BM428">
        <v>1</v>
      </c>
    </row>
    <row r="429" spans="1:65" x14ac:dyDescent="0.3">
      <c r="A429">
        <v>20305</v>
      </c>
      <c r="B429">
        <v>1</v>
      </c>
      <c r="C429" t="s">
        <v>1787</v>
      </c>
      <c r="D429">
        <v>6765</v>
      </c>
      <c r="E429" t="s">
        <v>70</v>
      </c>
      <c r="F429">
        <v>11193</v>
      </c>
      <c r="G429">
        <v>1119301</v>
      </c>
      <c r="H429">
        <v>33105</v>
      </c>
      <c r="I429">
        <v>52</v>
      </c>
      <c r="J429">
        <v>11042</v>
      </c>
      <c r="K429">
        <v>1104201</v>
      </c>
      <c r="L429">
        <v>30647</v>
      </c>
      <c r="M429">
        <v>44</v>
      </c>
      <c r="N429">
        <v>6</v>
      </c>
      <c r="O429">
        <v>620</v>
      </c>
      <c r="P429">
        <v>1</v>
      </c>
      <c r="Q429">
        <v>1</v>
      </c>
      <c r="R429" t="s">
        <v>71</v>
      </c>
      <c r="S429" t="s">
        <v>72</v>
      </c>
      <c r="T429">
        <v>0</v>
      </c>
      <c r="U429">
        <v>1</v>
      </c>
      <c r="V429">
        <v>28488</v>
      </c>
      <c r="W429">
        <v>221</v>
      </c>
      <c r="X429">
        <v>122</v>
      </c>
      <c r="Y429">
        <v>0</v>
      </c>
      <c r="Z429">
        <v>0</v>
      </c>
      <c r="AA429">
        <v>0</v>
      </c>
      <c r="AB429">
        <v>50</v>
      </c>
      <c r="AC429">
        <v>35</v>
      </c>
      <c r="AD429" t="s">
        <v>1788</v>
      </c>
      <c r="AE429" t="s">
        <v>1787</v>
      </c>
      <c r="AF429" t="s">
        <v>1788</v>
      </c>
      <c r="AG429" t="s">
        <v>1868</v>
      </c>
      <c r="AH429" t="s">
        <v>1869</v>
      </c>
      <c r="AI429" t="s">
        <v>1870</v>
      </c>
      <c r="AJ429">
        <v>21</v>
      </c>
      <c r="AK429" t="s">
        <v>1871</v>
      </c>
      <c r="AL429" t="s">
        <v>78</v>
      </c>
      <c r="AM429" t="s">
        <v>79</v>
      </c>
      <c r="AN429" t="s">
        <v>1655</v>
      </c>
      <c r="AO429" t="s">
        <v>1656</v>
      </c>
      <c r="AP429" t="s">
        <v>1359</v>
      </c>
      <c r="AQ429">
        <v>39</v>
      </c>
      <c r="AR429" t="s">
        <v>1360</v>
      </c>
      <c r="AS429" t="s">
        <v>78</v>
      </c>
      <c r="AT429" t="s">
        <v>79</v>
      </c>
      <c r="AU429">
        <v>2009</v>
      </c>
      <c r="AV429">
        <v>2</v>
      </c>
      <c r="AW429">
        <v>20</v>
      </c>
      <c r="AX429" t="s">
        <v>2313</v>
      </c>
      <c r="AY429" t="s">
        <v>2314</v>
      </c>
      <c r="AZ429" t="s">
        <v>2315</v>
      </c>
      <c r="BA429" t="s">
        <v>2316</v>
      </c>
      <c r="BB429" t="s">
        <v>2317</v>
      </c>
      <c r="BC429" s="3">
        <v>39864</v>
      </c>
      <c r="BD429">
        <v>2009</v>
      </c>
      <c r="BE429">
        <v>2</v>
      </c>
      <c r="BF429" t="s">
        <v>87</v>
      </c>
      <c r="BG429" t="s">
        <v>88</v>
      </c>
      <c r="BH429" t="s">
        <v>430</v>
      </c>
      <c r="BI429">
        <v>8</v>
      </c>
      <c r="BJ429" t="s">
        <v>2</v>
      </c>
      <c r="BK429">
        <v>11</v>
      </c>
      <c r="BL429" t="s">
        <v>90</v>
      </c>
      <c r="BM429">
        <v>11</v>
      </c>
    </row>
    <row r="430" spans="1:65" x14ac:dyDescent="0.3">
      <c r="A430">
        <v>20421</v>
      </c>
      <c r="B430">
        <v>4</v>
      </c>
      <c r="C430" t="s">
        <v>309</v>
      </c>
      <c r="D430">
        <v>6039</v>
      </c>
      <c r="E430" t="s">
        <v>70</v>
      </c>
      <c r="F430">
        <v>15502</v>
      </c>
      <c r="G430">
        <v>1550201</v>
      </c>
      <c r="H430">
        <v>35502</v>
      </c>
      <c r="I430">
        <v>53</v>
      </c>
      <c r="J430">
        <v>13244</v>
      </c>
      <c r="K430">
        <v>1324401</v>
      </c>
      <c r="L430">
        <v>33244</v>
      </c>
      <c r="M430">
        <v>54</v>
      </c>
      <c r="N430">
        <v>6</v>
      </c>
      <c r="O430">
        <v>620</v>
      </c>
      <c r="P430">
        <v>1</v>
      </c>
      <c r="Q430">
        <v>1</v>
      </c>
      <c r="R430" t="s">
        <v>71</v>
      </c>
      <c r="S430" t="s">
        <v>72</v>
      </c>
      <c r="T430">
        <v>0</v>
      </c>
      <c r="U430">
        <v>1</v>
      </c>
      <c r="V430">
        <v>22500</v>
      </c>
      <c r="W430">
        <v>33</v>
      </c>
      <c r="X430">
        <v>122</v>
      </c>
      <c r="Y430">
        <v>0</v>
      </c>
      <c r="Z430">
        <v>0</v>
      </c>
      <c r="AA430">
        <v>0</v>
      </c>
      <c r="AB430">
        <v>25</v>
      </c>
      <c r="AC430">
        <v>10</v>
      </c>
      <c r="AD430" t="s">
        <v>1499</v>
      </c>
      <c r="AE430" t="s">
        <v>309</v>
      </c>
      <c r="AF430" t="s">
        <v>1499</v>
      </c>
      <c r="AG430" t="s">
        <v>2318</v>
      </c>
      <c r="AH430" t="s">
        <v>2319</v>
      </c>
      <c r="AI430" t="s">
        <v>1529</v>
      </c>
      <c r="AJ430">
        <v>28</v>
      </c>
      <c r="AK430" t="s">
        <v>1530</v>
      </c>
      <c r="AL430" t="s">
        <v>78</v>
      </c>
      <c r="AM430" t="s">
        <v>79</v>
      </c>
      <c r="AN430" t="s">
        <v>1701</v>
      </c>
      <c r="AO430" t="s">
        <v>1702</v>
      </c>
      <c r="AP430" t="s">
        <v>1518</v>
      </c>
      <c r="AQ430">
        <v>47</v>
      </c>
      <c r="AR430" t="s">
        <v>1519</v>
      </c>
      <c r="AS430" t="s">
        <v>78</v>
      </c>
      <c r="AT430" t="s">
        <v>79</v>
      </c>
      <c r="AU430">
        <v>2009</v>
      </c>
      <c r="AV430">
        <v>11</v>
      </c>
      <c r="AW430">
        <v>13</v>
      </c>
      <c r="AX430" t="s">
        <v>2320</v>
      </c>
      <c r="AY430" t="s">
        <v>2321</v>
      </c>
      <c r="AZ430" t="s">
        <v>2322</v>
      </c>
      <c r="BA430" t="s">
        <v>2323</v>
      </c>
      <c r="BB430" t="s">
        <v>2324</v>
      </c>
      <c r="BC430" s="3">
        <v>40130</v>
      </c>
      <c r="BD430">
        <v>2009</v>
      </c>
      <c r="BE430">
        <v>11</v>
      </c>
      <c r="BF430" t="s">
        <v>238</v>
      </c>
      <c r="BG430" t="s">
        <v>90</v>
      </c>
      <c r="BH430" t="s">
        <v>436</v>
      </c>
      <c r="BI430">
        <v>46</v>
      </c>
      <c r="BJ430" t="s">
        <v>2</v>
      </c>
      <c r="BK430">
        <v>8</v>
      </c>
      <c r="BL430" t="s">
        <v>102</v>
      </c>
      <c r="BM430">
        <v>8</v>
      </c>
    </row>
    <row r="431" spans="1:65" x14ac:dyDescent="0.3">
      <c r="A431">
        <v>21352</v>
      </c>
      <c r="B431">
        <v>1</v>
      </c>
      <c r="C431" t="s">
        <v>2325</v>
      </c>
      <c r="D431">
        <v>1150</v>
      </c>
      <c r="E431" t="s">
        <v>70</v>
      </c>
      <c r="F431">
        <v>14908</v>
      </c>
      <c r="G431">
        <v>1490802</v>
      </c>
      <c r="H431">
        <v>32575</v>
      </c>
      <c r="I431">
        <v>91</v>
      </c>
      <c r="J431">
        <v>15618</v>
      </c>
      <c r="K431">
        <v>1561801</v>
      </c>
      <c r="L431">
        <v>32575</v>
      </c>
      <c r="M431">
        <v>91</v>
      </c>
      <c r="N431">
        <v>6</v>
      </c>
      <c r="O431">
        <v>641</v>
      </c>
      <c r="P431">
        <v>1</v>
      </c>
      <c r="Q431">
        <v>1</v>
      </c>
      <c r="R431" t="s">
        <v>71</v>
      </c>
      <c r="S431" t="s">
        <v>72</v>
      </c>
      <c r="T431">
        <v>0</v>
      </c>
      <c r="U431">
        <v>1</v>
      </c>
      <c r="V431">
        <v>3000</v>
      </c>
      <c r="W431">
        <v>51</v>
      </c>
      <c r="X431">
        <v>13</v>
      </c>
      <c r="Y431">
        <v>0</v>
      </c>
      <c r="Z431">
        <v>0</v>
      </c>
      <c r="AA431">
        <v>0</v>
      </c>
      <c r="AB431">
        <v>28</v>
      </c>
      <c r="AC431">
        <v>18</v>
      </c>
      <c r="AD431" t="s">
        <v>2326</v>
      </c>
      <c r="AE431" t="s">
        <v>2325</v>
      </c>
      <c r="AF431" t="s">
        <v>2326</v>
      </c>
      <c r="AG431" t="s">
        <v>2327</v>
      </c>
      <c r="AH431" t="s">
        <v>2328</v>
      </c>
      <c r="AI431" t="s">
        <v>1408</v>
      </c>
      <c r="AJ431">
        <v>6</v>
      </c>
      <c r="AK431" t="s">
        <v>1409</v>
      </c>
      <c r="AL431" t="s">
        <v>78</v>
      </c>
      <c r="AM431" t="s">
        <v>79</v>
      </c>
      <c r="AN431" t="s">
        <v>2329</v>
      </c>
      <c r="AO431" t="s">
        <v>2330</v>
      </c>
      <c r="AP431" t="s">
        <v>1408</v>
      </c>
      <c r="AQ431">
        <v>6</v>
      </c>
      <c r="AR431" t="s">
        <v>1409</v>
      </c>
      <c r="AS431" t="s">
        <v>78</v>
      </c>
      <c r="AT431" t="s">
        <v>79</v>
      </c>
      <c r="AU431">
        <v>2010</v>
      </c>
      <c r="AV431">
        <v>9</v>
      </c>
      <c r="AW431">
        <v>17</v>
      </c>
      <c r="AX431" t="s">
        <v>2331</v>
      </c>
      <c r="AY431" t="s">
        <v>2332</v>
      </c>
      <c r="AZ431" t="s">
        <v>2333</v>
      </c>
      <c r="BA431" t="s">
        <v>2260</v>
      </c>
      <c r="BB431" t="s">
        <v>2261</v>
      </c>
      <c r="BC431" s="3">
        <v>40438</v>
      </c>
      <c r="BD431">
        <v>2010</v>
      </c>
      <c r="BE431">
        <v>9</v>
      </c>
      <c r="BF431" t="s">
        <v>178</v>
      </c>
      <c r="BG431" t="s">
        <v>102</v>
      </c>
      <c r="BH431" t="s">
        <v>217</v>
      </c>
      <c r="BI431">
        <v>38</v>
      </c>
      <c r="BJ431" t="s">
        <v>2</v>
      </c>
      <c r="BK431">
        <v>6</v>
      </c>
      <c r="BL431" t="s">
        <v>104</v>
      </c>
      <c r="BM431">
        <v>6</v>
      </c>
    </row>
    <row r="432" spans="1:65" x14ac:dyDescent="0.3">
      <c r="A432">
        <v>19790</v>
      </c>
      <c r="B432">
        <v>3</v>
      </c>
      <c r="C432" t="s">
        <v>1475</v>
      </c>
      <c r="D432">
        <v>1260</v>
      </c>
      <c r="E432" t="s">
        <v>70</v>
      </c>
      <c r="F432">
        <v>12478</v>
      </c>
      <c r="G432">
        <v>1247801</v>
      </c>
      <c r="H432">
        <v>31703</v>
      </c>
      <c r="I432">
        <v>22</v>
      </c>
      <c r="J432">
        <v>10821</v>
      </c>
      <c r="K432">
        <v>1082103</v>
      </c>
      <c r="L432">
        <v>30852</v>
      </c>
      <c r="M432">
        <v>35</v>
      </c>
      <c r="N432">
        <v>6</v>
      </c>
      <c r="O432">
        <v>622</v>
      </c>
      <c r="P432">
        <v>1</v>
      </c>
      <c r="Q432">
        <v>1</v>
      </c>
      <c r="R432" t="s">
        <v>71</v>
      </c>
      <c r="S432" t="s">
        <v>72</v>
      </c>
      <c r="T432">
        <v>0</v>
      </c>
      <c r="U432">
        <v>1</v>
      </c>
      <c r="V432">
        <v>52460</v>
      </c>
      <c r="W432">
        <v>184</v>
      </c>
      <c r="X432">
        <v>184</v>
      </c>
      <c r="Y432">
        <v>0</v>
      </c>
      <c r="Z432">
        <v>0</v>
      </c>
      <c r="AA432">
        <v>0</v>
      </c>
      <c r="AB432">
        <v>81</v>
      </c>
      <c r="AC432">
        <v>45</v>
      </c>
      <c r="AD432" t="s">
        <v>1476</v>
      </c>
      <c r="AE432" t="s">
        <v>1475</v>
      </c>
      <c r="AF432" t="s">
        <v>1476</v>
      </c>
      <c r="AG432" t="s">
        <v>1546</v>
      </c>
      <c r="AH432" t="s">
        <v>1547</v>
      </c>
      <c r="AI432" t="s">
        <v>1449</v>
      </c>
      <c r="AJ432">
        <v>36</v>
      </c>
      <c r="AK432" t="s">
        <v>1450</v>
      </c>
      <c r="AL432" t="s">
        <v>78</v>
      </c>
      <c r="AM432" t="s">
        <v>79</v>
      </c>
      <c r="AN432" t="s">
        <v>1738</v>
      </c>
      <c r="AO432" t="s">
        <v>1739</v>
      </c>
      <c r="AP432" t="s">
        <v>1740</v>
      </c>
      <c r="AQ432">
        <v>24</v>
      </c>
      <c r="AR432" t="s">
        <v>1741</v>
      </c>
      <c r="AS432" t="s">
        <v>78</v>
      </c>
      <c r="AT432" t="s">
        <v>79</v>
      </c>
      <c r="AU432">
        <v>2010</v>
      </c>
      <c r="AV432">
        <v>11</v>
      </c>
      <c r="AW432">
        <v>12</v>
      </c>
      <c r="AX432" t="s">
        <v>2334</v>
      </c>
      <c r="AY432" t="s">
        <v>2335</v>
      </c>
      <c r="AZ432" t="s">
        <v>2336</v>
      </c>
      <c r="BA432" t="s">
        <v>2337</v>
      </c>
      <c r="BB432" t="s">
        <v>2338</v>
      </c>
      <c r="BC432" s="3">
        <v>40494</v>
      </c>
      <c r="BD432">
        <v>2010</v>
      </c>
      <c r="BE432">
        <v>11</v>
      </c>
      <c r="BF432" t="s">
        <v>238</v>
      </c>
      <c r="BG432" t="s">
        <v>90</v>
      </c>
      <c r="BH432" t="s">
        <v>239</v>
      </c>
      <c r="BI432">
        <v>46</v>
      </c>
      <c r="BJ432" t="s">
        <v>2</v>
      </c>
      <c r="BK432">
        <v>8</v>
      </c>
      <c r="BL432" t="s">
        <v>102</v>
      </c>
      <c r="BM432">
        <v>8</v>
      </c>
    </row>
    <row r="433" spans="1:65" x14ac:dyDescent="0.3">
      <c r="A433">
        <v>21352</v>
      </c>
      <c r="B433">
        <v>1</v>
      </c>
      <c r="C433" t="s">
        <v>2325</v>
      </c>
      <c r="D433">
        <v>1150</v>
      </c>
      <c r="E433" t="s">
        <v>70</v>
      </c>
      <c r="F433">
        <v>10800</v>
      </c>
      <c r="G433">
        <v>1080002</v>
      </c>
      <c r="H433">
        <v>32575</v>
      </c>
      <c r="I433">
        <v>91</v>
      </c>
      <c r="J433">
        <v>12889</v>
      </c>
      <c r="K433">
        <v>1288902</v>
      </c>
      <c r="L433">
        <v>32211</v>
      </c>
      <c r="M433">
        <v>85</v>
      </c>
      <c r="N433">
        <v>6</v>
      </c>
      <c r="O433">
        <v>684</v>
      </c>
      <c r="P433">
        <v>1</v>
      </c>
      <c r="Q433">
        <v>1</v>
      </c>
      <c r="R433" t="s">
        <v>71</v>
      </c>
      <c r="S433" t="s">
        <v>72</v>
      </c>
      <c r="T433">
        <v>0</v>
      </c>
      <c r="U433">
        <v>1</v>
      </c>
      <c r="V433">
        <v>2000</v>
      </c>
      <c r="W433">
        <v>223</v>
      </c>
      <c r="X433">
        <v>8</v>
      </c>
      <c r="Y433">
        <v>0</v>
      </c>
      <c r="Z433">
        <v>0</v>
      </c>
      <c r="AA433">
        <v>0</v>
      </c>
      <c r="AB433">
        <v>45</v>
      </c>
      <c r="AC433">
        <v>40</v>
      </c>
      <c r="AD433" t="s">
        <v>2326</v>
      </c>
      <c r="AE433" t="s">
        <v>2325</v>
      </c>
      <c r="AF433" t="s">
        <v>2326</v>
      </c>
      <c r="AG433" t="s">
        <v>2339</v>
      </c>
      <c r="AH433" t="s">
        <v>2340</v>
      </c>
      <c r="AI433" t="s">
        <v>1408</v>
      </c>
      <c r="AJ433">
        <v>6</v>
      </c>
      <c r="AK433" t="s">
        <v>1409</v>
      </c>
      <c r="AL433" t="s">
        <v>78</v>
      </c>
      <c r="AM433" t="s">
        <v>79</v>
      </c>
      <c r="AN433" t="s">
        <v>2171</v>
      </c>
      <c r="AO433" t="s">
        <v>2172</v>
      </c>
      <c r="AP433" t="s">
        <v>1382</v>
      </c>
      <c r="AQ433">
        <v>32</v>
      </c>
      <c r="AR433" t="s">
        <v>1383</v>
      </c>
      <c r="AS433" t="s">
        <v>78</v>
      </c>
      <c r="AT433" t="s">
        <v>79</v>
      </c>
      <c r="AU433">
        <v>2010</v>
      </c>
      <c r="AV433">
        <v>3</v>
      </c>
      <c r="AW433">
        <v>19</v>
      </c>
      <c r="AX433" t="s">
        <v>2341</v>
      </c>
      <c r="AY433" t="s">
        <v>2342</v>
      </c>
      <c r="AZ433" t="s">
        <v>2343</v>
      </c>
      <c r="BA433" t="s">
        <v>2254</v>
      </c>
      <c r="BB433" t="s">
        <v>2255</v>
      </c>
      <c r="BC433" s="3">
        <v>40256</v>
      </c>
      <c r="BD433">
        <v>2010</v>
      </c>
      <c r="BE433">
        <v>3</v>
      </c>
      <c r="BF433" t="s">
        <v>269</v>
      </c>
      <c r="BG433" t="s">
        <v>88</v>
      </c>
      <c r="BH433" t="s">
        <v>440</v>
      </c>
      <c r="BI433">
        <v>12</v>
      </c>
      <c r="BJ433" t="s">
        <v>2</v>
      </c>
      <c r="BK433">
        <v>12</v>
      </c>
      <c r="BL433" t="s">
        <v>90</v>
      </c>
      <c r="BM433">
        <v>12</v>
      </c>
    </row>
    <row r="434" spans="1:65" x14ac:dyDescent="0.3">
      <c r="A434">
        <v>20421</v>
      </c>
      <c r="B434">
        <v>4</v>
      </c>
      <c r="C434" t="s">
        <v>309</v>
      </c>
      <c r="D434">
        <v>6039</v>
      </c>
      <c r="E434" t="s">
        <v>70</v>
      </c>
      <c r="F434">
        <v>15016</v>
      </c>
      <c r="G434">
        <v>1501602</v>
      </c>
      <c r="H434">
        <v>31123</v>
      </c>
      <c r="I434">
        <v>64</v>
      </c>
      <c r="J434">
        <v>13198</v>
      </c>
      <c r="K434">
        <v>1319801</v>
      </c>
      <c r="L434">
        <v>33198</v>
      </c>
      <c r="M434">
        <v>64</v>
      </c>
      <c r="N434">
        <v>6</v>
      </c>
      <c r="O434">
        <v>620</v>
      </c>
      <c r="P434">
        <v>1</v>
      </c>
      <c r="Q434">
        <v>1</v>
      </c>
      <c r="R434" t="s">
        <v>71</v>
      </c>
      <c r="S434" t="s">
        <v>72</v>
      </c>
      <c r="T434">
        <v>0</v>
      </c>
      <c r="U434">
        <v>1</v>
      </c>
      <c r="V434">
        <v>44600</v>
      </c>
      <c r="W434">
        <v>237</v>
      </c>
      <c r="X434">
        <v>122</v>
      </c>
      <c r="Y434">
        <v>0</v>
      </c>
      <c r="Z434">
        <v>0</v>
      </c>
      <c r="AA434">
        <v>0</v>
      </c>
      <c r="AB434">
        <v>60</v>
      </c>
      <c r="AC434">
        <v>45</v>
      </c>
      <c r="AD434" t="s">
        <v>1499</v>
      </c>
      <c r="AE434" t="s">
        <v>309</v>
      </c>
      <c r="AF434" t="s">
        <v>1499</v>
      </c>
      <c r="AG434" t="s">
        <v>1557</v>
      </c>
      <c r="AH434" t="s">
        <v>1558</v>
      </c>
      <c r="AI434" t="s">
        <v>1559</v>
      </c>
      <c r="AJ434">
        <v>29</v>
      </c>
      <c r="AK434" t="s">
        <v>1560</v>
      </c>
      <c r="AL434" t="s">
        <v>78</v>
      </c>
      <c r="AM434" t="s">
        <v>79</v>
      </c>
      <c r="AN434" t="s">
        <v>2344</v>
      </c>
      <c r="AO434" t="s">
        <v>2345</v>
      </c>
      <c r="AP434" t="s">
        <v>1559</v>
      </c>
      <c r="AQ434">
        <v>29</v>
      </c>
      <c r="AR434" t="s">
        <v>1560</v>
      </c>
      <c r="AS434" t="s">
        <v>78</v>
      </c>
      <c r="AT434" t="s">
        <v>79</v>
      </c>
      <c r="AU434">
        <v>2010</v>
      </c>
      <c r="AV434">
        <v>3</v>
      </c>
      <c r="AW434">
        <v>19</v>
      </c>
      <c r="AX434" t="s">
        <v>2346</v>
      </c>
      <c r="AY434" t="s">
        <v>2347</v>
      </c>
      <c r="AZ434" t="s">
        <v>2348</v>
      </c>
      <c r="BA434" t="s">
        <v>2349</v>
      </c>
      <c r="BB434" t="s">
        <v>2350</v>
      </c>
      <c r="BC434" s="3">
        <v>40256</v>
      </c>
      <c r="BD434">
        <v>2010</v>
      </c>
      <c r="BE434">
        <v>3</v>
      </c>
      <c r="BF434" t="s">
        <v>269</v>
      </c>
      <c r="BG434" t="s">
        <v>88</v>
      </c>
      <c r="BH434" t="s">
        <v>440</v>
      </c>
      <c r="BI434">
        <v>12</v>
      </c>
      <c r="BJ434" t="s">
        <v>2</v>
      </c>
      <c r="BK434">
        <v>12</v>
      </c>
      <c r="BL434" t="s">
        <v>90</v>
      </c>
      <c r="BM434">
        <v>12</v>
      </c>
    </row>
    <row r="435" spans="1:65" x14ac:dyDescent="0.3">
      <c r="A435">
        <v>20447</v>
      </c>
      <c r="B435">
        <v>1</v>
      </c>
      <c r="C435" t="s">
        <v>1933</v>
      </c>
      <c r="D435">
        <v>6912</v>
      </c>
      <c r="E435" t="s">
        <v>70</v>
      </c>
      <c r="F435">
        <v>16091</v>
      </c>
      <c r="G435">
        <v>1609101</v>
      </c>
      <c r="H435">
        <v>31295</v>
      </c>
      <c r="I435">
        <v>43</v>
      </c>
      <c r="J435">
        <v>14512</v>
      </c>
      <c r="K435">
        <v>1451201</v>
      </c>
      <c r="L435">
        <v>34512</v>
      </c>
      <c r="M435">
        <v>41</v>
      </c>
      <c r="N435">
        <v>6</v>
      </c>
      <c r="O435">
        <v>640</v>
      </c>
      <c r="P435">
        <v>1</v>
      </c>
      <c r="Q435">
        <v>1</v>
      </c>
      <c r="R435" t="s">
        <v>71</v>
      </c>
      <c r="S435" t="s">
        <v>72</v>
      </c>
      <c r="T435">
        <v>0</v>
      </c>
      <c r="U435">
        <v>1</v>
      </c>
      <c r="V435">
        <v>24000</v>
      </c>
      <c r="W435">
        <v>285</v>
      </c>
      <c r="X435">
        <v>100</v>
      </c>
      <c r="Y435">
        <v>0</v>
      </c>
      <c r="Z435">
        <v>0</v>
      </c>
      <c r="AA435">
        <v>0</v>
      </c>
      <c r="AB435">
        <v>58</v>
      </c>
      <c r="AC435">
        <v>43</v>
      </c>
      <c r="AD435" t="s">
        <v>1934</v>
      </c>
      <c r="AE435" t="s">
        <v>1933</v>
      </c>
      <c r="AF435" t="s">
        <v>1934</v>
      </c>
      <c r="AG435" t="s">
        <v>1353</v>
      </c>
      <c r="AH435" t="s">
        <v>1354</v>
      </c>
      <c r="AI435" t="s">
        <v>1355</v>
      </c>
      <c r="AJ435">
        <v>26</v>
      </c>
      <c r="AK435" t="s">
        <v>1356</v>
      </c>
      <c r="AL435" t="s">
        <v>78</v>
      </c>
      <c r="AM435" t="s">
        <v>79</v>
      </c>
      <c r="AN435" t="s">
        <v>2351</v>
      </c>
      <c r="AO435" t="s">
        <v>2352</v>
      </c>
      <c r="AP435" t="s">
        <v>1437</v>
      </c>
      <c r="AQ435">
        <v>17</v>
      </c>
      <c r="AR435" t="s">
        <v>1438</v>
      </c>
      <c r="AS435" t="s">
        <v>78</v>
      </c>
      <c r="AT435" t="s">
        <v>79</v>
      </c>
      <c r="AU435">
        <v>2010</v>
      </c>
      <c r="AV435">
        <v>7</v>
      </c>
      <c r="AW435">
        <v>9</v>
      </c>
      <c r="AX435" t="s">
        <v>2353</v>
      </c>
      <c r="AY435" t="s">
        <v>2354</v>
      </c>
      <c r="AZ435" t="s">
        <v>2355</v>
      </c>
      <c r="BA435" t="s">
        <v>2356</v>
      </c>
      <c r="BB435" t="s">
        <v>2357</v>
      </c>
      <c r="BC435" s="3">
        <v>40368</v>
      </c>
      <c r="BD435">
        <v>2010</v>
      </c>
      <c r="BE435">
        <v>7</v>
      </c>
      <c r="BF435" t="s">
        <v>101</v>
      </c>
      <c r="BG435" t="s">
        <v>102</v>
      </c>
      <c r="BH435" t="s">
        <v>1148</v>
      </c>
      <c r="BI435">
        <v>28</v>
      </c>
      <c r="BJ435" t="s">
        <v>2</v>
      </c>
      <c r="BK435">
        <v>4</v>
      </c>
      <c r="BL435" t="s">
        <v>104</v>
      </c>
      <c r="BM435">
        <v>4</v>
      </c>
    </row>
    <row r="436" spans="1:65" x14ac:dyDescent="0.3">
      <c r="A436">
        <v>19790</v>
      </c>
      <c r="B436">
        <v>3</v>
      </c>
      <c r="C436" t="s">
        <v>1475</v>
      </c>
      <c r="D436">
        <v>1260</v>
      </c>
      <c r="E436" t="s">
        <v>70</v>
      </c>
      <c r="F436">
        <v>12339</v>
      </c>
      <c r="G436">
        <v>1233903</v>
      </c>
      <c r="H436">
        <v>32337</v>
      </c>
      <c r="I436">
        <v>42</v>
      </c>
      <c r="J436">
        <v>10397</v>
      </c>
      <c r="K436">
        <v>1039703</v>
      </c>
      <c r="L436">
        <v>30397</v>
      </c>
      <c r="M436">
        <v>34</v>
      </c>
      <c r="N436">
        <v>6</v>
      </c>
      <c r="O436">
        <v>626</v>
      </c>
      <c r="P436">
        <v>1</v>
      </c>
      <c r="Q436">
        <v>1</v>
      </c>
      <c r="R436" t="s">
        <v>71</v>
      </c>
      <c r="S436" t="s">
        <v>72</v>
      </c>
      <c r="T436">
        <v>0</v>
      </c>
      <c r="U436">
        <v>1</v>
      </c>
      <c r="V436">
        <v>79150</v>
      </c>
      <c r="W436">
        <v>432</v>
      </c>
      <c r="X436">
        <v>262</v>
      </c>
      <c r="Y436">
        <v>0</v>
      </c>
      <c r="Z436">
        <v>0</v>
      </c>
      <c r="AA436">
        <v>0</v>
      </c>
      <c r="AB436">
        <v>86</v>
      </c>
      <c r="AC436">
        <v>60</v>
      </c>
      <c r="AD436" t="s">
        <v>1476</v>
      </c>
      <c r="AE436" t="s">
        <v>1475</v>
      </c>
      <c r="AF436" t="s">
        <v>1476</v>
      </c>
      <c r="AG436" t="s">
        <v>1734</v>
      </c>
      <c r="AH436" t="s">
        <v>1735</v>
      </c>
      <c r="AI436" t="s">
        <v>1736</v>
      </c>
      <c r="AJ436">
        <v>18</v>
      </c>
      <c r="AK436" t="s">
        <v>1737</v>
      </c>
      <c r="AL436" t="s">
        <v>78</v>
      </c>
      <c r="AM436" t="s">
        <v>79</v>
      </c>
      <c r="AN436" t="s">
        <v>1477</v>
      </c>
      <c r="AO436" t="s">
        <v>1478</v>
      </c>
      <c r="AP436" t="s">
        <v>1479</v>
      </c>
      <c r="AQ436">
        <v>13</v>
      </c>
      <c r="AR436" t="s">
        <v>1480</v>
      </c>
      <c r="AS436" t="s">
        <v>78</v>
      </c>
      <c r="AT436" t="s">
        <v>79</v>
      </c>
      <c r="AU436">
        <v>2010</v>
      </c>
      <c r="AV436">
        <v>10</v>
      </c>
      <c r="AW436">
        <v>8</v>
      </c>
      <c r="AX436" t="s">
        <v>2358</v>
      </c>
      <c r="AY436" t="s">
        <v>2359</v>
      </c>
      <c r="AZ436" t="s">
        <v>2360</v>
      </c>
      <c r="BA436" t="s">
        <v>2361</v>
      </c>
      <c r="BB436" t="s">
        <v>2362</v>
      </c>
      <c r="BC436" s="3">
        <v>40459</v>
      </c>
      <c r="BD436">
        <v>2010</v>
      </c>
      <c r="BE436">
        <v>10</v>
      </c>
      <c r="BF436" t="s">
        <v>142</v>
      </c>
      <c r="BG436" t="s">
        <v>90</v>
      </c>
      <c r="BH436" t="s">
        <v>247</v>
      </c>
      <c r="BI436">
        <v>41</v>
      </c>
      <c r="BJ436" t="s">
        <v>2</v>
      </c>
      <c r="BK436">
        <v>7</v>
      </c>
      <c r="BL436" t="s">
        <v>102</v>
      </c>
      <c r="BM436">
        <v>7</v>
      </c>
    </row>
    <row r="437" spans="1:65" x14ac:dyDescent="0.3">
      <c r="A437">
        <v>20421</v>
      </c>
      <c r="B437">
        <v>4</v>
      </c>
      <c r="C437" t="s">
        <v>309</v>
      </c>
      <c r="D437">
        <v>6039</v>
      </c>
      <c r="E437" t="s">
        <v>70</v>
      </c>
      <c r="F437">
        <v>10994</v>
      </c>
      <c r="G437">
        <v>1099401</v>
      </c>
      <c r="H437">
        <v>30994</v>
      </c>
      <c r="I437">
        <v>37</v>
      </c>
      <c r="J437">
        <v>14574</v>
      </c>
      <c r="K437">
        <v>1457401</v>
      </c>
      <c r="L437">
        <v>34574</v>
      </c>
      <c r="M437">
        <v>38</v>
      </c>
      <c r="N437">
        <v>6</v>
      </c>
      <c r="O437">
        <v>620</v>
      </c>
      <c r="P437">
        <v>1</v>
      </c>
      <c r="Q437">
        <v>1</v>
      </c>
      <c r="R437" t="s">
        <v>71</v>
      </c>
      <c r="S437" t="s">
        <v>72</v>
      </c>
      <c r="T437">
        <v>0</v>
      </c>
      <c r="U437">
        <v>1</v>
      </c>
      <c r="V437">
        <v>9600</v>
      </c>
      <c r="W437">
        <v>305</v>
      </c>
      <c r="X437">
        <v>122</v>
      </c>
      <c r="Y437">
        <v>0</v>
      </c>
      <c r="Z437">
        <v>0</v>
      </c>
      <c r="AA437">
        <v>0</v>
      </c>
      <c r="AB437">
        <v>75</v>
      </c>
      <c r="AC437">
        <v>55</v>
      </c>
      <c r="AD437" t="s">
        <v>1499</v>
      </c>
      <c r="AE437" t="s">
        <v>309</v>
      </c>
      <c r="AF437" t="s">
        <v>1499</v>
      </c>
      <c r="AG437" t="s">
        <v>2363</v>
      </c>
      <c r="AH437" t="s">
        <v>2364</v>
      </c>
      <c r="AI437" t="s">
        <v>1884</v>
      </c>
      <c r="AJ437">
        <v>45</v>
      </c>
      <c r="AK437" t="s">
        <v>1885</v>
      </c>
      <c r="AL437" t="s">
        <v>78</v>
      </c>
      <c r="AM437" t="s">
        <v>79</v>
      </c>
      <c r="AN437" t="s">
        <v>2365</v>
      </c>
      <c r="AO437" t="s">
        <v>2366</v>
      </c>
      <c r="AP437" t="s">
        <v>1665</v>
      </c>
      <c r="AQ437">
        <v>51</v>
      </c>
      <c r="AR437" t="s">
        <v>1666</v>
      </c>
      <c r="AS437" t="s">
        <v>78</v>
      </c>
      <c r="AT437" t="s">
        <v>79</v>
      </c>
      <c r="AU437">
        <v>2010</v>
      </c>
      <c r="AV437">
        <v>11</v>
      </c>
      <c r="AW437">
        <v>19</v>
      </c>
      <c r="AX437" t="s">
        <v>2367</v>
      </c>
      <c r="AY437" t="s">
        <v>2368</v>
      </c>
      <c r="AZ437" t="s">
        <v>2369</v>
      </c>
      <c r="BA437" t="s">
        <v>2370</v>
      </c>
      <c r="BB437" t="s">
        <v>2371</v>
      </c>
      <c r="BC437" s="3">
        <v>40501</v>
      </c>
      <c r="BD437">
        <v>2010</v>
      </c>
      <c r="BE437">
        <v>11</v>
      </c>
      <c r="BF437" t="s">
        <v>238</v>
      </c>
      <c r="BG437" t="s">
        <v>90</v>
      </c>
      <c r="BH437" t="s">
        <v>239</v>
      </c>
      <c r="BI437">
        <v>47</v>
      </c>
      <c r="BJ437" t="s">
        <v>2</v>
      </c>
      <c r="BK437">
        <v>8</v>
      </c>
      <c r="BL437" t="s">
        <v>102</v>
      </c>
      <c r="BM437">
        <v>8</v>
      </c>
    </row>
    <row r="438" spans="1:65" x14ac:dyDescent="0.3">
      <c r="A438">
        <v>20423</v>
      </c>
      <c r="B438">
        <v>2</v>
      </c>
      <c r="C438" t="s">
        <v>1945</v>
      </c>
      <c r="D438">
        <v>6921</v>
      </c>
      <c r="E438" t="s">
        <v>70</v>
      </c>
      <c r="F438">
        <v>14492</v>
      </c>
      <c r="G438">
        <v>1449201</v>
      </c>
      <c r="H438">
        <v>34492</v>
      </c>
      <c r="I438">
        <v>36</v>
      </c>
      <c r="J438">
        <v>14100</v>
      </c>
      <c r="K438">
        <v>1410001</v>
      </c>
      <c r="L438">
        <v>34100</v>
      </c>
      <c r="M438">
        <v>23</v>
      </c>
      <c r="N438">
        <v>6</v>
      </c>
      <c r="O438">
        <v>694</v>
      </c>
      <c r="P438">
        <v>1</v>
      </c>
      <c r="Q438">
        <v>1</v>
      </c>
      <c r="R438" t="s">
        <v>71</v>
      </c>
      <c r="S438" t="s">
        <v>72</v>
      </c>
      <c r="T438">
        <v>0</v>
      </c>
      <c r="U438">
        <v>1</v>
      </c>
      <c r="V438">
        <v>36000</v>
      </c>
      <c r="W438">
        <v>336</v>
      </c>
      <c r="X438">
        <v>168</v>
      </c>
      <c r="Y438">
        <v>0</v>
      </c>
      <c r="Z438">
        <v>0</v>
      </c>
      <c r="AA438">
        <v>0</v>
      </c>
      <c r="AB438">
        <v>192</v>
      </c>
      <c r="AC438">
        <v>64</v>
      </c>
      <c r="AD438" t="s">
        <v>1946</v>
      </c>
      <c r="AE438" t="s">
        <v>1945</v>
      </c>
      <c r="AF438" t="s">
        <v>1946</v>
      </c>
      <c r="AG438" t="s">
        <v>1910</v>
      </c>
      <c r="AH438" t="s">
        <v>1911</v>
      </c>
      <c r="AI438" t="s">
        <v>906</v>
      </c>
      <c r="AJ438">
        <v>37</v>
      </c>
      <c r="AK438" t="s">
        <v>1791</v>
      </c>
      <c r="AL438" t="s">
        <v>78</v>
      </c>
      <c r="AM438" t="s">
        <v>79</v>
      </c>
      <c r="AN438" t="s">
        <v>1525</v>
      </c>
      <c r="AO438" t="s">
        <v>1526</v>
      </c>
      <c r="AP438" t="s">
        <v>1468</v>
      </c>
      <c r="AQ438">
        <v>42</v>
      </c>
      <c r="AR438" t="s">
        <v>1469</v>
      </c>
      <c r="AS438" t="s">
        <v>78</v>
      </c>
      <c r="AT438" t="s">
        <v>79</v>
      </c>
      <c r="AU438">
        <v>2010</v>
      </c>
      <c r="AV438">
        <v>12</v>
      </c>
      <c r="AW438">
        <v>24</v>
      </c>
      <c r="AX438" t="s">
        <v>2372</v>
      </c>
      <c r="AY438" t="s">
        <v>2373</v>
      </c>
      <c r="AZ438" t="s">
        <v>2374</v>
      </c>
      <c r="BA438" t="s">
        <v>2375</v>
      </c>
      <c r="BB438" t="s">
        <v>2376</v>
      </c>
      <c r="BC438" s="3">
        <v>40536</v>
      </c>
      <c r="BD438">
        <v>2010</v>
      </c>
      <c r="BE438">
        <v>12</v>
      </c>
      <c r="BF438" t="s">
        <v>253</v>
      </c>
      <c r="BG438" t="s">
        <v>90</v>
      </c>
      <c r="BH438" t="s">
        <v>254</v>
      </c>
      <c r="BI438">
        <v>52</v>
      </c>
      <c r="BJ438" t="s">
        <v>2</v>
      </c>
      <c r="BK438">
        <v>9</v>
      </c>
      <c r="BL438" t="s">
        <v>102</v>
      </c>
      <c r="BM438">
        <v>9</v>
      </c>
    </row>
    <row r="439" spans="1:65" x14ac:dyDescent="0.3">
      <c r="A439">
        <v>20402</v>
      </c>
      <c r="B439">
        <v>2</v>
      </c>
      <c r="C439" t="s">
        <v>1460</v>
      </c>
      <c r="D439">
        <v>6690</v>
      </c>
      <c r="E439" t="s">
        <v>70</v>
      </c>
      <c r="F439">
        <v>13195</v>
      </c>
      <c r="G439">
        <v>1319501</v>
      </c>
      <c r="H439">
        <v>33195</v>
      </c>
      <c r="I439">
        <v>33</v>
      </c>
      <c r="J439">
        <v>13303</v>
      </c>
      <c r="K439">
        <v>1330302</v>
      </c>
      <c r="L439">
        <v>32467</v>
      </c>
      <c r="M439">
        <v>33</v>
      </c>
      <c r="N439">
        <v>6</v>
      </c>
      <c r="O439">
        <v>617</v>
      </c>
      <c r="P439">
        <v>1</v>
      </c>
      <c r="Q439">
        <v>1</v>
      </c>
      <c r="R439" t="s">
        <v>71</v>
      </c>
      <c r="S439" t="s">
        <v>72</v>
      </c>
      <c r="T439">
        <v>0</v>
      </c>
      <c r="U439">
        <v>1</v>
      </c>
      <c r="V439">
        <v>29700</v>
      </c>
      <c r="W439">
        <v>198</v>
      </c>
      <c r="X439">
        <v>68</v>
      </c>
      <c r="Y439">
        <v>0</v>
      </c>
      <c r="Z439">
        <v>0</v>
      </c>
      <c r="AA439">
        <v>0</v>
      </c>
      <c r="AB439">
        <v>60</v>
      </c>
      <c r="AC439">
        <v>30</v>
      </c>
      <c r="AD439" t="s">
        <v>1461</v>
      </c>
      <c r="AE439" t="s">
        <v>1460</v>
      </c>
      <c r="AF439" t="s">
        <v>1461</v>
      </c>
      <c r="AG439" t="s">
        <v>2377</v>
      </c>
      <c r="AH439" t="s">
        <v>2130</v>
      </c>
      <c r="AI439" t="s">
        <v>1419</v>
      </c>
      <c r="AJ439">
        <v>12</v>
      </c>
      <c r="AK439" t="s">
        <v>1420</v>
      </c>
      <c r="AL439" t="s">
        <v>78</v>
      </c>
      <c r="AM439" t="s">
        <v>79</v>
      </c>
      <c r="AN439" t="s">
        <v>1417</v>
      </c>
      <c r="AO439" t="s">
        <v>1418</v>
      </c>
      <c r="AP439" t="s">
        <v>1419</v>
      </c>
      <c r="AQ439">
        <v>12</v>
      </c>
      <c r="AR439" t="s">
        <v>1420</v>
      </c>
      <c r="AS439" t="s">
        <v>78</v>
      </c>
      <c r="AT439" t="s">
        <v>79</v>
      </c>
      <c r="AU439">
        <v>2011</v>
      </c>
      <c r="AV439">
        <v>2</v>
      </c>
      <c r="AW439">
        <v>11</v>
      </c>
      <c r="AX439" t="s">
        <v>2378</v>
      </c>
      <c r="AY439" t="s">
        <v>2379</v>
      </c>
      <c r="AZ439" t="s">
        <v>2380</v>
      </c>
      <c r="BA439" t="s">
        <v>2246</v>
      </c>
      <c r="BB439" t="s">
        <v>2247</v>
      </c>
      <c r="BC439" s="3">
        <v>40585</v>
      </c>
      <c r="BD439">
        <v>2011</v>
      </c>
      <c r="BE439">
        <v>2</v>
      </c>
      <c r="BF439" t="s">
        <v>87</v>
      </c>
      <c r="BG439" t="s">
        <v>88</v>
      </c>
      <c r="BH439" t="s">
        <v>553</v>
      </c>
      <c r="BI439">
        <v>7</v>
      </c>
      <c r="BJ439" t="s">
        <v>2</v>
      </c>
      <c r="BK439">
        <v>11</v>
      </c>
      <c r="BL439" t="s">
        <v>90</v>
      </c>
      <c r="BM439">
        <v>11</v>
      </c>
    </row>
    <row r="440" spans="1:65" x14ac:dyDescent="0.3">
      <c r="A440">
        <v>20421</v>
      </c>
      <c r="B440">
        <v>4</v>
      </c>
      <c r="C440" t="s">
        <v>309</v>
      </c>
      <c r="D440">
        <v>6039</v>
      </c>
      <c r="E440" t="s">
        <v>70</v>
      </c>
      <c r="F440">
        <v>10874</v>
      </c>
      <c r="G440">
        <v>1087401</v>
      </c>
      <c r="H440">
        <v>30647</v>
      </c>
      <c r="I440">
        <v>44</v>
      </c>
      <c r="J440">
        <v>11977</v>
      </c>
      <c r="K440">
        <v>1197701</v>
      </c>
      <c r="L440">
        <v>31977</v>
      </c>
      <c r="M440">
        <v>45</v>
      </c>
      <c r="N440">
        <v>6</v>
      </c>
      <c r="O440">
        <v>620</v>
      </c>
      <c r="P440">
        <v>1</v>
      </c>
      <c r="Q440">
        <v>1</v>
      </c>
      <c r="R440" t="s">
        <v>71</v>
      </c>
      <c r="S440" t="s">
        <v>72</v>
      </c>
      <c r="T440">
        <v>0</v>
      </c>
      <c r="U440">
        <v>1</v>
      </c>
      <c r="V440">
        <v>17500</v>
      </c>
      <c r="W440">
        <v>420</v>
      </c>
      <c r="X440">
        <v>122</v>
      </c>
      <c r="Y440">
        <v>0</v>
      </c>
      <c r="Z440">
        <v>0</v>
      </c>
      <c r="AA440">
        <v>0</v>
      </c>
      <c r="AB440">
        <v>85</v>
      </c>
      <c r="AC440">
        <v>70</v>
      </c>
      <c r="AD440" t="s">
        <v>1499</v>
      </c>
      <c r="AE440" t="s">
        <v>309</v>
      </c>
      <c r="AF440" t="s">
        <v>1499</v>
      </c>
      <c r="AG440" t="s">
        <v>1754</v>
      </c>
      <c r="AH440" t="s">
        <v>1755</v>
      </c>
      <c r="AI440" t="s">
        <v>1359</v>
      </c>
      <c r="AJ440">
        <v>39</v>
      </c>
      <c r="AK440" t="s">
        <v>1360</v>
      </c>
      <c r="AL440" t="s">
        <v>78</v>
      </c>
      <c r="AM440" t="s">
        <v>79</v>
      </c>
      <c r="AN440" t="s">
        <v>2381</v>
      </c>
      <c r="AO440" t="s">
        <v>2382</v>
      </c>
      <c r="AP440" t="s">
        <v>1646</v>
      </c>
      <c r="AQ440">
        <v>55</v>
      </c>
      <c r="AR440" t="s">
        <v>1647</v>
      </c>
      <c r="AS440" t="s">
        <v>78</v>
      </c>
      <c r="AT440" t="s">
        <v>79</v>
      </c>
      <c r="AU440">
        <v>2011</v>
      </c>
      <c r="AV440">
        <v>6</v>
      </c>
      <c r="AW440">
        <v>17</v>
      </c>
      <c r="AX440" t="s">
        <v>2383</v>
      </c>
      <c r="AY440" t="s">
        <v>2384</v>
      </c>
      <c r="AZ440" t="s">
        <v>2385</v>
      </c>
      <c r="BA440" t="s">
        <v>2386</v>
      </c>
      <c r="BB440" t="s">
        <v>2387</v>
      </c>
      <c r="BC440" s="3">
        <v>40711</v>
      </c>
      <c r="BD440">
        <v>2011</v>
      </c>
      <c r="BE440">
        <v>6</v>
      </c>
      <c r="BF440" t="s">
        <v>135</v>
      </c>
      <c r="BG440" t="s">
        <v>104</v>
      </c>
      <c r="BH440" t="s">
        <v>268</v>
      </c>
      <c r="BI440">
        <v>25</v>
      </c>
      <c r="BJ440" t="s">
        <v>2</v>
      </c>
      <c r="BK440">
        <v>3</v>
      </c>
      <c r="BL440" t="s">
        <v>88</v>
      </c>
      <c r="BM440">
        <v>3</v>
      </c>
    </row>
    <row r="441" spans="1:65" x14ac:dyDescent="0.3">
      <c r="A441">
        <v>19790</v>
      </c>
      <c r="B441">
        <v>3</v>
      </c>
      <c r="C441" t="s">
        <v>1475</v>
      </c>
      <c r="D441">
        <v>1260</v>
      </c>
      <c r="E441" t="s">
        <v>70</v>
      </c>
      <c r="F441">
        <v>14679</v>
      </c>
      <c r="G441">
        <v>1467903</v>
      </c>
      <c r="H441">
        <v>33570</v>
      </c>
      <c r="I441">
        <v>91</v>
      </c>
      <c r="J441">
        <v>13796</v>
      </c>
      <c r="K441">
        <v>1379601</v>
      </c>
      <c r="L441">
        <v>32457</v>
      </c>
      <c r="M441">
        <v>91</v>
      </c>
      <c r="N441">
        <v>6</v>
      </c>
      <c r="O441">
        <v>622</v>
      </c>
      <c r="P441">
        <v>1</v>
      </c>
      <c r="Q441">
        <v>1</v>
      </c>
      <c r="R441" t="s">
        <v>71</v>
      </c>
      <c r="S441" t="s">
        <v>72</v>
      </c>
      <c r="T441">
        <v>0</v>
      </c>
      <c r="U441">
        <v>1</v>
      </c>
      <c r="V441">
        <v>52160</v>
      </c>
      <c r="W441">
        <v>446</v>
      </c>
      <c r="X441">
        <v>184</v>
      </c>
      <c r="Y441">
        <v>0</v>
      </c>
      <c r="Z441">
        <v>0</v>
      </c>
      <c r="AA441">
        <v>0</v>
      </c>
      <c r="AB441">
        <v>92</v>
      </c>
      <c r="AC441">
        <v>67</v>
      </c>
      <c r="AD441" t="s">
        <v>1476</v>
      </c>
      <c r="AE441" t="s">
        <v>1475</v>
      </c>
      <c r="AF441" t="s">
        <v>1476</v>
      </c>
      <c r="AG441" t="s">
        <v>1481</v>
      </c>
      <c r="AH441" t="s">
        <v>1482</v>
      </c>
      <c r="AI441" t="s">
        <v>1408</v>
      </c>
      <c r="AJ441">
        <v>6</v>
      </c>
      <c r="AK441" t="s">
        <v>1409</v>
      </c>
      <c r="AL441" t="s">
        <v>78</v>
      </c>
      <c r="AM441" t="s">
        <v>79</v>
      </c>
      <c r="AN441" t="s">
        <v>2388</v>
      </c>
      <c r="AO441" t="s">
        <v>2389</v>
      </c>
      <c r="AP441" t="s">
        <v>1408</v>
      </c>
      <c r="AQ441">
        <v>6</v>
      </c>
      <c r="AR441" t="s">
        <v>1409</v>
      </c>
      <c r="AS441" t="s">
        <v>78</v>
      </c>
      <c r="AT441" t="s">
        <v>79</v>
      </c>
      <c r="AU441">
        <v>2011</v>
      </c>
      <c r="AV441">
        <v>8</v>
      </c>
      <c r="AW441">
        <v>26</v>
      </c>
      <c r="AX441" t="s">
        <v>2390</v>
      </c>
      <c r="AY441" t="s">
        <v>2391</v>
      </c>
      <c r="AZ441" t="s">
        <v>2392</v>
      </c>
      <c r="BA441" t="s">
        <v>2260</v>
      </c>
      <c r="BB441" t="s">
        <v>2261</v>
      </c>
      <c r="BC441" s="3">
        <v>40781</v>
      </c>
      <c r="BD441">
        <v>2011</v>
      </c>
      <c r="BE441">
        <v>8</v>
      </c>
      <c r="BF441" t="s">
        <v>115</v>
      </c>
      <c r="BG441" t="s">
        <v>102</v>
      </c>
      <c r="BH441" t="s">
        <v>288</v>
      </c>
      <c r="BI441">
        <v>35</v>
      </c>
      <c r="BJ441" t="s">
        <v>2</v>
      </c>
      <c r="BK441">
        <v>5</v>
      </c>
      <c r="BL441" t="s">
        <v>104</v>
      </c>
      <c r="BM441">
        <v>5</v>
      </c>
    </row>
    <row r="442" spans="1:65" x14ac:dyDescent="0.3">
      <c r="A442">
        <v>20201</v>
      </c>
      <c r="B442">
        <v>4</v>
      </c>
      <c r="C442" t="s">
        <v>1926</v>
      </c>
      <c r="D442">
        <v>6055</v>
      </c>
      <c r="E442" t="s">
        <v>70</v>
      </c>
      <c r="F442">
        <v>11778</v>
      </c>
      <c r="G442">
        <v>1177801</v>
      </c>
      <c r="H442">
        <v>31778</v>
      </c>
      <c r="I442">
        <v>71</v>
      </c>
      <c r="J442">
        <v>12896</v>
      </c>
      <c r="K442">
        <v>1289604</v>
      </c>
      <c r="L442">
        <v>32896</v>
      </c>
      <c r="M442">
        <v>74</v>
      </c>
      <c r="N442">
        <v>6</v>
      </c>
      <c r="O442">
        <v>620</v>
      </c>
      <c r="P442">
        <v>1</v>
      </c>
      <c r="Q442">
        <v>1</v>
      </c>
      <c r="R442" t="s">
        <v>71</v>
      </c>
      <c r="S442" t="s">
        <v>72</v>
      </c>
      <c r="T442">
        <v>0</v>
      </c>
      <c r="U442">
        <v>1</v>
      </c>
      <c r="V442">
        <v>30475</v>
      </c>
      <c r="W442">
        <v>441</v>
      </c>
      <c r="X442">
        <v>56</v>
      </c>
      <c r="Y442">
        <v>0</v>
      </c>
      <c r="Z442">
        <v>0</v>
      </c>
      <c r="AA442">
        <v>0</v>
      </c>
      <c r="AB442">
        <v>68</v>
      </c>
      <c r="AC442">
        <v>62</v>
      </c>
      <c r="AD442" t="s">
        <v>1927</v>
      </c>
      <c r="AE442" t="s">
        <v>1926</v>
      </c>
      <c r="AF442" t="s">
        <v>1927</v>
      </c>
      <c r="AG442" t="s">
        <v>2393</v>
      </c>
      <c r="AH442" t="s">
        <v>2394</v>
      </c>
      <c r="AI442" t="s">
        <v>2136</v>
      </c>
      <c r="AJ442">
        <v>5</v>
      </c>
      <c r="AK442" t="s">
        <v>2137</v>
      </c>
      <c r="AL442" t="s">
        <v>78</v>
      </c>
      <c r="AM442" t="s">
        <v>79</v>
      </c>
      <c r="AN442" t="s">
        <v>2395</v>
      </c>
      <c r="AO442" t="s">
        <v>2396</v>
      </c>
      <c r="AP442" t="s">
        <v>1423</v>
      </c>
      <c r="AQ442">
        <v>48</v>
      </c>
      <c r="AR442" t="s">
        <v>1424</v>
      </c>
      <c r="AS442" t="s">
        <v>78</v>
      </c>
      <c r="AT442" t="s">
        <v>79</v>
      </c>
      <c r="AU442">
        <v>2011</v>
      </c>
      <c r="AV442">
        <v>11</v>
      </c>
      <c r="AW442">
        <v>11</v>
      </c>
      <c r="AX442" t="s">
        <v>2397</v>
      </c>
      <c r="AY442" t="s">
        <v>2398</v>
      </c>
      <c r="AZ442" t="s">
        <v>2399</v>
      </c>
      <c r="BA442" t="s">
        <v>2400</v>
      </c>
      <c r="BB442" t="s">
        <v>2401</v>
      </c>
      <c r="BC442" s="3">
        <v>40858</v>
      </c>
      <c r="BD442">
        <v>2011</v>
      </c>
      <c r="BE442">
        <v>11</v>
      </c>
      <c r="BF442" t="s">
        <v>238</v>
      </c>
      <c r="BG442" t="s">
        <v>90</v>
      </c>
      <c r="BH442" t="s">
        <v>456</v>
      </c>
      <c r="BI442">
        <v>46</v>
      </c>
      <c r="BJ442" t="s">
        <v>2</v>
      </c>
      <c r="BK442">
        <v>8</v>
      </c>
      <c r="BL442" t="s">
        <v>102</v>
      </c>
      <c r="BM442">
        <v>8</v>
      </c>
    </row>
    <row r="443" spans="1:65" x14ac:dyDescent="0.3">
      <c r="A443">
        <v>20402</v>
      </c>
      <c r="B443">
        <v>2</v>
      </c>
      <c r="C443" t="s">
        <v>1460</v>
      </c>
      <c r="D443">
        <v>6690</v>
      </c>
      <c r="E443" t="s">
        <v>70</v>
      </c>
      <c r="F443">
        <v>11433</v>
      </c>
      <c r="G443">
        <v>1143302</v>
      </c>
      <c r="H443">
        <v>31295</v>
      </c>
      <c r="I443">
        <v>43</v>
      </c>
      <c r="J443">
        <v>10792</v>
      </c>
      <c r="K443">
        <v>1079204</v>
      </c>
      <c r="L443">
        <v>30792</v>
      </c>
      <c r="M443">
        <v>22</v>
      </c>
      <c r="N443">
        <v>6</v>
      </c>
      <c r="O443">
        <v>617</v>
      </c>
      <c r="P443">
        <v>1</v>
      </c>
      <c r="Q443">
        <v>1</v>
      </c>
      <c r="R443" t="s">
        <v>71</v>
      </c>
      <c r="S443" t="s">
        <v>72</v>
      </c>
      <c r="T443">
        <v>0</v>
      </c>
      <c r="U443">
        <v>1</v>
      </c>
      <c r="V443">
        <v>29700</v>
      </c>
      <c r="W443">
        <v>241</v>
      </c>
      <c r="X443">
        <v>154</v>
      </c>
      <c r="Y443">
        <v>0</v>
      </c>
      <c r="Z443">
        <v>0</v>
      </c>
      <c r="AA443">
        <v>0</v>
      </c>
      <c r="AB443">
        <v>70</v>
      </c>
      <c r="AC443">
        <v>45</v>
      </c>
      <c r="AD443" t="s">
        <v>1461</v>
      </c>
      <c r="AE443" t="s">
        <v>1460</v>
      </c>
      <c r="AF443" t="s">
        <v>1461</v>
      </c>
      <c r="AG443" t="s">
        <v>1838</v>
      </c>
      <c r="AH443" t="s">
        <v>1354</v>
      </c>
      <c r="AI443" t="s">
        <v>1355</v>
      </c>
      <c r="AJ443">
        <v>26</v>
      </c>
      <c r="AK443" t="s">
        <v>1356</v>
      </c>
      <c r="AL443" t="s">
        <v>78</v>
      </c>
      <c r="AM443" t="s">
        <v>79</v>
      </c>
      <c r="AN443" t="s">
        <v>1917</v>
      </c>
      <c r="AO443" t="s">
        <v>1918</v>
      </c>
      <c r="AP443" t="s">
        <v>1449</v>
      </c>
      <c r="AQ443">
        <v>36</v>
      </c>
      <c r="AR443" t="s">
        <v>1450</v>
      </c>
      <c r="AS443" t="s">
        <v>78</v>
      </c>
      <c r="AT443" t="s">
        <v>79</v>
      </c>
      <c r="AU443">
        <v>2011</v>
      </c>
      <c r="AV443">
        <v>11</v>
      </c>
      <c r="AW443">
        <v>4</v>
      </c>
      <c r="AX443" t="s">
        <v>2402</v>
      </c>
      <c r="AY443" t="s">
        <v>2403</v>
      </c>
      <c r="AZ443" t="s">
        <v>2404</v>
      </c>
      <c r="BA443" t="s">
        <v>1844</v>
      </c>
      <c r="BB443" t="s">
        <v>1845</v>
      </c>
      <c r="BC443" s="3">
        <v>40851</v>
      </c>
      <c r="BD443">
        <v>2011</v>
      </c>
      <c r="BE443">
        <v>11</v>
      </c>
      <c r="BF443" t="s">
        <v>238</v>
      </c>
      <c r="BG443" t="s">
        <v>90</v>
      </c>
      <c r="BH443" t="s">
        <v>456</v>
      </c>
      <c r="BI443">
        <v>45</v>
      </c>
      <c r="BJ443" t="s">
        <v>2</v>
      </c>
      <c r="BK443">
        <v>8</v>
      </c>
      <c r="BL443" t="s">
        <v>102</v>
      </c>
      <c r="BM443">
        <v>8</v>
      </c>
    </row>
    <row r="444" spans="1:65" x14ac:dyDescent="0.3">
      <c r="A444">
        <v>21352</v>
      </c>
      <c r="B444">
        <v>1</v>
      </c>
      <c r="C444" t="s">
        <v>2325</v>
      </c>
      <c r="D444">
        <v>1150</v>
      </c>
      <c r="E444" t="s">
        <v>70</v>
      </c>
      <c r="F444">
        <v>10800</v>
      </c>
      <c r="G444">
        <v>1080003</v>
      </c>
      <c r="H444">
        <v>32575</v>
      </c>
      <c r="I444">
        <v>91</v>
      </c>
      <c r="J444">
        <v>12889</v>
      </c>
      <c r="K444">
        <v>1288903</v>
      </c>
      <c r="L444">
        <v>32211</v>
      </c>
      <c r="M444">
        <v>85</v>
      </c>
      <c r="N444">
        <v>6</v>
      </c>
      <c r="O444">
        <v>636</v>
      </c>
      <c r="P444">
        <v>1</v>
      </c>
      <c r="Q444">
        <v>1</v>
      </c>
      <c r="R444" t="s">
        <v>71</v>
      </c>
      <c r="S444" t="s">
        <v>72</v>
      </c>
      <c r="T444">
        <v>0</v>
      </c>
      <c r="U444">
        <v>1</v>
      </c>
      <c r="V444">
        <v>2000</v>
      </c>
      <c r="W444">
        <v>223</v>
      </c>
      <c r="X444">
        <v>7</v>
      </c>
      <c r="Y444">
        <v>0</v>
      </c>
      <c r="Z444">
        <v>0</v>
      </c>
      <c r="AA444">
        <v>0</v>
      </c>
      <c r="AB444">
        <v>53</v>
      </c>
      <c r="AC444">
        <v>43</v>
      </c>
      <c r="AD444" t="s">
        <v>2326</v>
      </c>
      <c r="AE444" t="s">
        <v>2325</v>
      </c>
      <c r="AF444" t="s">
        <v>2326</v>
      </c>
      <c r="AG444" t="s">
        <v>2339</v>
      </c>
      <c r="AH444" t="s">
        <v>2340</v>
      </c>
      <c r="AI444" t="s">
        <v>1408</v>
      </c>
      <c r="AJ444">
        <v>6</v>
      </c>
      <c r="AK444" t="s">
        <v>1409</v>
      </c>
      <c r="AL444" t="s">
        <v>78</v>
      </c>
      <c r="AM444" t="s">
        <v>79</v>
      </c>
      <c r="AN444" t="s">
        <v>2171</v>
      </c>
      <c r="AO444" t="s">
        <v>2172</v>
      </c>
      <c r="AP444" t="s">
        <v>1382</v>
      </c>
      <c r="AQ444">
        <v>32</v>
      </c>
      <c r="AR444" t="s">
        <v>1383</v>
      </c>
      <c r="AS444" t="s">
        <v>78</v>
      </c>
      <c r="AT444" t="s">
        <v>79</v>
      </c>
      <c r="AU444">
        <v>2011</v>
      </c>
      <c r="AV444">
        <v>7</v>
      </c>
      <c r="AW444">
        <v>8</v>
      </c>
      <c r="AX444" t="s">
        <v>2341</v>
      </c>
      <c r="AY444" t="s">
        <v>2342</v>
      </c>
      <c r="AZ444" t="s">
        <v>2343</v>
      </c>
      <c r="BA444" t="s">
        <v>2254</v>
      </c>
      <c r="BB444" t="s">
        <v>2255</v>
      </c>
      <c r="BC444" s="3">
        <v>40732</v>
      </c>
      <c r="BD444">
        <v>2011</v>
      </c>
      <c r="BE444">
        <v>7</v>
      </c>
      <c r="BF444" t="s">
        <v>101</v>
      </c>
      <c r="BG444" t="s">
        <v>102</v>
      </c>
      <c r="BH444" t="s">
        <v>292</v>
      </c>
      <c r="BI444">
        <v>28</v>
      </c>
      <c r="BJ444" t="s">
        <v>2</v>
      </c>
      <c r="BK444">
        <v>4</v>
      </c>
      <c r="BL444" t="s">
        <v>104</v>
      </c>
      <c r="BM444">
        <v>4</v>
      </c>
    </row>
    <row r="445" spans="1:65" x14ac:dyDescent="0.3">
      <c r="A445">
        <v>20201</v>
      </c>
      <c r="B445">
        <v>4</v>
      </c>
      <c r="C445" t="s">
        <v>1926</v>
      </c>
      <c r="D445">
        <v>6055</v>
      </c>
      <c r="E445" t="s">
        <v>70</v>
      </c>
      <c r="F445">
        <v>11996</v>
      </c>
      <c r="G445">
        <v>1199603</v>
      </c>
      <c r="H445">
        <v>31871</v>
      </c>
      <c r="I445">
        <v>37</v>
      </c>
      <c r="J445">
        <v>15412</v>
      </c>
      <c r="K445">
        <v>1541202</v>
      </c>
      <c r="L445">
        <v>35412</v>
      </c>
      <c r="M445">
        <v>54</v>
      </c>
      <c r="N445">
        <v>6</v>
      </c>
      <c r="O445">
        <v>655</v>
      </c>
      <c r="P445">
        <v>1</v>
      </c>
      <c r="Q445">
        <v>1</v>
      </c>
      <c r="R445" t="s">
        <v>71</v>
      </c>
      <c r="S445" t="s">
        <v>72</v>
      </c>
      <c r="T445">
        <v>0</v>
      </c>
      <c r="U445">
        <v>1</v>
      </c>
      <c r="V445">
        <v>37000</v>
      </c>
      <c r="W445">
        <v>118</v>
      </c>
      <c r="X445">
        <v>152</v>
      </c>
      <c r="Y445">
        <v>0</v>
      </c>
      <c r="Z445">
        <v>0</v>
      </c>
      <c r="AA445">
        <v>0</v>
      </c>
      <c r="AB445">
        <v>40</v>
      </c>
      <c r="AC445">
        <v>26</v>
      </c>
      <c r="AD445" t="s">
        <v>1927</v>
      </c>
      <c r="AE445" t="s">
        <v>1926</v>
      </c>
      <c r="AF445" t="s">
        <v>1927</v>
      </c>
      <c r="AG445" t="s">
        <v>1963</v>
      </c>
      <c r="AH445" t="s">
        <v>1964</v>
      </c>
      <c r="AI445" t="s">
        <v>1884</v>
      </c>
      <c r="AJ445">
        <v>45</v>
      </c>
      <c r="AK445" t="s">
        <v>1885</v>
      </c>
      <c r="AL445" t="s">
        <v>78</v>
      </c>
      <c r="AM445" t="s">
        <v>79</v>
      </c>
      <c r="AN445" t="s">
        <v>1919</v>
      </c>
      <c r="AO445" t="s">
        <v>1920</v>
      </c>
      <c r="AP445" t="s">
        <v>1518</v>
      </c>
      <c r="AQ445">
        <v>47</v>
      </c>
      <c r="AR445" t="s">
        <v>1519</v>
      </c>
      <c r="AS445" t="s">
        <v>78</v>
      </c>
      <c r="AT445" t="s">
        <v>79</v>
      </c>
      <c r="AU445">
        <v>2011</v>
      </c>
      <c r="AV445">
        <v>12</v>
      </c>
      <c r="AW445">
        <v>23</v>
      </c>
      <c r="AX445" t="s">
        <v>2405</v>
      </c>
      <c r="AY445" t="s">
        <v>2406</v>
      </c>
      <c r="AZ445" t="s">
        <v>2407</v>
      </c>
      <c r="BA445" t="s">
        <v>2408</v>
      </c>
      <c r="BB445" t="s">
        <v>2409</v>
      </c>
      <c r="BC445" s="3">
        <v>40900</v>
      </c>
      <c r="BD445">
        <v>2011</v>
      </c>
      <c r="BE445">
        <v>12</v>
      </c>
      <c r="BF445" t="s">
        <v>253</v>
      </c>
      <c r="BG445" t="s">
        <v>90</v>
      </c>
      <c r="BH445" t="s">
        <v>1242</v>
      </c>
      <c r="BI445">
        <v>52</v>
      </c>
      <c r="BJ445" t="s">
        <v>2</v>
      </c>
      <c r="BK445">
        <v>9</v>
      </c>
      <c r="BL445" t="s">
        <v>102</v>
      </c>
      <c r="BM445">
        <v>9</v>
      </c>
    </row>
    <row r="446" spans="1:65" x14ac:dyDescent="0.3">
      <c r="A446">
        <v>21161</v>
      </c>
      <c r="B446">
        <v>4</v>
      </c>
      <c r="C446" t="s">
        <v>2410</v>
      </c>
      <c r="D446">
        <v>1130</v>
      </c>
      <c r="E446" t="s">
        <v>70</v>
      </c>
      <c r="F446">
        <v>14107</v>
      </c>
      <c r="G446">
        <v>1410701</v>
      </c>
      <c r="H446">
        <v>30466</v>
      </c>
      <c r="I446">
        <v>81</v>
      </c>
      <c r="J446">
        <v>12954</v>
      </c>
      <c r="K446">
        <v>1295401</v>
      </c>
      <c r="L446">
        <v>32575</v>
      </c>
      <c r="M446">
        <v>91</v>
      </c>
      <c r="N446">
        <v>6</v>
      </c>
      <c r="O446">
        <v>617</v>
      </c>
      <c r="P446">
        <v>1</v>
      </c>
      <c r="Q446">
        <v>1</v>
      </c>
      <c r="R446" t="s">
        <v>71</v>
      </c>
      <c r="S446" t="s">
        <v>72</v>
      </c>
      <c r="T446">
        <v>0</v>
      </c>
      <c r="U446">
        <v>1</v>
      </c>
      <c r="V446">
        <v>39481</v>
      </c>
      <c r="W446">
        <v>355</v>
      </c>
      <c r="X446">
        <v>68</v>
      </c>
      <c r="Y446">
        <v>0</v>
      </c>
      <c r="Z446">
        <v>0</v>
      </c>
      <c r="AA446">
        <v>0</v>
      </c>
      <c r="AB446">
        <v>72</v>
      </c>
      <c r="AC446">
        <v>60</v>
      </c>
      <c r="AD446" t="s">
        <v>2411</v>
      </c>
      <c r="AE446" t="s">
        <v>2410</v>
      </c>
      <c r="AF446" t="s">
        <v>2411</v>
      </c>
      <c r="AG446" t="s">
        <v>1648</v>
      </c>
      <c r="AH446" t="s">
        <v>1649</v>
      </c>
      <c r="AI446" t="s">
        <v>1315</v>
      </c>
      <c r="AJ446">
        <v>4</v>
      </c>
      <c r="AK446" t="s">
        <v>1316</v>
      </c>
      <c r="AL446" t="s">
        <v>78</v>
      </c>
      <c r="AM446" t="s">
        <v>79</v>
      </c>
      <c r="AN446" t="s">
        <v>2412</v>
      </c>
      <c r="AO446" t="s">
        <v>2413</v>
      </c>
      <c r="AP446" t="s">
        <v>1408</v>
      </c>
      <c r="AQ446">
        <v>6</v>
      </c>
      <c r="AR446" t="s">
        <v>1409</v>
      </c>
      <c r="AS446" t="s">
        <v>78</v>
      </c>
      <c r="AT446" t="s">
        <v>79</v>
      </c>
      <c r="AU446">
        <v>2011</v>
      </c>
      <c r="AV446">
        <v>4</v>
      </c>
      <c r="AW446">
        <v>15</v>
      </c>
      <c r="AX446" t="s">
        <v>2414</v>
      </c>
      <c r="AY446" t="s">
        <v>2415</v>
      </c>
      <c r="AZ446" t="s">
        <v>2416</v>
      </c>
      <c r="BA446" t="s">
        <v>2304</v>
      </c>
      <c r="BB446" t="s">
        <v>2305</v>
      </c>
      <c r="BC446" s="3">
        <v>40648</v>
      </c>
      <c r="BD446">
        <v>2011</v>
      </c>
      <c r="BE446">
        <v>4</v>
      </c>
      <c r="BF446" t="s">
        <v>274</v>
      </c>
      <c r="BG446" t="s">
        <v>104</v>
      </c>
      <c r="BH446" t="s">
        <v>275</v>
      </c>
      <c r="BI446">
        <v>16</v>
      </c>
      <c r="BJ446" t="s">
        <v>2</v>
      </c>
      <c r="BK446">
        <v>1</v>
      </c>
      <c r="BL446" t="s">
        <v>88</v>
      </c>
      <c r="BM446">
        <v>1</v>
      </c>
    </row>
    <row r="447" spans="1:65" x14ac:dyDescent="0.3">
      <c r="A447">
        <v>20421</v>
      </c>
      <c r="B447">
        <v>4</v>
      </c>
      <c r="C447" t="s">
        <v>309</v>
      </c>
      <c r="D447">
        <v>6039</v>
      </c>
      <c r="E447" t="s">
        <v>70</v>
      </c>
      <c r="F447">
        <v>10874</v>
      </c>
      <c r="G447">
        <v>1087401</v>
      </c>
      <c r="H447">
        <v>30647</v>
      </c>
      <c r="I447">
        <v>44</v>
      </c>
      <c r="J447">
        <v>14576</v>
      </c>
      <c r="K447">
        <v>1457602</v>
      </c>
      <c r="L447">
        <v>34576</v>
      </c>
      <c r="M447">
        <v>22</v>
      </c>
      <c r="N447">
        <v>6</v>
      </c>
      <c r="O447">
        <v>620</v>
      </c>
      <c r="P447">
        <v>1</v>
      </c>
      <c r="Q447">
        <v>1</v>
      </c>
      <c r="R447" t="s">
        <v>71</v>
      </c>
      <c r="S447" t="s">
        <v>72</v>
      </c>
      <c r="T447">
        <v>0</v>
      </c>
      <c r="U447">
        <v>1</v>
      </c>
      <c r="V447">
        <v>27900</v>
      </c>
      <c r="W447">
        <v>247</v>
      </c>
      <c r="X447">
        <v>120</v>
      </c>
      <c r="Y447">
        <v>0</v>
      </c>
      <c r="Z447">
        <v>0</v>
      </c>
      <c r="AA447">
        <v>0</v>
      </c>
      <c r="AB447">
        <v>55</v>
      </c>
      <c r="AC447">
        <v>40</v>
      </c>
      <c r="AD447" t="s">
        <v>1499</v>
      </c>
      <c r="AE447" t="s">
        <v>309</v>
      </c>
      <c r="AF447" t="s">
        <v>1499</v>
      </c>
      <c r="AG447" t="s">
        <v>1754</v>
      </c>
      <c r="AH447" t="s">
        <v>1755</v>
      </c>
      <c r="AI447" t="s">
        <v>1359</v>
      </c>
      <c r="AJ447">
        <v>39</v>
      </c>
      <c r="AK447" t="s">
        <v>1360</v>
      </c>
      <c r="AL447" t="s">
        <v>78</v>
      </c>
      <c r="AM447" t="s">
        <v>79</v>
      </c>
      <c r="AN447" t="s">
        <v>2417</v>
      </c>
      <c r="AO447" t="s">
        <v>2418</v>
      </c>
      <c r="AP447" t="s">
        <v>1449</v>
      </c>
      <c r="AQ447">
        <v>36</v>
      </c>
      <c r="AR447" t="s">
        <v>1450</v>
      </c>
      <c r="AS447" t="s">
        <v>78</v>
      </c>
      <c r="AT447" t="s">
        <v>79</v>
      </c>
      <c r="AU447">
        <v>2012</v>
      </c>
      <c r="AV447">
        <v>5</v>
      </c>
      <c r="AW447">
        <v>18</v>
      </c>
      <c r="AX447" t="s">
        <v>2419</v>
      </c>
      <c r="AY447" t="s">
        <v>2420</v>
      </c>
      <c r="AZ447" t="s">
        <v>2421</v>
      </c>
      <c r="BA447" t="s">
        <v>2422</v>
      </c>
      <c r="BB447" t="s">
        <v>2423</v>
      </c>
      <c r="BC447" s="3">
        <v>41047</v>
      </c>
      <c r="BD447">
        <v>2012</v>
      </c>
      <c r="BE447">
        <v>5</v>
      </c>
      <c r="BF447" t="s">
        <v>124</v>
      </c>
      <c r="BG447" t="s">
        <v>104</v>
      </c>
      <c r="BH447" t="s">
        <v>799</v>
      </c>
      <c r="BI447">
        <v>21</v>
      </c>
      <c r="BJ447" t="s">
        <v>2</v>
      </c>
      <c r="BK447">
        <v>2</v>
      </c>
      <c r="BL447" t="s">
        <v>88</v>
      </c>
      <c r="BM447">
        <v>2</v>
      </c>
    </row>
    <row r="448" spans="1:65" x14ac:dyDescent="0.3">
      <c r="A448">
        <v>19790</v>
      </c>
      <c r="B448">
        <v>3</v>
      </c>
      <c r="C448" t="s">
        <v>1475</v>
      </c>
      <c r="D448">
        <v>1260</v>
      </c>
      <c r="E448" t="s">
        <v>70</v>
      </c>
      <c r="F448">
        <v>11977</v>
      </c>
      <c r="G448">
        <v>1197701</v>
      </c>
      <c r="H448">
        <v>31977</v>
      </c>
      <c r="I448">
        <v>45</v>
      </c>
      <c r="J448">
        <v>13487</v>
      </c>
      <c r="K448">
        <v>1348701</v>
      </c>
      <c r="L448">
        <v>31650</v>
      </c>
      <c r="M448">
        <v>63</v>
      </c>
      <c r="N448">
        <v>6</v>
      </c>
      <c r="O448">
        <v>623</v>
      </c>
      <c r="P448">
        <v>1</v>
      </c>
      <c r="Q448">
        <v>1</v>
      </c>
      <c r="R448" t="s">
        <v>71</v>
      </c>
      <c r="S448" t="s">
        <v>72</v>
      </c>
      <c r="T448">
        <v>0</v>
      </c>
      <c r="U448">
        <v>1</v>
      </c>
      <c r="V448">
        <v>61240</v>
      </c>
      <c r="W448">
        <v>252</v>
      </c>
      <c r="X448">
        <v>224</v>
      </c>
      <c r="Y448">
        <v>0</v>
      </c>
      <c r="Z448">
        <v>0</v>
      </c>
      <c r="AA448">
        <v>0</v>
      </c>
      <c r="AB448">
        <v>55</v>
      </c>
      <c r="AC448">
        <v>42</v>
      </c>
      <c r="AD448" t="s">
        <v>1476</v>
      </c>
      <c r="AE448" t="s">
        <v>1475</v>
      </c>
      <c r="AF448" t="s">
        <v>1476</v>
      </c>
      <c r="AG448" t="s">
        <v>2381</v>
      </c>
      <c r="AH448" t="s">
        <v>2382</v>
      </c>
      <c r="AI448" t="s">
        <v>1646</v>
      </c>
      <c r="AJ448">
        <v>55</v>
      </c>
      <c r="AK448" t="s">
        <v>1647</v>
      </c>
      <c r="AL448" t="s">
        <v>78</v>
      </c>
      <c r="AM448" t="s">
        <v>79</v>
      </c>
      <c r="AN448" t="s">
        <v>1548</v>
      </c>
      <c r="AO448" t="s">
        <v>1549</v>
      </c>
      <c r="AP448" t="s">
        <v>1302</v>
      </c>
      <c r="AQ448">
        <v>27</v>
      </c>
      <c r="AR448" t="s">
        <v>1303</v>
      </c>
      <c r="AS448" t="s">
        <v>78</v>
      </c>
      <c r="AT448" t="s">
        <v>79</v>
      </c>
      <c r="AU448">
        <v>2012</v>
      </c>
      <c r="AV448">
        <v>10</v>
      </c>
      <c r="AW448">
        <v>26</v>
      </c>
      <c r="AX448" t="s">
        <v>2424</v>
      </c>
      <c r="AY448" t="s">
        <v>2425</v>
      </c>
      <c r="AZ448" t="s">
        <v>2426</v>
      </c>
      <c r="BA448" t="s">
        <v>2427</v>
      </c>
      <c r="BB448" t="s">
        <v>2428</v>
      </c>
      <c r="BC448" s="3">
        <v>41208</v>
      </c>
      <c r="BD448">
        <v>2012</v>
      </c>
      <c r="BE448">
        <v>10</v>
      </c>
      <c r="BF448" t="s">
        <v>142</v>
      </c>
      <c r="BG448" t="s">
        <v>90</v>
      </c>
      <c r="BH448" t="s">
        <v>492</v>
      </c>
      <c r="BI448">
        <v>44</v>
      </c>
      <c r="BJ448" t="s">
        <v>2</v>
      </c>
      <c r="BK448">
        <v>7</v>
      </c>
      <c r="BL448" t="s">
        <v>102</v>
      </c>
      <c r="BM448">
        <v>7</v>
      </c>
    </row>
    <row r="449" spans="1:65" x14ac:dyDescent="0.3">
      <c r="A449">
        <v>20423</v>
      </c>
      <c r="B449">
        <v>2</v>
      </c>
      <c r="C449" t="s">
        <v>1945</v>
      </c>
      <c r="D449">
        <v>6921</v>
      </c>
      <c r="E449" t="s">
        <v>70</v>
      </c>
      <c r="F449">
        <v>14100</v>
      </c>
      <c r="G449">
        <v>1410001</v>
      </c>
      <c r="H449">
        <v>34100</v>
      </c>
      <c r="I449">
        <v>23</v>
      </c>
      <c r="J449">
        <v>13933</v>
      </c>
      <c r="K449">
        <v>1393301</v>
      </c>
      <c r="L449">
        <v>33933</v>
      </c>
      <c r="M449">
        <v>13</v>
      </c>
      <c r="N449">
        <v>6</v>
      </c>
      <c r="O449">
        <v>694</v>
      </c>
      <c r="P449">
        <v>1</v>
      </c>
      <c r="Q449">
        <v>1</v>
      </c>
      <c r="R449" t="s">
        <v>71</v>
      </c>
      <c r="S449" t="s">
        <v>72</v>
      </c>
      <c r="T449">
        <v>0</v>
      </c>
      <c r="U449">
        <v>1</v>
      </c>
      <c r="V449">
        <v>36000</v>
      </c>
      <c r="W449">
        <v>242</v>
      </c>
      <c r="X449">
        <v>168</v>
      </c>
      <c r="Y449">
        <v>0</v>
      </c>
      <c r="Z449">
        <v>0</v>
      </c>
      <c r="AA449">
        <v>0</v>
      </c>
      <c r="AB449">
        <v>64</v>
      </c>
      <c r="AC449">
        <v>45</v>
      </c>
      <c r="AD449" t="s">
        <v>1946</v>
      </c>
      <c r="AE449" t="s">
        <v>1945</v>
      </c>
      <c r="AF449" t="s">
        <v>1946</v>
      </c>
      <c r="AG449" t="s">
        <v>1525</v>
      </c>
      <c r="AH449" t="s">
        <v>1526</v>
      </c>
      <c r="AI449" t="s">
        <v>1468</v>
      </c>
      <c r="AJ449">
        <v>42</v>
      </c>
      <c r="AK449" t="s">
        <v>1469</v>
      </c>
      <c r="AL449" t="s">
        <v>78</v>
      </c>
      <c r="AM449" t="s">
        <v>79</v>
      </c>
      <c r="AN449" t="s">
        <v>2429</v>
      </c>
      <c r="AO449" t="s">
        <v>2430</v>
      </c>
      <c r="AP449" t="s">
        <v>1676</v>
      </c>
      <c r="AQ449">
        <v>25</v>
      </c>
      <c r="AR449" t="s">
        <v>1677</v>
      </c>
      <c r="AS449" t="s">
        <v>78</v>
      </c>
      <c r="AT449" t="s">
        <v>79</v>
      </c>
      <c r="AU449">
        <v>2012</v>
      </c>
      <c r="AV449">
        <v>4</v>
      </c>
      <c r="AW449">
        <v>6</v>
      </c>
      <c r="AX449" t="s">
        <v>2431</v>
      </c>
      <c r="AY449" t="s">
        <v>2432</v>
      </c>
      <c r="AZ449" t="s">
        <v>2433</v>
      </c>
      <c r="BA449" t="s">
        <v>2434</v>
      </c>
      <c r="BB449" t="s">
        <v>2435</v>
      </c>
      <c r="BC449" s="3">
        <v>41005</v>
      </c>
      <c r="BD449">
        <v>2012</v>
      </c>
      <c r="BE449">
        <v>4</v>
      </c>
      <c r="BF449" t="s">
        <v>274</v>
      </c>
      <c r="BG449" t="s">
        <v>104</v>
      </c>
      <c r="BH449" t="s">
        <v>320</v>
      </c>
      <c r="BI449">
        <v>15</v>
      </c>
      <c r="BJ449" t="s">
        <v>2</v>
      </c>
      <c r="BK449">
        <v>1</v>
      </c>
      <c r="BL449" t="s">
        <v>88</v>
      </c>
      <c r="BM449">
        <v>1</v>
      </c>
    </row>
    <row r="450" spans="1:65" x14ac:dyDescent="0.3">
      <c r="A450">
        <v>21352</v>
      </c>
      <c r="B450">
        <v>1</v>
      </c>
      <c r="C450" t="s">
        <v>2325</v>
      </c>
      <c r="D450">
        <v>1150</v>
      </c>
      <c r="E450" t="s">
        <v>70</v>
      </c>
      <c r="F450">
        <v>12889</v>
      </c>
      <c r="G450">
        <v>1288902</v>
      </c>
      <c r="H450">
        <v>32211</v>
      </c>
      <c r="I450">
        <v>85</v>
      </c>
      <c r="J450">
        <v>10800</v>
      </c>
      <c r="K450">
        <v>1080002</v>
      </c>
      <c r="L450">
        <v>32575</v>
      </c>
      <c r="M450">
        <v>91</v>
      </c>
      <c r="N450">
        <v>6</v>
      </c>
      <c r="O450">
        <v>667</v>
      </c>
      <c r="P450">
        <v>1</v>
      </c>
      <c r="Q450">
        <v>1</v>
      </c>
      <c r="R450" t="s">
        <v>71</v>
      </c>
      <c r="S450" t="s">
        <v>72</v>
      </c>
      <c r="T450">
        <v>0</v>
      </c>
      <c r="U450">
        <v>1</v>
      </c>
      <c r="V450">
        <v>2500</v>
      </c>
      <c r="W450">
        <v>223</v>
      </c>
      <c r="X450">
        <v>11</v>
      </c>
      <c r="Y450">
        <v>0</v>
      </c>
      <c r="Z450">
        <v>0</v>
      </c>
      <c r="AA450">
        <v>0</v>
      </c>
      <c r="AB450">
        <v>53</v>
      </c>
      <c r="AC450">
        <v>45</v>
      </c>
      <c r="AD450" t="s">
        <v>2326</v>
      </c>
      <c r="AE450" t="s">
        <v>2325</v>
      </c>
      <c r="AF450" t="s">
        <v>2326</v>
      </c>
      <c r="AG450" t="s">
        <v>2171</v>
      </c>
      <c r="AH450" t="s">
        <v>2172</v>
      </c>
      <c r="AI450" t="s">
        <v>1382</v>
      </c>
      <c r="AJ450">
        <v>32</v>
      </c>
      <c r="AK450" t="s">
        <v>1383</v>
      </c>
      <c r="AL450" t="s">
        <v>78</v>
      </c>
      <c r="AM450" t="s">
        <v>79</v>
      </c>
      <c r="AN450" t="s">
        <v>2339</v>
      </c>
      <c r="AO450" t="s">
        <v>2340</v>
      </c>
      <c r="AP450" t="s">
        <v>1408</v>
      </c>
      <c r="AQ450">
        <v>6</v>
      </c>
      <c r="AR450" t="s">
        <v>1409</v>
      </c>
      <c r="AS450" t="s">
        <v>78</v>
      </c>
      <c r="AT450" t="s">
        <v>79</v>
      </c>
      <c r="AU450">
        <v>2012</v>
      </c>
      <c r="AV450">
        <v>1</v>
      </c>
      <c r="AW450">
        <v>20</v>
      </c>
      <c r="AX450" t="s">
        <v>2436</v>
      </c>
      <c r="AY450" t="s">
        <v>2437</v>
      </c>
      <c r="AZ450" t="s">
        <v>2438</v>
      </c>
      <c r="BA450" t="s">
        <v>2439</v>
      </c>
      <c r="BB450" t="s">
        <v>2440</v>
      </c>
      <c r="BC450" s="3">
        <v>40928</v>
      </c>
      <c r="BD450">
        <v>2012</v>
      </c>
      <c r="BE450">
        <v>1</v>
      </c>
      <c r="BF450" t="s">
        <v>171</v>
      </c>
      <c r="BG450" t="s">
        <v>88</v>
      </c>
      <c r="BH450" t="s">
        <v>465</v>
      </c>
      <c r="BI450">
        <v>4</v>
      </c>
      <c r="BJ450" t="s">
        <v>2</v>
      </c>
      <c r="BK450">
        <v>10</v>
      </c>
      <c r="BL450" t="s">
        <v>90</v>
      </c>
      <c r="BM450">
        <v>10</v>
      </c>
    </row>
    <row r="451" spans="1:65" x14ac:dyDescent="0.3">
      <c r="A451">
        <v>20421</v>
      </c>
      <c r="B451">
        <v>4</v>
      </c>
      <c r="C451" t="s">
        <v>309</v>
      </c>
      <c r="D451">
        <v>6039</v>
      </c>
      <c r="E451" t="s">
        <v>70</v>
      </c>
      <c r="F451">
        <v>14761</v>
      </c>
      <c r="G451">
        <v>1476102</v>
      </c>
      <c r="H451">
        <v>34761</v>
      </c>
      <c r="I451">
        <v>33</v>
      </c>
      <c r="J451">
        <v>14112</v>
      </c>
      <c r="K451">
        <v>1411201</v>
      </c>
      <c r="L451">
        <v>33195</v>
      </c>
      <c r="M451">
        <v>33</v>
      </c>
      <c r="N451">
        <v>6</v>
      </c>
      <c r="O451">
        <v>620</v>
      </c>
      <c r="P451">
        <v>1</v>
      </c>
      <c r="Q451">
        <v>1</v>
      </c>
      <c r="R451" t="s">
        <v>71</v>
      </c>
      <c r="S451" t="s">
        <v>72</v>
      </c>
      <c r="T451">
        <v>0</v>
      </c>
      <c r="U451">
        <v>1</v>
      </c>
      <c r="V451">
        <v>20400</v>
      </c>
      <c r="W451">
        <v>107</v>
      </c>
      <c r="X451">
        <v>120</v>
      </c>
      <c r="Y451">
        <v>0</v>
      </c>
      <c r="Z451">
        <v>0</v>
      </c>
      <c r="AA451">
        <v>0</v>
      </c>
      <c r="AB451">
        <v>45</v>
      </c>
      <c r="AC451">
        <v>30</v>
      </c>
      <c r="AD451" t="s">
        <v>1499</v>
      </c>
      <c r="AE451" t="s">
        <v>309</v>
      </c>
      <c r="AF451" t="s">
        <v>1499</v>
      </c>
      <c r="AG451" t="s">
        <v>1903</v>
      </c>
      <c r="AH451" t="s">
        <v>1904</v>
      </c>
      <c r="AI451" t="s">
        <v>1419</v>
      </c>
      <c r="AJ451">
        <v>12</v>
      </c>
      <c r="AK451" t="s">
        <v>1420</v>
      </c>
      <c r="AL451" t="s">
        <v>78</v>
      </c>
      <c r="AM451" t="s">
        <v>79</v>
      </c>
      <c r="AN451" t="s">
        <v>1826</v>
      </c>
      <c r="AO451" t="s">
        <v>1827</v>
      </c>
      <c r="AP451" t="s">
        <v>1419</v>
      </c>
      <c r="AQ451">
        <v>12</v>
      </c>
      <c r="AR451" t="s">
        <v>1420</v>
      </c>
      <c r="AS451" t="s">
        <v>78</v>
      </c>
      <c r="AT451" t="s">
        <v>79</v>
      </c>
      <c r="AU451">
        <v>2012</v>
      </c>
      <c r="AV451">
        <v>8</v>
      </c>
      <c r="AW451">
        <v>10</v>
      </c>
      <c r="AX451" t="s">
        <v>2441</v>
      </c>
      <c r="AY451" t="s">
        <v>2442</v>
      </c>
      <c r="AZ451" t="s">
        <v>2443</v>
      </c>
      <c r="BA451" t="s">
        <v>2246</v>
      </c>
      <c r="BB451" t="s">
        <v>2247</v>
      </c>
      <c r="BC451" s="3">
        <v>41131</v>
      </c>
      <c r="BD451">
        <v>2012</v>
      </c>
      <c r="BE451">
        <v>8</v>
      </c>
      <c r="BF451" t="s">
        <v>115</v>
      </c>
      <c r="BG451" t="s">
        <v>102</v>
      </c>
      <c r="BH451" t="s">
        <v>308</v>
      </c>
      <c r="BI451">
        <v>33</v>
      </c>
      <c r="BJ451" t="s">
        <v>2</v>
      </c>
      <c r="BK451">
        <v>5</v>
      </c>
      <c r="BL451" t="s">
        <v>104</v>
      </c>
      <c r="BM451">
        <v>5</v>
      </c>
    </row>
    <row r="452" spans="1:65" x14ac:dyDescent="0.3">
      <c r="A452">
        <v>20421</v>
      </c>
      <c r="B452">
        <v>4</v>
      </c>
      <c r="C452" t="s">
        <v>309</v>
      </c>
      <c r="D452">
        <v>6039</v>
      </c>
      <c r="E452" t="s">
        <v>70</v>
      </c>
      <c r="F452">
        <v>11042</v>
      </c>
      <c r="G452">
        <v>1104201</v>
      </c>
      <c r="H452">
        <v>30647</v>
      </c>
      <c r="I452">
        <v>44</v>
      </c>
      <c r="J452">
        <v>14576</v>
      </c>
      <c r="K452">
        <v>1457602</v>
      </c>
      <c r="L452">
        <v>34576</v>
      </c>
      <c r="M452">
        <v>22</v>
      </c>
      <c r="N452">
        <v>6</v>
      </c>
      <c r="O452">
        <v>620</v>
      </c>
      <c r="P452">
        <v>1</v>
      </c>
      <c r="Q452">
        <v>1</v>
      </c>
      <c r="R452" t="s">
        <v>71</v>
      </c>
      <c r="S452" t="s">
        <v>72</v>
      </c>
      <c r="T452">
        <v>0</v>
      </c>
      <c r="U452">
        <v>1</v>
      </c>
      <c r="V452">
        <v>19500</v>
      </c>
      <c r="W452">
        <v>245</v>
      </c>
      <c r="X452">
        <v>122</v>
      </c>
      <c r="Y452">
        <v>0</v>
      </c>
      <c r="Z452">
        <v>0</v>
      </c>
      <c r="AA452">
        <v>0</v>
      </c>
      <c r="AB452">
        <v>60</v>
      </c>
      <c r="AC452">
        <v>40</v>
      </c>
      <c r="AD452" t="s">
        <v>1499</v>
      </c>
      <c r="AE452" t="s">
        <v>309</v>
      </c>
      <c r="AF452" t="s">
        <v>1499</v>
      </c>
      <c r="AG452" t="s">
        <v>1655</v>
      </c>
      <c r="AH452" t="s">
        <v>1656</v>
      </c>
      <c r="AI452" t="s">
        <v>1359</v>
      </c>
      <c r="AJ452">
        <v>39</v>
      </c>
      <c r="AK452" t="s">
        <v>1360</v>
      </c>
      <c r="AL452" t="s">
        <v>78</v>
      </c>
      <c r="AM452" t="s">
        <v>79</v>
      </c>
      <c r="AN452" t="s">
        <v>2417</v>
      </c>
      <c r="AO452" t="s">
        <v>2418</v>
      </c>
      <c r="AP452" t="s">
        <v>1449</v>
      </c>
      <c r="AQ452">
        <v>36</v>
      </c>
      <c r="AR452" t="s">
        <v>1450</v>
      </c>
      <c r="AS452" t="s">
        <v>78</v>
      </c>
      <c r="AT452" t="s">
        <v>79</v>
      </c>
      <c r="AU452">
        <v>2012</v>
      </c>
      <c r="AV452">
        <v>7</v>
      </c>
      <c r="AW452">
        <v>20</v>
      </c>
      <c r="AX452" t="s">
        <v>2444</v>
      </c>
      <c r="AY452" t="s">
        <v>2445</v>
      </c>
      <c r="AZ452" t="s">
        <v>2446</v>
      </c>
      <c r="BA452" t="s">
        <v>2422</v>
      </c>
      <c r="BB452" t="s">
        <v>2423</v>
      </c>
      <c r="BC452" s="3">
        <v>41110</v>
      </c>
      <c r="BD452">
        <v>2012</v>
      </c>
      <c r="BE452">
        <v>7</v>
      </c>
      <c r="BF452" t="s">
        <v>101</v>
      </c>
      <c r="BG452" t="s">
        <v>102</v>
      </c>
      <c r="BH452" t="s">
        <v>326</v>
      </c>
      <c r="BI452">
        <v>30</v>
      </c>
      <c r="BJ452" t="s">
        <v>2</v>
      </c>
      <c r="BK452">
        <v>4</v>
      </c>
      <c r="BL452" t="s">
        <v>104</v>
      </c>
      <c r="BM452">
        <v>4</v>
      </c>
    </row>
    <row r="453" spans="1:65" x14ac:dyDescent="0.3">
      <c r="A453">
        <v>19790</v>
      </c>
      <c r="B453">
        <v>3</v>
      </c>
      <c r="C453" t="s">
        <v>1475</v>
      </c>
      <c r="D453">
        <v>1260</v>
      </c>
      <c r="E453" t="s">
        <v>70</v>
      </c>
      <c r="F453">
        <v>11973</v>
      </c>
      <c r="G453">
        <v>1197301</v>
      </c>
      <c r="H453">
        <v>31973</v>
      </c>
      <c r="I453">
        <v>53</v>
      </c>
      <c r="J453">
        <v>10397</v>
      </c>
      <c r="K453">
        <v>1039703</v>
      </c>
      <c r="L453">
        <v>30397</v>
      </c>
      <c r="M453">
        <v>34</v>
      </c>
      <c r="N453">
        <v>6</v>
      </c>
      <c r="O453">
        <v>655</v>
      </c>
      <c r="P453">
        <v>1</v>
      </c>
      <c r="Q453">
        <v>1</v>
      </c>
      <c r="R453" t="s">
        <v>71</v>
      </c>
      <c r="S453" t="s">
        <v>72</v>
      </c>
      <c r="T453">
        <v>0</v>
      </c>
      <c r="U453">
        <v>1</v>
      </c>
      <c r="V453">
        <v>34170</v>
      </c>
      <c r="W453">
        <v>352</v>
      </c>
      <c r="X453">
        <v>142</v>
      </c>
      <c r="Y453">
        <v>0</v>
      </c>
      <c r="Z453">
        <v>0</v>
      </c>
      <c r="AA453">
        <v>0</v>
      </c>
      <c r="AB453">
        <v>98</v>
      </c>
      <c r="AC453">
        <v>71</v>
      </c>
      <c r="AD453" t="s">
        <v>1476</v>
      </c>
      <c r="AE453" t="s">
        <v>1475</v>
      </c>
      <c r="AF453" t="s">
        <v>1476</v>
      </c>
      <c r="AG453" t="s">
        <v>1527</v>
      </c>
      <c r="AH453" t="s">
        <v>1528</v>
      </c>
      <c r="AI453" t="s">
        <v>1529</v>
      </c>
      <c r="AJ453">
        <v>28</v>
      </c>
      <c r="AK453" t="s">
        <v>1530</v>
      </c>
      <c r="AL453" t="s">
        <v>78</v>
      </c>
      <c r="AM453" t="s">
        <v>79</v>
      </c>
      <c r="AN453" t="s">
        <v>1477</v>
      </c>
      <c r="AO453" t="s">
        <v>1478</v>
      </c>
      <c r="AP453" t="s">
        <v>1479</v>
      </c>
      <c r="AQ453">
        <v>13</v>
      </c>
      <c r="AR453" t="s">
        <v>1480</v>
      </c>
      <c r="AS453" t="s">
        <v>78</v>
      </c>
      <c r="AT453" t="s">
        <v>79</v>
      </c>
      <c r="AU453">
        <v>2012</v>
      </c>
      <c r="AV453">
        <v>10</v>
      </c>
      <c r="AW453">
        <v>19</v>
      </c>
      <c r="AX453" t="s">
        <v>2447</v>
      </c>
      <c r="AY453" t="s">
        <v>2448</v>
      </c>
      <c r="AZ453" t="s">
        <v>2449</v>
      </c>
      <c r="BA453" t="s">
        <v>2450</v>
      </c>
      <c r="BB453" t="s">
        <v>2451</v>
      </c>
      <c r="BC453" s="3">
        <v>41201</v>
      </c>
      <c r="BD453">
        <v>2012</v>
      </c>
      <c r="BE453">
        <v>10</v>
      </c>
      <c r="BF453" t="s">
        <v>142</v>
      </c>
      <c r="BG453" t="s">
        <v>90</v>
      </c>
      <c r="BH453" t="s">
        <v>492</v>
      </c>
      <c r="BI453">
        <v>43</v>
      </c>
      <c r="BJ453" t="s">
        <v>2</v>
      </c>
      <c r="BK453">
        <v>7</v>
      </c>
      <c r="BL453" t="s">
        <v>102</v>
      </c>
      <c r="BM453">
        <v>7</v>
      </c>
    </row>
    <row r="454" spans="1:65" x14ac:dyDescent="0.3">
      <c r="A454">
        <v>21352</v>
      </c>
      <c r="B454">
        <v>1</v>
      </c>
      <c r="C454" t="s">
        <v>2325</v>
      </c>
      <c r="D454">
        <v>1150</v>
      </c>
      <c r="E454" t="s">
        <v>70</v>
      </c>
      <c r="F454">
        <v>14689</v>
      </c>
      <c r="G454">
        <v>1468901</v>
      </c>
      <c r="H454">
        <v>34689</v>
      </c>
      <c r="I454">
        <v>91</v>
      </c>
      <c r="J454">
        <v>13796</v>
      </c>
      <c r="K454">
        <v>1379601</v>
      </c>
      <c r="L454">
        <v>32457</v>
      </c>
      <c r="M454">
        <v>91</v>
      </c>
      <c r="N454">
        <v>6</v>
      </c>
      <c r="O454">
        <v>651</v>
      </c>
      <c r="P454">
        <v>1</v>
      </c>
      <c r="Q454">
        <v>1</v>
      </c>
      <c r="R454" t="s">
        <v>71</v>
      </c>
      <c r="S454" t="s">
        <v>72</v>
      </c>
      <c r="T454">
        <v>0</v>
      </c>
      <c r="U454">
        <v>1</v>
      </c>
      <c r="V454">
        <v>2000</v>
      </c>
      <c r="W454">
        <v>263</v>
      </c>
      <c r="X454">
        <v>9</v>
      </c>
      <c r="Y454">
        <v>0</v>
      </c>
      <c r="Z454">
        <v>0</v>
      </c>
      <c r="AA454">
        <v>0</v>
      </c>
      <c r="AB454">
        <v>50</v>
      </c>
      <c r="AC454">
        <v>44</v>
      </c>
      <c r="AD454" t="s">
        <v>2326</v>
      </c>
      <c r="AE454" t="s">
        <v>2325</v>
      </c>
      <c r="AF454" t="s">
        <v>2326</v>
      </c>
      <c r="AG454" t="s">
        <v>2452</v>
      </c>
      <c r="AH454" t="s">
        <v>2453</v>
      </c>
      <c r="AI454" t="s">
        <v>1408</v>
      </c>
      <c r="AJ454">
        <v>6</v>
      </c>
      <c r="AK454" t="s">
        <v>1409</v>
      </c>
      <c r="AL454" t="s">
        <v>78</v>
      </c>
      <c r="AM454" t="s">
        <v>79</v>
      </c>
      <c r="AN454" t="s">
        <v>2388</v>
      </c>
      <c r="AO454" t="s">
        <v>2389</v>
      </c>
      <c r="AP454" t="s">
        <v>1408</v>
      </c>
      <c r="AQ454">
        <v>6</v>
      </c>
      <c r="AR454" t="s">
        <v>1409</v>
      </c>
      <c r="AS454" t="s">
        <v>78</v>
      </c>
      <c r="AT454" t="s">
        <v>79</v>
      </c>
      <c r="AU454">
        <v>2012</v>
      </c>
      <c r="AV454">
        <v>12</v>
      </c>
      <c r="AW454">
        <v>21</v>
      </c>
      <c r="AX454" t="s">
        <v>2454</v>
      </c>
      <c r="AY454" t="s">
        <v>2455</v>
      </c>
      <c r="AZ454" t="s">
        <v>2456</v>
      </c>
      <c r="BA454" t="s">
        <v>2260</v>
      </c>
      <c r="BB454" t="s">
        <v>2261</v>
      </c>
      <c r="BC454" s="3">
        <v>41264</v>
      </c>
      <c r="BD454">
        <v>2012</v>
      </c>
      <c r="BE454">
        <v>12</v>
      </c>
      <c r="BF454" t="s">
        <v>253</v>
      </c>
      <c r="BG454" t="s">
        <v>90</v>
      </c>
      <c r="BH454" t="s">
        <v>557</v>
      </c>
      <c r="BI454">
        <v>52</v>
      </c>
      <c r="BJ454" t="s">
        <v>2</v>
      </c>
      <c r="BK454">
        <v>9</v>
      </c>
      <c r="BL454" t="s">
        <v>102</v>
      </c>
      <c r="BM454">
        <v>9</v>
      </c>
    </row>
    <row r="455" spans="1:65" x14ac:dyDescent="0.3">
      <c r="A455">
        <v>19790</v>
      </c>
      <c r="B455">
        <v>3</v>
      </c>
      <c r="C455" t="s">
        <v>1475</v>
      </c>
      <c r="D455">
        <v>1260</v>
      </c>
      <c r="E455" t="s">
        <v>70</v>
      </c>
      <c r="F455">
        <v>11433</v>
      </c>
      <c r="G455">
        <v>1143301</v>
      </c>
      <c r="H455">
        <v>31295</v>
      </c>
      <c r="I455">
        <v>43</v>
      </c>
      <c r="J455">
        <v>12264</v>
      </c>
      <c r="K455">
        <v>1226401</v>
      </c>
      <c r="L455">
        <v>30852</v>
      </c>
      <c r="M455">
        <v>38</v>
      </c>
      <c r="N455">
        <v>6</v>
      </c>
      <c r="O455">
        <v>694</v>
      </c>
      <c r="P455">
        <v>1</v>
      </c>
      <c r="Q455">
        <v>1</v>
      </c>
      <c r="R455" t="s">
        <v>71</v>
      </c>
      <c r="S455" t="s">
        <v>72</v>
      </c>
      <c r="T455">
        <v>0</v>
      </c>
      <c r="U455">
        <v>1</v>
      </c>
      <c r="V455">
        <v>38649</v>
      </c>
      <c r="W455">
        <v>383</v>
      </c>
      <c r="X455">
        <v>148</v>
      </c>
      <c r="Y455">
        <v>0</v>
      </c>
      <c r="Z455">
        <v>0</v>
      </c>
      <c r="AA455">
        <v>0</v>
      </c>
      <c r="AB455">
        <v>95</v>
      </c>
      <c r="AC455">
        <v>62</v>
      </c>
      <c r="AD455" t="s">
        <v>1476</v>
      </c>
      <c r="AE455" t="s">
        <v>1475</v>
      </c>
      <c r="AF455" t="s">
        <v>1476</v>
      </c>
      <c r="AG455" t="s">
        <v>1838</v>
      </c>
      <c r="AH455" t="s">
        <v>1354</v>
      </c>
      <c r="AI455" t="s">
        <v>1355</v>
      </c>
      <c r="AJ455">
        <v>26</v>
      </c>
      <c r="AK455" t="s">
        <v>1356</v>
      </c>
      <c r="AL455" t="s">
        <v>78</v>
      </c>
      <c r="AM455" t="s">
        <v>79</v>
      </c>
      <c r="AN455" t="s">
        <v>1778</v>
      </c>
      <c r="AO455" t="s">
        <v>1779</v>
      </c>
      <c r="AP455" t="s">
        <v>1665</v>
      </c>
      <c r="AQ455">
        <v>51</v>
      </c>
      <c r="AR455" t="s">
        <v>1666</v>
      </c>
      <c r="AS455" t="s">
        <v>78</v>
      </c>
      <c r="AT455" t="s">
        <v>79</v>
      </c>
      <c r="AU455">
        <v>2013</v>
      </c>
      <c r="AV455">
        <v>6</v>
      </c>
      <c r="AW455">
        <v>28</v>
      </c>
      <c r="AX455" t="s">
        <v>2457</v>
      </c>
      <c r="AY455" t="s">
        <v>2458</v>
      </c>
      <c r="AZ455" t="s">
        <v>2459</v>
      </c>
      <c r="BA455" t="s">
        <v>2460</v>
      </c>
      <c r="BB455" t="s">
        <v>2461</v>
      </c>
      <c r="BC455" s="3">
        <v>41453</v>
      </c>
      <c r="BD455">
        <v>2013</v>
      </c>
      <c r="BE455">
        <v>6</v>
      </c>
      <c r="BF455" t="s">
        <v>135</v>
      </c>
      <c r="BG455" t="s">
        <v>104</v>
      </c>
      <c r="BH455" t="s">
        <v>367</v>
      </c>
      <c r="BI455">
        <v>26</v>
      </c>
      <c r="BJ455" t="s">
        <v>2</v>
      </c>
      <c r="BK455">
        <v>3</v>
      </c>
      <c r="BL455" t="s">
        <v>88</v>
      </c>
      <c r="BM455">
        <v>3</v>
      </c>
    </row>
    <row r="456" spans="1:65" x14ac:dyDescent="0.3">
      <c r="A456">
        <v>20201</v>
      </c>
      <c r="B456">
        <v>4</v>
      </c>
      <c r="C456" t="s">
        <v>1926</v>
      </c>
      <c r="D456">
        <v>6055</v>
      </c>
      <c r="E456" t="s">
        <v>70</v>
      </c>
      <c r="F456">
        <v>15096</v>
      </c>
      <c r="G456">
        <v>1509601</v>
      </c>
      <c r="H456">
        <v>35096</v>
      </c>
      <c r="I456">
        <v>22</v>
      </c>
      <c r="J456">
        <v>12197</v>
      </c>
      <c r="K456">
        <v>1219701</v>
      </c>
      <c r="L456">
        <v>31703</v>
      </c>
      <c r="M456">
        <v>22</v>
      </c>
      <c r="N456">
        <v>6</v>
      </c>
      <c r="O456">
        <v>620</v>
      </c>
      <c r="P456">
        <v>1</v>
      </c>
      <c r="Q456">
        <v>1</v>
      </c>
      <c r="R456" t="s">
        <v>71</v>
      </c>
      <c r="S456" t="s">
        <v>72</v>
      </c>
      <c r="T456">
        <v>0</v>
      </c>
      <c r="U456">
        <v>1</v>
      </c>
      <c r="V456">
        <v>30475</v>
      </c>
      <c r="W456">
        <v>187</v>
      </c>
      <c r="X456">
        <v>56</v>
      </c>
      <c r="Y456">
        <v>0</v>
      </c>
      <c r="Z456">
        <v>0</v>
      </c>
      <c r="AA456">
        <v>0</v>
      </c>
      <c r="AB456">
        <v>40</v>
      </c>
      <c r="AC456">
        <v>34</v>
      </c>
      <c r="AD456" t="s">
        <v>1927</v>
      </c>
      <c r="AE456" t="s">
        <v>1926</v>
      </c>
      <c r="AF456" t="s">
        <v>1927</v>
      </c>
      <c r="AG456" t="s">
        <v>2198</v>
      </c>
      <c r="AH456" t="s">
        <v>2199</v>
      </c>
      <c r="AI456" t="s">
        <v>1449</v>
      </c>
      <c r="AJ456">
        <v>36</v>
      </c>
      <c r="AK456" t="s">
        <v>1450</v>
      </c>
      <c r="AL456" t="s">
        <v>78</v>
      </c>
      <c r="AM456" t="s">
        <v>79</v>
      </c>
      <c r="AN456" t="s">
        <v>2462</v>
      </c>
      <c r="AO456" t="s">
        <v>2463</v>
      </c>
      <c r="AP456" t="s">
        <v>1449</v>
      </c>
      <c r="AQ456">
        <v>36</v>
      </c>
      <c r="AR456" t="s">
        <v>1450</v>
      </c>
      <c r="AS456" t="s">
        <v>78</v>
      </c>
      <c r="AT456" t="s">
        <v>79</v>
      </c>
      <c r="AU456">
        <v>2013</v>
      </c>
      <c r="AV456">
        <v>3</v>
      </c>
      <c r="AW456">
        <v>22</v>
      </c>
      <c r="AX456" t="s">
        <v>2464</v>
      </c>
      <c r="AY456" t="s">
        <v>2465</v>
      </c>
      <c r="AZ456" t="s">
        <v>2466</v>
      </c>
      <c r="BA456" t="s">
        <v>2217</v>
      </c>
      <c r="BB456" t="s">
        <v>2218</v>
      </c>
      <c r="BC456" s="3">
        <v>41355</v>
      </c>
      <c r="BD456">
        <v>2013</v>
      </c>
      <c r="BE456">
        <v>3</v>
      </c>
      <c r="BF456" t="s">
        <v>269</v>
      </c>
      <c r="BG456" t="s">
        <v>88</v>
      </c>
      <c r="BH456" t="s">
        <v>1069</v>
      </c>
      <c r="BI456">
        <v>12</v>
      </c>
      <c r="BJ456" t="s">
        <v>2</v>
      </c>
      <c r="BK456">
        <v>12</v>
      </c>
      <c r="BL456" t="s">
        <v>90</v>
      </c>
      <c r="BM456">
        <v>12</v>
      </c>
    </row>
    <row r="457" spans="1:65" x14ac:dyDescent="0.3">
      <c r="A457">
        <v>21352</v>
      </c>
      <c r="B457">
        <v>1</v>
      </c>
      <c r="C457" t="s">
        <v>2325</v>
      </c>
      <c r="D457">
        <v>1150</v>
      </c>
      <c r="E457" t="s">
        <v>70</v>
      </c>
      <c r="F457">
        <v>10800</v>
      </c>
      <c r="G457">
        <v>1080002</v>
      </c>
      <c r="H457">
        <v>32575</v>
      </c>
      <c r="I457">
        <v>91</v>
      </c>
      <c r="J457">
        <v>14679</v>
      </c>
      <c r="K457">
        <v>1467902</v>
      </c>
      <c r="L457">
        <v>33570</v>
      </c>
      <c r="M457">
        <v>91</v>
      </c>
      <c r="N457">
        <v>6</v>
      </c>
      <c r="O457">
        <v>648</v>
      </c>
      <c r="P457">
        <v>1</v>
      </c>
      <c r="Q457">
        <v>1</v>
      </c>
      <c r="R457" t="s">
        <v>71</v>
      </c>
      <c r="S457" t="s">
        <v>72</v>
      </c>
      <c r="T457">
        <v>0</v>
      </c>
      <c r="U457">
        <v>1</v>
      </c>
      <c r="V457">
        <v>2000</v>
      </c>
      <c r="W457">
        <v>122</v>
      </c>
      <c r="X457">
        <v>10</v>
      </c>
      <c r="Y457">
        <v>0</v>
      </c>
      <c r="Z457">
        <v>0</v>
      </c>
      <c r="AA457">
        <v>0</v>
      </c>
      <c r="AB457">
        <v>45</v>
      </c>
      <c r="AC457">
        <v>30</v>
      </c>
      <c r="AD457" t="s">
        <v>2326</v>
      </c>
      <c r="AE457" t="s">
        <v>2325</v>
      </c>
      <c r="AF457" t="s">
        <v>2326</v>
      </c>
      <c r="AG457" t="s">
        <v>2339</v>
      </c>
      <c r="AH457" t="s">
        <v>2340</v>
      </c>
      <c r="AI457" t="s">
        <v>1408</v>
      </c>
      <c r="AJ457">
        <v>6</v>
      </c>
      <c r="AK457" t="s">
        <v>1409</v>
      </c>
      <c r="AL457" t="s">
        <v>78</v>
      </c>
      <c r="AM457" t="s">
        <v>79</v>
      </c>
      <c r="AN457" t="s">
        <v>1481</v>
      </c>
      <c r="AO457" t="s">
        <v>1482</v>
      </c>
      <c r="AP457" t="s">
        <v>1408</v>
      </c>
      <c r="AQ457">
        <v>6</v>
      </c>
      <c r="AR457" t="s">
        <v>1409</v>
      </c>
      <c r="AS457" t="s">
        <v>78</v>
      </c>
      <c r="AT457" t="s">
        <v>79</v>
      </c>
      <c r="AU457">
        <v>2013</v>
      </c>
      <c r="AV457">
        <v>2</v>
      </c>
      <c r="AW457">
        <v>15</v>
      </c>
      <c r="AX457" t="s">
        <v>2467</v>
      </c>
      <c r="AY457" t="s">
        <v>2468</v>
      </c>
      <c r="AZ457" t="s">
        <v>2469</v>
      </c>
      <c r="BA457" t="s">
        <v>2260</v>
      </c>
      <c r="BB457" t="s">
        <v>2261</v>
      </c>
      <c r="BC457" s="3">
        <v>41320</v>
      </c>
      <c r="BD457">
        <v>2013</v>
      </c>
      <c r="BE457">
        <v>2</v>
      </c>
      <c r="BF457" t="s">
        <v>87</v>
      </c>
      <c r="BG457" t="s">
        <v>88</v>
      </c>
      <c r="BH457" t="s">
        <v>345</v>
      </c>
      <c r="BI457">
        <v>7</v>
      </c>
      <c r="BJ457" t="s">
        <v>2</v>
      </c>
      <c r="BK457">
        <v>11</v>
      </c>
      <c r="BL457" t="s">
        <v>90</v>
      </c>
      <c r="BM457">
        <v>11</v>
      </c>
    </row>
    <row r="458" spans="1:65" x14ac:dyDescent="0.3">
      <c r="A458">
        <v>19790</v>
      </c>
      <c r="B458">
        <v>3</v>
      </c>
      <c r="C458" t="s">
        <v>1475</v>
      </c>
      <c r="D458">
        <v>1260</v>
      </c>
      <c r="E458" t="s">
        <v>70</v>
      </c>
      <c r="F458">
        <v>13930</v>
      </c>
      <c r="G458">
        <v>1393001</v>
      </c>
      <c r="H458">
        <v>30977</v>
      </c>
      <c r="I458">
        <v>41</v>
      </c>
      <c r="J458">
        <v>13487</v>
      </c>
      <c r="K458">
        <v>1348701</v>
      </c>
      <c r="L458">
        <v>31650</v>
      </c>
      <c r="M458">
        <v>63</v>
      </c>
      <c r="N458">
        <v>6</v>
      </c>
      <c r="O458">
        <v>694</v>
      </c>
      <c r="P458">
        <v>1</v>
      </c>
      <c r="Q458">
        <v>1</v>
      </c>
      <c r="R458" t="s">
        <v>71</v>
      </c>
      <c r="S458" t="s">
        <v>72</v>
      </c>
      <c r="T458">
        <v>0</v>
      </c>
      <c r="U458">
        <v>1</v>
      </c>
      <c r="V458">
        <v>38879</v>
      </c>
      <c r="W458">
        <v>334</v>
      </c>
      <c r="X458">
        <v>148</v>
      </c>
      <c r="Y458">
        <v>0</v>
      </c>
      <c r="Z458">
        <v>0</v>
      </c>
      <c r="AA458">
        <v>0</v>
      </c>
      <c r="AB458">
        <v>71</v>
      </c>
      <c r="AC458">
        <v>53</v>
      </c>
      <c r="AD458" t="s">
        <v>1476</v>
      </c>
      <c r="AE458" t="s">
        <v>1475</v>
      </c>
      <c r="AF458" t="s">
        <v>1476</v>
      </c>
      <c r="AG458" t="s">
        <v>1435</v>
      </c>
      <c r="AH458" t="s">
        <v>1436</v>
      </c>
      <c r="AI458" t="s">
        <v>1437</v>
      </c>
      <c r="AJ458">
        <v>17</v>
      </c>
      <c r="AK458" t="s">
        <v>1438</v>
      </c>
      <c r="AL458" t="s">
        <v>78</v>
      </c>
      <c r="AM458" t="s">
        <v>79</v>
      </c>
      <c r="AN458" t="s">
        <v>1548</v>
      </c>
      <c r="AO458" t="s">
        <v>1549</v>
      </c>
      <c r="AP458" t="s">
        <v>1302</v>
      </c>
      <c r="AQ458">
        <v>27</v>
      </c>
      <c r="AR458" t="s">
        <v>1303</v>
      </c>
      <c r="AS458" t="s">
        <v>78</v>
      </c>
      <c r="AT458" t="s">
        <v>79</v>
      </c>
      <c r="AU458">
        <v>2013</v>
      </c>
      <c r="AV458">
        <v>6</v>
      </c>
      <c r="AW458">
        <v>14</v>
      </c>
      <c r="AX458" t="s">
        <v>2470</v>
      </c>
      <c r="AY458" t="s">
        <v>2471</v>
      </c>
      <c r="AZ458" t="s">
        <v>2472</v>
      </c>
      <c r="BA458" t="s">
        <v>2473</v>
      </c>
      <c r="BB458" t="s">
        <v>2474</v>
      </c>
      <c r="BC458" s="3">
        <v>41439</v>
      </c>
      <c r="BD458">
        <v>2013</v>
      </c>
      <c r="BE458">
        <v>6</v>
      </c>
      <c r="BF458" t="s">
        <v>135</v>
      </c>
      <c r="BG458" t="s">
        <v>104</v>
      </c>
      <c r="BH458" t="s">
        <v>367</v>
      </c>
      <c r="BI458">
        <v>24</v>
      </c>
      <c r="BJ458" t="s">
        <v>2</v>
      </c>
      <c r="BK458">
        <v>3</v>
      </c>
      <c r="BL458" t="s">
        <v>88</v>
      </c>
      <c r="BM458">
        <v>3</v>
      </c>
    </row>
    <row r="459" spans="1:65" x14ac:dyDescent="0.3">
      <c r="A459">
        <v>20402</v>
      </c>
      <c r="B459">
        <v>2</v>
      </c>
      <c r="C459" t="s">
        <v>1460</v>
      </c>
      <c r="D459">
        <v>6690</v>
      </c>
      <c r="E459" t="s">
        <v>70</v>
      </c>
      <c r="F459">
        <v>10172</v>
      </c>
      <c r="G459">
        <v>1017201</v>
      </c>
      <c r="H459">
        <v>30172</v>
      </c>
      <c r="I459">
        <v>35</v>
      </c>
      <c r="J459">
        <v>11193</v>
      </c>
      <c r="K459">
        <v>1119301</v>
      </c>
      <c r="L459">
        <v>33105</v>
      </c>
      <c r="M459">
        <v>52</v>
      </c>
      <c r="N459">
        <v>6</v>
      </c>
      <c r="O459">
        <v>617</v>
      </c>
      <c r="P459">
        <v>1</v>
      </c>
      <c r="Q459">
        <v>1</v>
      </c>
      <c r="R459" t="s">
        <v>71</v>
      </c>
      <c r="S459" t="s">
        <v>72</v>
      </c>
      <c r="T459">
        <v>0</v>
      </c>
      <c r="U459">
        <v>1</v>
      </c>
      <c r="V459">
        <v>29700</v>
      </c>
      <c r="W459">
        <v>421</v>
      </c>
      <c r="X459">
        <v>68</v>
      </c>
      <c r="Y459">
        <v>0</v>
      </c>
      <c r="Z459">
        <v>0</v>
      </c>
      <c r="AA459">
        <v>0</v>
      </c>
      <c r="AB459">
        <v>95</v>
      </c>
      <c r="AC459">
        <v>70</v>
      </c>
      <c r="AD459" t="s">
        <v>1461</v>
      </c>
      <c r="AE459" t="s">
        <v>1460</v>
      </c>
      <c r="AF459" t="s">
        <v>1461</v>
      </c>
      <c r="AG459" t="s">
        <v>2475</v>
      </c>
      <c r="AH459" t="s">
        <v>2476</v>
      </c>
      <c r="AI459" t="s">
        <v>1740</v>
      </c>
      <c r="AJ459">
        <v>24</v>
      </c>
      <c r="AK459" t="s">
        <v>1741</v>
      </c>
      <c r="AL459" t="s">
        <v>78</v>
      </c>
      <c r="AM459" t="s">
        <v>79</v>
      </c>
      <c r="AN459" t="s">
        <v>1868</v>
      </c>
      <c r="AO459" t="s">
        <v>1869</v>
      </c>
      <c r="AP459" t="s">
        <v>1870</v>
      </c>
      <c r="AQ459">
        <v>21</v>
      </c>
      <c r="AR459" t="s">
        <v>1871</v>
      </c>
      <c r="AS459" t="s">
        <v>78</v>
      </c>
      <c r="AT459" t="s">
        <v>79</v>
      </c>
      <c r="AU459">
        <v>2013</v>
      </c>
      <c r="AV459">
        <v>4</v>
      </c>
      <c r="AW459">
        <v>5</v>
      </c>
      <c r="AX459" t="s">
        <v>2477</v>
      </c>
      <c r="AY459" t="s">
        <v>2478</v>
      </c>
      <c r="AZ459" t="s">
        <v>2479</v>
      </c>
      <c r="BA459" t="s">
        <v>2480</v>
      </c>
      <c r="BB459" t="s">
        <v>2481</v>
      </c>
      <c r="BC459" s="3">
        <v>41369</v>
      </c>
      <c r="BD459">
        <v>2013</v>
      </c>
      <c r="BE459">
        <v>4</v>
      </c>
      <c r="BF459" t="s">
        <v>274</v>
      </c>
      <c r="BG459" t="s">
        <v>104</v>
      </c>
      <c r="BH459" t="s">
        <v>1183</v>
      </c>
      <c r="BI459">
        <v>14</v>
      </c>
      <c r="BJ459" t="s">
        <v>2</v>
      </c>
      <c r="BK459">
        <v>1</v>
      </c>
      <c r="BL459" t="s">
        <v>88</v>
      </c>
      <c r="BM459">
        <v>1</v>
      </c>
    </row>
    <row r="460" spans="1:65" x14ac:dyDescent="0.3">
      <c r="A460">
        <v>19790</v>
      </c>
      <c r="B460">
        <v>3</v>
      </c>
      <c r="C460" t="s">
        <v>1475</v>
      </c>
      <c r="D460">
        <v>1260</v>
      </c>
      <c r="E460" t="s">
        <v>70</v>
      </c>
      <c r="F460">
        <v>12451</v>
      </c>
      <c r="G460">
        <v>1245102</v>
      </c>
      <c r="H460">
        <v>31136</v>
      </c>
      <c r="I460">
        <v>33</v>
      </c>
      <c r="J460">
        <v>10397</v>
      </c>
      <c r="K460">
        <v>1039704</v>
      </c>
      <c r="L460">
        <v>30397</v>
      </c>
      <c r="M460">
        <v>34</v>
      </c>
      <c r="N460">
        <v>6</v>
      </c>
      <c r="O460">
        <v>623</v>
      </c>
      <c r="P460">
        <v>1</v>
      </c>
      <c r="Q460">
        <v>1</v>
      </c>
      <c r="R460" t="s">
        <v>71</v>
      </c>
      <c r="S460" t="s">
        <v>72</v>
      </c>
      <c r="T460">
        <v>0</v>
      </c>
      <c r="U460">
        <v>1</v>
      </c>
      <c r="V460">
        <v>61540</v>
      </c>
      <c r="W460">
        <v>270</v>
      </c>
      <c r="X460">
        <v>224</v>
      </c>
      <c r="Y460">
        <v>0</v>
      </c>
      <c r="Z460">
        <v>0</v>
      </c>
      <c r="AA460">
        <v>0</v>
      </c>
      <c r="AB460">
        <v>92</v>
      </c>
      <c r="AC460">
        <v>44</v>
      </c>
      <c r="AD460" t="s">
        <v>1476</v>
      </c>
      <c r="AE460" t="s">
        <v>1475</v>
      </c>
      <c r="AF460" t="s">
        <v>1476</v>
      </c>
      <c r="AG460" t="s">
        <v>2241</v>
      </c>
      <c r="AH460" t="s">
        <v>2242</v>
      </c>
      <c r="AI460" t="s">
        <v>1419</v>
      </c>
      <c r="AJ460">
        <v>12</v>
      </c>
      <c r="AK460" t="s">
        <v>1420</v>
      </c>
      <c r="AL460" t="s">
        <v>78</v>
      </c>
      <c r="AM460" t="s">
        <v>79</v>
      </c>
      <c r="AN460" t="s">
        <v>1477</v>
      </c>
      <c r="AO460" t="s">
        <v>1478</v>
      </c>
      <c r="AP460" t="s">
        <v>1479</v>
      </c>
      <c r="AQ460">
        <v>13</v>
      </c>
      <c r="AR460" t="s">
        <v>1480</v>
      </c>
      <c r="AS460" t="s">
        <v>78</v>
      </c>
      <c r="AT460" t="s">
        <v>79</v>
      </c>
      <c r="AU460">
        <v>2013</v>
      </c>
      <c r="AV460">
        <v>8</v>
      </c>
      <c r="AW460">
        <v>23</v>
      </c>
      <c r="AX460" t="s">
        <v>2482</v>
      </c>
      <c r="AY460" t="s">
        <v>2483</v>
      </c>
      <c r="AZ460" t="s">
        <v>2484</v>
      </c>
      <c r="BA460" t="s">
        <v>2073</v>
      </c>
      <c r="BB460" t="s">
        <v>2074</v>
      </c>
      <c r="BC460" s="3">
        <v>41509</v>
      </c>
      <c r="BD460">
        <v>2013</v>
      </c>
      <c r="BE460">
        <v>8</v>
      </c>
      <c r="BF460" t="s">
        <v>115</v>
      </c>
      <c r="BG460" t="s">
        <v>102</v>
      </c>
      <c r="BH460" t="s">
        <v>573</v>
      </c>
      <c r="BI460">
        <v>34</v>
      </c>
      <c r="BJ460" t="s">
        <v>2</v>
      </c>
      <c r="BK460">
        <v>5</v>
      </c>
      <c r="BL460" t="s">
        <v>104</v>
      </c>
      <c r="BM460">
        <v>5</v>
      </c>
    </row>
    <row r="461" spans="1:65" x14ac:dyDescent="0.3">
      <c r="A461">
        <v>19790</v>
      </c>
      <c r="B461">
        <v>3</v>
      </c>
      <c r="C461" t="s">
        <v>1475</v>
      </c>
      <c r="D461">
        <v>1260</v>
      </c>
      <c r="E461" t="s">
        <v>70</v>
      </c>
      <c r="F461">
        <v>12478</v>
      </c>
      <c r="G461">
        <v>1247802</v>
      </c>
      <c r="H461">
        <v>31703</v>
      </c>
      <c r="I461">
        <v>22</v>
      </c>
      <c r="J461">
        <v>14100</v>
      </c>
      <c r="K461">
        <v>1410002</v>
      </c>
      <c r="L461">
        <v>34100</v>
      </c>
      <c r="M461">
        <v>23</v>
      </c>
      <c r="N461">
        <v>6</v>
      </c>
      <c r="O461">
        <v>623</v>
      </c>
      <c r="P461">
        <v>1</v>
      </c>
      <c r="Q461">
        <v>1</v>
      </c>
      <c r="R461" t="s">
        <v>71</v>
      </c>
      <c r="S461" t="s">
        <v>72</v>
      </c>
      <c r="T461">
        <v>0</v>
      </c>
      <c r="U461">
        <v>1</v>
      </c>
      <c r="V461">
        <v>61240</v>
      </c>
      <c r="W461">
        <v>94</v>
      </c>
      <c r="X461">
        <v>224</v>
      </c>
      <c r="Y461">
        <v>0</v>
      </c>
      <c r="Z461">
        <v>0</v>
      </c>
      <c r="AA461">
        <v>0</v>
      </c>
      <c r="AB461">
        <v>74</v>
      </c>
      <c r="AC461">
        <v>31</v>
      </c>
      <c r="AD461" t="s">
        <v>1476</v>
      </c>
      <c r="AE461" t="s">
        <v>1475</v>
      </c>
      <c r="AF461" t="s">
        <v>1476</v>
      </c>
      <c r="AG461" t="s">
        <v>1546</v>
      </c>
      <c r="AH461" t="s">
        <v>1547</v>
      </c>
      <c r="AI461" t="s">
        <v>1449</v>
      </c>
      <c r="AJ461">
        <v>36</v>
      </c>
      <c r="AK461" t="s">
        <v>1450</v>
      </c>
      <c r="AL461" t="s">
        <v>78</v>
      </c>
      <c r="AM461" t="s">
        <v>79</v>
      </c>
      <c r="AN461" t="s">
        <v>1525</v>
      </c>
      <c r="AO461" t="s">
        <v>1526</v>
      </c>
      <c r="AP461" t="s">
        <v>1468</v>
      </c>
      <c r="AQ461">
        <v>42</v>
      </c>
      <c r="AR461" t="s">
        <v>1469</v>
      </c>
      <c r="AS461" t="s">
        <v>78</v>
      </c>
      <c r="AT461" t="s">
        <v>79</v>
      </c>
      <c r="AU461">
        <v>2013</v>
      </c>
      <c r="AV461">
        <v>8</v>
      </c>
      <c r="AW461">
        <v>9</v>
      </c>
      <c r="AX461" t="s">
        <v>2485</v>
      </c>
      <c r="AY461" t="s">
        <v>2486</v>
      </c>
      <c r="AZ461" t="s">
        <v>2487</v>
      </c>
      <c r="BA461" t="s">
        <v>2488</v>
      </c>
      <c r="BB461" t="s">
        <v>2489</v>
      </c>
      <c r="BC461" s="3">
        <v>41495</v>
      </c>
      <c r="BD461">
        <v>2013</v>
      </c>
      <c r="BE461">
        <v>8</v>
      </c>
      <c r="BF461" t="s">
        <v>115</v>
      </c>
      <c r="BG461" t="s">
        <v>102</v>
      </c>
      <c r="BH461" t="s">
        <v>573</v>
      </c>
      <c r="BI461">
        <v>32</v>
      </c>
      <c r="BJ461" t="s">
        <v>2</v>
      </c>
      <c r="BK461">
        <v>5</v>
      </c>
      <c r="BL461" t="s">
        <v>104</v>
      </c>
      <c r="BM461">
        <v>5</v>
      </c>
    </row>
    <row r="462" spans="1:65" x14ac:dyDescent="0.3">
      <c r="A462">
        <v>20415</v>
      </c>
      <c r="B462">
        <v>2</v>
      </c>
      <c r="C462" t="s">
        <v>2490</v>
      </c>
      <c r="D462">
        <v>6730</v>
      </c>
      <c r="E462" t="s">
        <v>70</v>
      </c>
      <c r="F462">
        <v>15304</v>
      </c>
      <c r="G462">
        <v>1530402</v>
      </c>
      <c r="H462">
        <v>33195</v>
      </c>
      <c r="I462">
        <v>33</v>
      </c>
      <c r="J462">
        <v>13303</v>
      </c>
      <c r="K462">
        <v>1330303</v>
      </c>
      <c r="L462">
        <v>32467</v>
      </c>
      <c r="M462">
        <v>33</v>
      </c>
      <c r="N462">
        <v>6</v>
      </c>
      <c r="O462">
        <v>622</v>
      </c>
      <c r="P462">
        <v>1</v>
      </c>
      <c r="Q462">
        <v>1</v>
      </c>
      <c r="R462" t="s">
        <v>71</v>
      </c>
      <c r="S462" t="s">
        <v>72</v>
      </c>
      <c r="T462">
        <v>0</v>
      </c>
      <c r="U462">
        <v>1</v>
      </c>
      <c r="V462">
        <v>39800</v>
      </c>
      <c r="W462">
        <v>204</v>
      </c>
      <c r="X462">
        <v>199</v>
      </c>
      <c r="Y462">
        <v>0</v>
      </c>
      <c r="Z462">
        <v>0</v>
      </c>
      <c r="AA462">
        <v>0</v>
      </c>
      <c r="AB462">
        <v>91</v>
      </c>
      <c r="AC462">
        <v>42</v>
      </c>
      <c r="AD462" t="s">
        <v>2491</v>
      </c>
      <c r="AE462" t="s">
        <v>2490</v>
      </c>
      <c r="AF462" t="s">
        <v>2491</v>
      </c>
      <c r="AG462" t="s">
        <v>2129</v>
      </c>
      <c r="AH462" t="s">
        <v>2130</v>
      </c>
      <c r="AI462" t="s">
        <v>1419</v>
      </c>
      <c r="AJ462">
        <v>12</v>
      </c>
      <c r="AK462" t="s">
        <v>1420</v>
      </c>
      <c r="AL462" t="s">
        <v>78</v>
      </c>
      <c r="AM462" t="s">
        <v>79</v>
      </c>
      <c r="AN462" t="s">
        <v>1417</v>
      </c>
      <c r="AO462" t="s">
        <v>1418</v>
      </c>
      <c r="AP462" t="s">
        <v>1419</v>
      </c>
      <c r="AQ462">
        <v>12</v>
      </c>
      <c r="AR462" t="s">
        <v>1420</v>
      </c>
      <c r="AS462" t="s">
        <v>78</v>
      </c>
      <c r="AT462" t="s">
        <v>79</v>
      </c>
      <c r="AU462">
        <v>2013</v>
      </c>
      <c r="AV462">
        <v>8</v>
      </c>
      <c r="AW462">
        <v>23</v>
      </c>
      <c r="AX462" t="s">
        <v>2492</v>
      </c>
      <c r="AY462" t="s">
        <v>2493</v>
      </c>
      <c r="AZ462" t="s">
        <v>2380</v>
      </c>
      <c r="BA462" t="s">
        <v>2246</v>
      </c>
      <c r="BB462" t="s">
        <v>2247</v>
      </c>
      <c r="BC462" s="3">
        <v>41509</v>
      </c>
      <c r="BD462">
        <v>2013</v>
      </c>
      <c r="BE462">
        <v>8</v>
      </c>
      <c r="BF462" t="s">
        <v>115</v>
      </c>
      <c r="BG462" t="s">
        <v>102</v>
      </c>
      <c r="BH462" t="s">
        <v>573</v>
      </c>
      <c r="BI462">
        <v>34</v>
      </c>
      <c r="BJ462" t="s">
        <v>2</v>
      </c>
      <c r="BK462">
        <v>5</v>
      </c>
      <c r="BL462" t="s">
        <v>104</v>
      </c>
      <c r="BM462">
        <v>5</v>
      </c>
    </row>
    <row r="463" spans="1:65" x14ac:dyDescent="0.3">
      <c r="A463">
        <v>21352</v>
      </c>
      <c r="B463">
        <v>1</v>
      </c>
      <c r="C463" t="s">
        <v>2325</v>
      </c>
      <c r="D463">
        <v>1150</v>
      </c>
      <c r="E463" t="s">
        <v>70</v>
      </c>
      <c r="F463">
        <v>10800</v>
      </c>
      <c r="G463">
        <v>1080002</v>
      </c>
      <c r="H463">
        <v>32575</v>
      </c>
      <c r="I463">
        <v>91</v>
      </c>
      <c r="J463">
        <v>14771</v>
      </c>
      <c r="K463">
        <v>1477101</v>
      </c>
      <c r="L463">
        <v>32457</v>
      </c>
      <c r="M463">
        <v>91</v>
      </c>
      <c r="N463">
        <v>6</v>
      </c>
      <c r="O463">
        <v>684</v>
      </c>
      <c r="P463">
        <v>1</v>
      </c>
      <c r="Q463">
        <v>1</v>
      </c>
      <c r="R463" t="s">
        <v>71</v>
      </c>
      <c r="S463" t="s">
        <v>72</v>
      </c>
      <c r="T463">
        <v>0</v>
      </c>
      <c r="U463">
        <v>1</v>
      </c>
      <c r="V463">
        <v>2000</v>
      </c>
      <c r="W463">
        <v>326</v>
      </c>
      <c r="X463">
        <v>8</v>
      </c>
      <c r="Y463">
        <v>0</v>
      </c>
      <c r="Z463">
        <v>0</v>
      </c>
      <c r="AA463">
        <v>0</v>
      </c>
      <c r="AB463">
        <v>75</v>
      </c>
      <c r="AC463">
        <v>55</v>
      </c>
      <c r="AD463" t="s">
        <v>2326</v>
      </c>
      <c r="AE463" t="s">
        <v>2325</v>
      </c>
      <c r="AF463" t="s">
        <v>2326</v>
      </c>
      <c r="AG463" t="s">
        <v>2339</v>
      </c>
      <c r="AH463" t="s">
        <v>2340</v>
      </c>
      <c r="AI463" t="s">
        <v>1408</v>
      </c>
      <c r="AJ463">
        <v>6</v>
      </c>
      <c r="AK463" t="s">
        <v>1409</v>
      </c>
      <c r="AL463" t="s">
        <v>78</v>
      </c>
      <c r="AM463" t="s">
        <v>79</v>
      </c>
      <c r="AN463" t="s">
        <v>2494</v>
      </c>
      <c r="AO463" t="s">
        <v>2495</v>
      </c>
      <c r="AP463" t="s">
        <v>1408</v>
      </c>
      <c r="AQ463">
        <v>6</v>
      </c>
      <c r="AR463" t="s">
        <v>1409</v>
      </c>
      <c r="AS463" t="s">
        <v>78</v>
      </c>
      <c r="AT463" t="s">
        <v>79</v>
      </c>
      <c r="AU463">
        <v>2013</v>
      </c>
      <c r="AV463">
        <v>6</v>
      </c>
      <c r="AW463">
        <v>21</v>
      </c>
      <c r="AX463" t="s">
        <v>2496</v>
      </c>
      <c r="AY463" t="s">
        <v>2497</v>
      </c>
      <c r="AZ463" t="s">
        <v>2498</v>
      </c>
      <c r="BA463" t="s">
        <v>2260</v>
      </c>
      <c r="BB463" t="s">
        <v>2261</v>
      </c>
      <c r="BC463" s="3">
        <v>41446</v>
      </c>
      <c r="BD463">
        <v>2013</v>
      </c>
      <c r="BE463">
        <v>6</v>
      </c>
      <c r="BF463" t="s">
        <v>135</v>
      </c>
      <c r="BG463" t="s">
        <v>104</v>
      </c>
      <c r="BH463" t="s">
        <v>367</v>
      </c>
      <c r="BI463">
        <v>25</v>
      </c>
      <c r="BJ463" t="s">
        <v>2</v>
      </c>
      <c r="BK463">
        <v>3</v>
      </c>
      <c r="BL463" t="s">
        <v>88</v>
      </c>
      <c r="BM463">
        <v>3</v>
      </c>
    </row>
    <row r="464" spans="1:65" x14ac:dyDescent="0.3">
      <c r="A464">
        <v>19790</v>
      </c>
      <c r="B464">
        <v>3</v>
      </c>
      <c r="C464" t="s">
        <v>1475</v>
      </c>
      <c r="D464">
        <v>1260</v>
      </c>
      <c r="E464" t="s">
        <v>70</v>
      </c>
      <c r="F464">
        <v>10721</v>
      </c>
      <c r="G464">
        <v>1072102</v>
      </c>
      <c r="H464">
        <v>30721</v>
      </c>
      <c r="I464">
        <v>13</v>
      </c>
      <c r="J464">
        <v>10135</v>
      </c>
      <c r="K464">
        <v>1013502</v>
      </c>
      <c r="L464">
        <v>30135</v>
      </c>
      <c r="M464">
        <v>23</v>
      </c>
      <c r="N464">
        <v>6</v>
      </c>
      <c r="O464">
        <v>698</v>
      </c>
      <c r="P464">
        <v>1</v>
      </c>
      <c r="Q464">
        <v>1</v>
      </c>
      <c r="R464" t="s">
        <v>71</v>
      </c>
      <c r="S464" t="s">
        <v>72</v>
      </c>
      <c r="T464">
        <v>0</v>
      </c>
      <c r="U464">
        <v>1</v>
      </c>
      <c r="V464">
        <v>34446</v>
      </c>
      <c r="W464">
        <v>259</v>
      </c>
      <c r="X464">
        <v>126</v>
      </c>
      <c r="Y464">
        <v>0</v>
      </c>
      <c r="Z464">
        <v>0</v>
      </c>
      <c r="AA464">
        <v>0</v>
      </c>
      <c r="AB464">
        <v>89</v>
      </c>
      <c r="AC464">
        <v>56</v>
      </c>
      <c r="AD464" t="s">
        <v>1476</v>
      </c>
      <c r="AE464" t="s">
        <v>1475</v>
      </c>
      <c r="AF464" t="s">
        <v>1476</v>
      </c>
      <c r="AG464" t="s">
        <v>1674</v>
      </c>
      <c r="AH464" t="s">
        <v>1675</v>
      </c>
      <c r="AI464" t="s">
        <v>1676</v>
      </c>
      <c r="AJ464">
        <v>25</v>
      </c>
      <c r="AK464" t="s">
        <v>1677</v>
      </c>
      <c r="AL464" t="s">
        <v>78</v>
      </c>
      <c r="AM464" t="s">
        <v>79</v>
      </c>
      <c r="AN464" t="s">
        <v>2499</v>
      </c>
      <c r="AO464" t="s">
        <v>2500</v>
      </c>
      <c r="AP464" t="s">
        <v>1468</v>
      </c>
      <c r="AQ464">
        <v>42</v>
      </c>
      <c r="AR464" t="s">
        <v>1469</v>
      </c>
      <c r="AS464" t="s">
        <v>78</v>
      </c>
      <c r="AT464" t="s">
        <v>79</v>
      </c>
      <c r="AU464">
        <v>2013</v>
      </c>
      <c r="AV464">
        <v>9</v>
      </c>
      <c r="AW464">
        <v>27</v>
      </c>
      <c r="AX464" t="s">
        <v>2501</v>
      </c>
      <c r="AY464" t="s">
        <v>2502</v>
      </c>
      <c r="AZ464" t="s">
        <v>2503</v>
      </c>
      <c r="BA464" t="s">
        <v>2504</v>
      </c>
      <c r="BB464" t="s">
        <v>2505</v>
      </c>
      <c r="BC464" s="3">
        <v>41544</v>
      </c>
      <c r="BD464">
        <v>2013</v>
      </c>
      <c r="BE464">
        <v>9</v>
      </c>
      <c r="BF464" t="s">
        <v>178</v>
      </c>
      <c r="BG464" t="s">
        <v>102</v>
      </c>
      <c r="BH464" t="s">
        <v>577</v>
      </c>
      <c r="BI464">
        <v>39</v>
      </c>
      <c r="BJ464" t="s">
        <v>2</v>
      </c>
      <c r="BK464">
        <v>6</v>
      </c>
      <c r="BL464" t="s">
        <v>104</v>
      </c>
      <c r="BM464">
        <v>6</v>
      </c>
    </row>
    <row r="465" spans="1:65" x14ac:dyDescent="0.3">
      <c r="A465">
        <v>19790</v>
      </c>
      <c r="B465">
        <v>3</v>
      </c>
      <c r="C465" t="s">
        <v>1475</v>
      </c>
      <c r="D465">
        <v>1260</v>
      </c>
      <c r="E465" t="s">
        <v>70</v>
      </c>
      <c r="F465">
        <v>13487</v>
      </c>
      <c r="G465">
        <v>1348702</v>
      </c>
      <c r="H465">
        <v>31650</v>
      </c>
      <c r="I465">
        <v>63</v>
      </c>
      <c r="J465">
        <v>11977</v>
      </c>
      <c r="K465">
        <v>1197702</v>
      </c>
      <c r="L465">
        <v>31977</v>
      </c>
      <c r="M465">
        <v>45</v>
      </c>
      <c r="N465">
        <v>6</v>
      </c>
      <c r="O465">
        <v>623</v>
      </c>
      <c r="P465">
        <v>1</v>
      </c>
      <c r="Q465">
        <v>1</v>
      </c>
      <c r="R465" t="s">
        <v>71</v>
      </c>
      <c r="S465" t="s">
        <v>72</v>
      </c>
      <c r="T465">
        <v>0</v>
      </c>
      <c r="U465">
        <v>1</v>
      </c>
      <c r="V465">
        <v>61540</v>
      </c>
      <c r="W465">
        <v>252</v>
      </c>
      <c r="X465">
        <v>224</v>
      </c>
      <c r="Y465">
        <v>0</v>
      </c>
      <c r="Z465">
        <v>0</v>
      </c>
      <c r="AA465">
        <v>0</v>
      </c>
      <c r="AB465">
        <v>67</v>
      </c>
      <c r="AC465">
        <v>47</v>
      </c>
      <c r="AD465" t="s">
        <v>1476</v>
      </c>
      <c r="AE465" t="s">
        <v>1475</v>
      </c>
      <c r="AF465" t="s">
        <v>1476</v>
      </c>
      <c r="AG465" t="s">
        <v>1548</v>
      </c>
      <c r="AH465" t="s">
        <v>1549</v>
      </c>
      <c r="AI465" t="s">
        <v>1302</v>
      </c>
      <c r="AJ465">
        <v>27</v>
      </c>
      <c r="AK465" t="s">
        <v>1303</v>
      </c>
      <c r="AL465" t="s">
        <v>78</v>
      </c>
      <c r="AM465" t="s">
        <v>79</v>
      </c>
      <c r="AN465" t="s">
        <v>2381</v>
      </c>
      <c r="AO465" t="s">
        <v>2382</v>
      </c>
      <c r="AP465" t="s">
        <v>1646</v>
      </c>
      <c r="AQ465">
        <v>55</v>
      </c>
      <c r="AR465" t="s">
        <v>1647</v>
      </c>
      <c r="AS465" t="s">
        <v>78</v>
      </c>
      <c r="AT465" t="s">
        <v>79</v>
      </c>
      <c r="AU465">
        <v>2013</v>
      </c>
      <c r="AV465">
        <v>9</v>
      </c>
      <c r="AW465">
        <v>27</v>
      </c>
      <c r="AX465" t="s">
        <v>2506</v>
      </c>
      <c r="AY465" t="s">
        <v>2507</v>
      </c>
      <c r="AZ465" t="s">
        <v>2508</v>
      </c>
      <c r="BA465" t="s">
        <v>2509</v>
      </c>
      <c r="BB465" t="s">
        <v>2510</v>
      </c>
      <c r="BC465" s="3">
        <v>41544</v>
      </c>
      <c r="BD465">
        <v>2013</v>
      </c>
      <c r="BE465">
        <v>9</v>
      </c>
      <c r="BF465" t="s">
        <v>178</v>
      </c>
      <c r="BG465" t="s">
        <v>102</v>
      </c>
      <c r="BH465" t="s">
        <v>577</v>
      </c>
      <c r="BI465">
        <v>39</v>
      </c>
      <c r="BJ465" t="s">
        <v>2</v>
      </c>
      <c r="BK465">
        <v>6</v>
      </c>
      <c r="BL465" t="s">
        <v>104</v>
      </c>
      <c r="BM465">
        <v>6</v>
      </c>
    </row>
    <row r="466" spans="1:65" x14ac:dyDescent="0.3">
      <c r="A466">
        <v>19790</v>
      </c>
      <c r="B466">
        <v>3</v>
      </c>
      <c r="C466" t="s">
        <v>1475</v>
      </c>
      <c r="D466">
        <v>1260</v>
      </c>
      <c r="E466" t="s">
        <v>70</v>
      </c>
      <c r="F466">
        <v>11977</v>
      </c>
      <c r="G466">
        <v>1197702</v>
      </c>
      <c r="H466">
        <v>31977</v>
      </c>
      <c r="I466">
        <v>45</v>
      </c>
      <c r="J466">
        <v>11433</v>
      </c>
      <c r="K466">
        <v>1143302</v>
      </c>
      <c r="L466">
        <v>31295</v>
      </c>
      <c r="M466">
        <v>43</v>
      </c>
      <c r="N466">
        <v>6</v>
      </c>
      <c r="O466">
        <v>623</v>
      </c>
      <c r="P466">
        <v>1</v>
      </c>
      <c r="Q466">
        <v>1</v>
      </c>
      <c r="R466" t="s">
        <v>71</v>
      </c>
      <c r="S466" t="s">
        <v>72</v>
      </c>
      <c r="T466">
        <v>0</v>
      </c>
      <c r="U466">
        <v>1</v>
      </c>
      <c r="V466">
        <v>61640</v>
      </c>
      <c r="W466">
        <v>287</v>
      </c>
      <c r="X466">
        <v>224</v>
      </c>
      <c r="Y466">
        <v>0</v>
      </c>
      <c r="Z466">
        <v>0</v>
      </c>
      <c r="AA466">
        <v>0</v>
      </c>
      <c r="AB466">
        <v>53</v>
      </c>
      <c r="AC466">
        <v>46</v>
      </c>
      <c r="AD466" t="s">
        <v>1476</v>
      </c>
      <c r="AE466" t="s">
        <v>1475</v>
      </c>
      <c r="AF466" t="s">
        <v>1476</v>
      </c>
      <c r="AG466" t="s">
        <v>2381</v>
      </c>
      <c r="AH466" t="s">
        <v>2382</v>
      </c>
      <c r="AI466" t="s">
        <v>1646</v>
      </c>
      <c r="AJ466">
        <v>55</v>
      </c>
      <c r="AK466" t="s">
        <v>1647</v>
      </c>
      <c r="AL466" t="s">
        <v>78</v>
      </c>
      <c r="AM466" t="s">
        <v>79</v>
      </c>
      <c r="AN466" t="s">
        <v>1838</v>
      </c>
      <c r="AO466" t="s">
        <v>1354</v>
      </c>
      <c r="AP466" t="s">
        <v>1355</v>
      </c>
      <c r="AQ466">
        <v>26</v>
      </c>
      <c r="AR466" t="s">
        <v>1356</v>
      </c>
      <c r="AS466" t="s">
        <v>78</v>
      </c>
      <c r="AT466" t="s">
        <v>79</v>
      </c>
      <c r="AU466">
        <v>2013</v>
      </c>
      <c r="AV466">
        <v>10</v>
      </c>
      <c r="AW466">
        <v>11</v>
      </c>
      <c r="AX466" t="s">
        <v>2511</v>
      </c>
      <c r="AY466" t="s">
        <v>2512</v>
      </c>
      <c r="AZ466" t="s">
        <v>2513</v>
      </c>
      <c r="BA466" t="s">
        <v>2514</v>
      </c>
      <c r="BB466" t="s">
        <v>2515</v>
      </c>
      <c r="BC466" s="3">
        <v>41558</v>
      </c>
      <c r="BD466">
        <v>2013</v>
      </c>
      <c r="BE466">
        <v>10</v>
      </c>
      <c r="BF466" t="s">
        <v>142</v>
      </c>
      <c r="BG466" t="s">
        <v>90</v>
      </c>
      <c r="BH466" t="s">
        <v>396</v>
      </c>
      <c r="BI466">
        <v>41</v>
      </c>
      <c r="BJ466" t="s">
        <v>2</v>
      </c>
      <c r="BK466">
        <v>7</v>
      </c>
      <c r="BL466" t="s">
        <v>102</v>
      </c>
      <c r="BM466">
        <v>7</v>
      </c>
    </row>
    <row r="467" spans="1:65" x14ac:dyDescent="0.3">
      <c r="A467">
        <v>20363</v>
      </c>
      <c r="B467">
        <v>2</v>
      </c>
      <c r="C467" t="s">
        <v>2196</v>
      </c>
      <c r="D467">
        <v>7024</v>
      </c>
      <c r="E467" t="s">
        <v>70</v>
      </c>
      <c r="F467">
        <v>13244</v>
      </c>
      <c r="G467">
        <v>1324402</v>
      </c>
      <c r="H467">
        <v>33244</v>
      </c>
      <c r="I467">
        <v>54</v>
      </c>
      <c r="J467">
        <v>15249</v>
      </c>
      <c r="K467">
        <v>1524902</v>
      </c>
      <c r="L467">
        <v>35249</v>
      </c>
      <c r="M467">
        <v>33</v>
      </c>
      <c r="N467">
        <v>6</v>
      </c>
      <c r="O467">
        <v>638</v>
      </c>
      <c r="P467">
        <v>1</v>
      </c>
      <c r="Q467">
        <v>1</v>
      </c>
      <c r="R467" t="s">
        <v>71</v>
      </c>
      <c r="S467" t="s">
        <v>72</v>
      </c>
      <c r="T467">
        <v>0</v>
      </c>
      <c r="U467">
        <v>1</v>
      </c>
      <c r="V467">
        <v>22000</v>
      </c>
      <c r="W467">
        <v>458</v>
      </c>
      <c r="X467">
        <v>76</v>
      </c>
      <c r="Y467">
        <v>0</v>
      </c>
      <c r="Z467">
        <v>0</v>
      </c>
      <c r="AA467">
        <v>0</v>
      </c>
      <c r="AB467">
        <v>73</v>
      </c>
      <c r="AC467">
        <v>58</v>
      </c>
      <c r="AD467" t="s">
        <v>2197</v>
      </c>
      <c r="AE467" t="s">
        <v>2196</v>
      </c>
      <c r="AF467" t="s">
        <v>2197</v>
      </c>
      <c r="AG467" t="s">
        <v>1701</v>
      </c>
      <c r="AH467" t="s">
        <v>1702</v>
      </c>
      <c r="AI467" t="s">
        <v>1518</v>
      </c>
      <c r="AJ467">
        <v>47</v>
      </c>
      <c r="AK467" t="s">
        <v>1519</v>
      </c>
      <c r="AL467" t="s">
        <v>78</v>
      </c>
      <c r="AM467" t="s">
        <v>79</v>
      </c>
      <c r="AN467" t="s">
        <v>2516</v>
      </c>
      <c r="AO467" t="s">
        <v>2517</v>
      </c>
      <c r="AP467" t="s">
        <v>1419</v>
      </c>
      <c r="AQ467">
        <v>12</v>
      </c>
      <c r="AR467" t="s">
        <v>1420</v>
      </c>
      <c r="AS467" t="s">
        <v>78</v>
      </c>
      <c r="AT467" t="s">
        <v>79</v>
      </c>
      <c r="AU467">
        <v>2013</v>
      </c>
      <c r="AV467">
        <v>11</v>
      </c>
      <c r="AW467">
        <v>22</v>
      </c>
      <c r="AX467" t="s">
        <v>2518</v>
      </c>
      <c r="AY467" t="s">
        <v>2519</v>
      </c>
      <c r="AZ467" t="s">
        <v>2520</v>
      </c>
      <c r="BA467" t="s">
        <v>2521</v>
      </c>
      <c r="BB467" t="s">
        <v>2522</v>
      </c>
      <c r="BC467" s="3">
        <v>41600</v>
      </c>
      <c r="BD467">
        <v>2013</v>
      </c>
      <c r="BE467">
        <v>11</v>
      </c>
      <c r="BF467" t="s">
        <v>238</v>
      </c>
      <c r="BG467" t="s">
        <v>90</v>
      </c>
      <c r="BH467" t="s">
        <v>390</v>
      </c>
      <c r="BI467">
        <v>47</v>
      </c>
      <c r="BJ467" t="s">
        <v>2</v>
      </c>
      <c r="BK467">
        <v>8</v>
      </c>
      <c r="BL467" t="s">
        <v>102</v>
      </c>
      <c r="BM467">
        <v>8</v>
      </c>
    </row>
    <row r="468" spans="1:65" x14ac:dyDescent="0.3">
      <c r="A468">
        <v>20421</v>
      </c>
      <c r="B468">
        <v>4</v>
      </c>
      <c r="C468" t="s">
        <v>309</v>
      </c>
      <c r="D468">
        <v>6039</v>
      </c>
      <c r="E468" t="s">
        <v>70</v>
      </c>
      <c r="F468">
        <v>14027</v>
      </c>
      <c r="G468">
        <v>1402702</v>
      </c>
      <c r="H468">
        <v>34027</v>
      </c>
      <c r="I468">
        <v>33</v>
      </c>
      <c r="J468">
        <v>12882</v>
      </c>
      <c r="K468">
        <v>1288202</v>
      </c>
      <c r="L468">
        <v>33195</v>
      </c>
      <c r="M468">
        <v>33</v>
      </c>
      <c r="N468">
        <v>6</v>
      </c>
      <c r="O468">
        <v>617</v>
      </c>
      <c r="P468">
        <v>1</v>
      </c>
      <c r="Q468">
        <v>1</v>
      </c>
      <c r="R468" t="s">
        <v>71</v>
      </c>
      <c r="S468" t="s">
        <v>72</v>
      </c>
      <c r="T468">
        <v>0</v>
      </c>
      <c r="U468">
        <v>1</v>
      </c>
      <c r="V468">
        <v>39600</v>
      </c>
      <c r="W468">
        <v>149</v>
      </c>
      <c r="X468">
        <v>150</v>
      </c>
      <c r="Y468">
        <v>0</v>
      </c>
      <c r="Z468">
        <v>0</v>
      </c>
      <c r="AA468">
        <v>0</v>
      </c>
      <c r="AB468">
        <v>61</v>
      </c>
      <c r="AC468">
        <v>30</v>
      </c>
      <c r="AD468" t="s">
        <v>1499</v>
      </c>
      <c r="AE468" t="s">
        <v>309</v>
      </c>
      <c r="AF468" t="s">
        <v>1499</v>
      </c>
      <c r="AG468" t="s">
        <v>1747</v>
      </c>
      <c r="AH468" t="s">
        <v>1748</v>
      </c>
      <c r="AI468" t="s">
        <v>1419</v>
      </c>
      <c r="AJ468">
        <v>12</v>
      </c>
      <c r="AK468" t="s">
        <v>1420</v>
      </c>
      <c r="AL468" t="s">
        <v>78</v>
      </c>
      <c r="AM468" t="s">
        <v>79</v>
      </c>
      <c r="AN468" t="s">
        <v>1908</v>
      </c>
      <c r="AO468" t="s">
        <v>1909</v>
      </c>
      <c r="AP468" t="s">
        <v>1419</v>
      </c>
      <c r="AQ468">
        <v>12</v>
      </c>
      <c r="AR468" t="s">
        <v>1420</v>
      </c>
      <c r="AS468" t="s">
        <v>78</v>
      </c>
      <c r="AT468" t="s">
        <v>79</v>
      </c>
      <c r="AU468">
        <v>2013</v>
      </c>
      <c r="AV468">
        <v>11</v>
      </c>
      <c r="AW468">
        <v>8</v>
      </c>
      <c r="AX468" t="s">
        <v>2523</v>
      </c>
      <c r="AY468" t="s">
        <v>2524</v>
      </c>
      <c r="AZ468" t="s">
        <v>2525</v>
      </c>
      <c r="BA468" t="s">
        <v>2246</v>
      </c>
      <c r="BB468" t="s">
        <v>2247</v>
      </c>
      <c r="BC468" s="3">
        <v>41586</v>
      </c>
      <c r="BD468">
        <v>2013</v>
      </c>
      <c r="BE468">
        <v>11</v>
      </c>
      <c r="BF468" t="s">
        <v>238</v>
      </c>
      <c r="BG468" t="s">
        <v>90</v>
      </c>
      <c r="BH468" t="s">
        <v>390</v>
      </c>
      <c r="BI468">
        <v>45</v>
      </c>
      <c r="BJ468" t="s">
        <v>2</v>
      </c>
      <c r="BK468">
        <v>8</v>
      </c>
      <c r="BL468" t="s">
        <v>102</v>
      </c>
      <c r="BM468">
        <v>8</v>
      </c>
    </row>
    <row r="469" spans="1:65" x14ac:dyDescent="0.3">
      <c r="A469">
        <v>19704</v>
      </c>
      <c r="B469">
        <v>3</v>
      </c>
      <c r="C469" t="s">
        <v>1393</v>
      </c>
      <c r="D469">
        <v>1220</v>
      </c>
      <c r="E469" t="s">
        <v>70</v>
      </c>
      <c r="F469">
        <v>14275</v>
      </c>
      <c r="G469">
        <v>1427501</v>
      </c>
      <c r="H469">
        <v>34275</v>
      </c>
      <c r="I469">
        <v>43</v>
      </c>
      <c r="J469">
        <v>11618</v>
      </c>
      <c r="K469">
        <v>1161801</v>
      </c>
      <c r="L469">
        <v>31703</v>
      </c>
      <c r="M469">
        <v>21</v>
      </c>
      <c r="N469">
        <v>6</v>
      </c>
      <c r="O469">
        <v>614</v>
      </c>
      <c r="P469">
        <v>1</v>
      </c>
      <c r="Q469">
        <v>1</v>
      </c>
      <c r="R469" t="s">
        <v>71</v>
      </c>
      <c r="S469" t="s">
        <v>72</v>
      </c>
      <c r="T469">
        <v>0</v>
      </c>
      <c r="U469">
        <v>1</v>
      </c>
      <c r="V469">
        <v>36852</v>
      </c>
      <c r="W469">
        <v>497</v>
      </c>
      <c r="X469">
        <v>160</v>
      </c>
      <c r="Y469">
        <v>0</v>
      </c>
      <c r="Z469">
        <v>0</v>
      </c>
      <c r="AA469">
        <v>0</v>
      </c>
      <c r="AB469">
        <v>73</v>
      </c>
      <c r="AC469">
        <v>63</v>
      </c>
      <c r="AD469" t="s">
        <v>2281</v>
      </c>
      <c r="AE469" t="s">
        <v>1393</v>
      </c>
      <c r="AF469" t="s">
        <v>2281</v>
      </c>
      <c r="AG469" t="s">
        <v>2526</v>
      </c>
      <c r="AH469" t="s">
        <v>2527</v>
      </c>
      <c r="AI469" t="s">
        <v>1355</v>
      </c>
      <c r="AJ469">
        <v>26</v>
      </c>
      <c r="AK469" t="s">
        <v>1356</v>
      </c>
      <c r="AL469" t="s">
        <v>78</v>
      </c>
      <c r="AM469" t="s">
        <v>79</v>
      </c>
      <c r="AN469" t="s">
        <v>1591</v>
      </c>
      <c r="AO469" t="s">
        <v>1592</v>
      </c>
      <c r="AP469" t="s">
        <v>1504</v>
      </c>
      <c r="AQ469">
        <v>34</v>
      </c>
      <c r="AR469" t="s">
        <v>1505</v>
      </c>
      <c r="AS469" t="s">
        <v>78</v>
      </c>
      <c r="AT469" t="s">
        <v>79</v>
      </c>
      <c r="AU469">
        <v>2008</v>
      </c>
      <c r="AV469">
        <v>8</v>
      </c>
      <c r="AW469">
        <v>8</v>
      </c>
      <c r="AX469" t="s">
        <v>2528</v>
      </c>
      <c r="AY469" t="s">
        <v>2529</v>
      </c>
      <c r="AZ469" t="s">
        <v>2530</v>
      </c>
      <c r="BA469" t="s">
        <v>2531</v>
      </c>
      <c r="BB469" t="s">
        <v>2532</v>
      </c>
      <c r="BC469" s="3">
        <v>39668</v>
      </c>
      <c r="BD469">
        <v>2008</v>
      </c>
      <c r="BE469">
        <v>8</v>
      </c>
      <c r="BF469" t="s">
        <v>115</v>
      </c>
      <c r="BG469" t="s">
        <v>102</v>
      </c>
      <c r="BH469" t="s">
        <v>116</v>
      </c>
      <c r="BI469">
        <v>32</v>
      </c>
      <c r="BJ469" t="s">
        <v>2</v>
      </c>
      <c r="BK469">
        <v>5</v>
      </c>
      <c r="BL469" t="s">
        <v>104</v>
      </c>
      <c r="BM469">
        <v>5</v>
      </c>
    </row>
    <row r="470" spans="1:65" x14ac:dyDescent="0.3">
      <c r="A470">
        <v>19790</v>
      </c>
      <c r="B470">
        <v>3</v>
      </c>
      <c r="C470" t="s">
        <v>1475</v>
      </c>
      <c r="D470">
        <v>1260</v>
      </c>
      <c r="E470" t="s">
        <v>70</v>
      </c>
      <c r="F470">
        <v>15016</v>
      </c>
      <c r="G470">
        <v>1501602</v>
      </c>
      <c r="H470">
        <v>31123</v>
      </c>
      <c r="I470">
        <v>64</v>
      </c>
      <c r="J470">
        <v>10397</v>
      </c>
      <c r="K470">
        <v>1039703</v>
      </c>
      <c r="L470">
        <v>30397</v>
      </c>
      <c r="M470">
        <v>34</v>
      </c>
      <c r="N470">
        <v>6</v>
      </c>
      <c r="O470">
        <v>614</v>
      </c>
      <c r="P470">
        <v>1</v>
      </c>
      <c r="Q470">
        <v>1</v>
      </c>
      <c r="R470" t="s">
        <v>71</v>
      </c>
      <c r="S470" t="s">
        <v>72</v>
      </c>
      <c r="T470">
        <v>0</v>
      </c>
      <c r="U470">
        <v>1</v>
      </c>
      <c r="V470">
        <v>41370</v>
      </c>
      <c r="W470">
        <v>483</v>
      </c>
      <c r="X470">
        <v>160</v>
      </c>
      <c r="Y470">
        <v>0</v>
      </c>
      <c r="Z470">
        <v>0</v>
      </c>
      <c r="AA470">
        <v>0</v>
      </c>
      <c r="AB470">
        <v>96</v>
      </c>
      <c r="AC470">
        <v>74</v>
      </c>
      <c r="AD470" t="s">
        <v>1476</v>
      </c>
      <c r="AE470" t="s">
        <v>1475</v>
      </c>
      <c r="AF470" t="s">
        <v>1476</v>
      </c>
      <c r="AG470" t="s">
        <v>1557</v>
      </c>
      <c r="AH470" t="s">
        <v>1558</v>
      </c>
      <c r="AI470" t="s">
        <v>1559</v>
      </c>
      <c r="AJ470">
        <v>29</v>
      </c>
      <c r="AK470" t="s">
        <v>1560</v>
      </c>
      <c r="AL470" t="s">
        <v>78</v>
      </c>
      <c r="AM470" t="s">
        <v>79</v>
      </c>
      <c r="AN470" t="s">
        <v>1477</v>
      </c>
      <c r="AO470" t="s">
        <v>1478</v>
      </c>
      <c r="AP470" t="s">
        <v>1479</v>
      </c>
      <c r="AQ470">
        <v>13</v>
      </c>
      <c r="AR470" t="s">
        <v>1480</v>
      </c>
      <c r="AS470" t="s">
        <v>78</v>
      </c>
      <c r="AT470" t="s">
        <v>79</v>
      </c>
      <c r="AU470">
        <v>2008</v>
      </c>
      <c r="AV470">
        <v>4</v>
      </c>
      <c r="AW470">
        <v>18</v>
      </c>
      <c r="AX470" t="s">
        <v>2533</v>
      </c>
      <c r="AY470" t="s">
        <v>2534</v>
      </c>
      <c r="AZ470" t="s">
        <v>2535</v>
      </c>
      <c r="BA470" t="s">
        <v>2536</v>
      </c>
      <c r="BB470" t="s">
        <v>2537</v>
      </c>
      <c r="BC470" s="3">
        <v>39556</v>
      </c>
      <c r="BD470">
        <v>2008</v>
      </c>
      <c r="BE470">
        <v>4</v>
      </c>
      <c r="BF470" t="s">
        <v>274</v>
      </c>
      <c r="BG470" t="s">
        <v>104</v>
      </c>
      <c r="BH470" t="s">
        <v>620</v>
      </c>
      <c r="BI470">
        <v>16</v>
      </c>
      <c r="BJ470" t="s">
        <v>2</v>
      </c>
      <c r="BK470">
        <v>1</v>
      </c>
      <c r="BL470" t="s">
        <v>88</v>
      </c>
      <c r="BM470">
        <v>1</v>
      </c>
    </row>
    <row r="471" spans="1:65" x14ac:dyDescent="0.3">
      <c r="A471">
        <v>19790</v>
      </c>
      <c r="B471">
        <v>3</v>
      </c>
      <c r="C471" t="s">
        <v>1475</v>
      </c>
      <c r="D471">
        <v>1260</v>
      </c>
      <c r="E471" t="s">
        <v>70</v>
      </c>
      <c r="F471">
        <v>14908</v>
      </c>
      <c r="G471">
        <v>1490802</v>
      </c>
      <c r="H471">
        <v>32575</v>
      </c>
      <c r="I471">
        <v>91</v>
      </c>
      <c r="J471">
        <v>14679</v>
      </c>
      <c r="K471">
        <v>1467902</v>
      </c>
      <c r="L471">
        <v>33570</v>
      </c>
      <c r="M471">
        <v>91</v>
      </c>
      <c r="N471">
        <v>6</v>
      </c>
      <c r="O471">
        <v>614</v>
      </c>
      <c r="P471">
        <v>1</v>
      </c>
      <c r="Q471">
        <v>1</v>
      </c>
      <c r="R471" t="s">
        <v>71</v>
      </c>
      <c r="S471" t="s">
        <v>72</v>
      </c>
      <c r="T471">
        <v>0</v>
      </c>
      <c r="U471">
        <v>1</v>
      </c>
      <c r="V471">
        <v>41370</v>
      </c>
      <c r="W471">
        <v>76</v>
      </c>
      <c r="X471">
        <v>160</v>
      </c>
      <c r="Y471">
        <v>0</v>
      </c>
      <c r="Z471">
        <v>0</v>
      </c>
      <c r="AA471">
        <v>0</v>
      </c>
      <c r="AB471">
        <v>35</v>
      </c>
      <c r="AC471">
        <v>20</v>
      </c>
      <c r="AD471" t="s">
        <v>1476</v>
      </c>
      <c r="AE471" t="s">
        <v>1475</v>
      </c>
      <c r="AF471" t="s">
        <v>1476</v>
      </c>
      <c r="AG471" t="s">
        <v>2327</v>
      </c>
      <c r="AH471" t="s">
        <v>2328</v>
      </c>
      <c r="AI471" t="s">
        <v>1408</v>
      </c>
      <c r="AJ471">
        <v>6</v>
      </c>
      <c r="AK471" t="s">
        <v>1409</v>
      </c>
      <c r="AL471" t="s">
        <v>78</v>
      </c>
      <c r="AM471" t="s">
        <v>79</v>
      </c>
      <c r="AN471" t="s">
        <v>1481</v>
      </c>
      <c r="AO471" t="s">
        <v>1482</v>
      </c>
      <c r="AP471" t="s">
        <v>1408</v>
      </c>
      <c r="AQ471">
        <v>6</v>
      </c>
      <c r="AR471" t="s">
        <v>1409</v>
      </c>
      <c r="AS471" t="s">
        <v>78</v>
      </c>
      <c r="AT471" t="s">
        <v>79</v>
      </c>
      <c r="AU471">
        <v>2008</v>
      </c>
      <c r="AV471">
        <v>10</v>
      </c>
      <c r="AW471">
        <v>24</v>
      </c>
      <c r="AX471" t="s">
        <v>2538</v>
      </c>
      <c r="AY471" t="s">
        <v>2539</v>
      </c>
      <c r="AZ471" t="s">
        <v>2540</v>
      </c>
      <c r="BA471" t="s">
        <v>2260</v>
      </c>
      <c r="BB471" t="s">
        <v>2261</v>
      </c>
      <c r="BC471" s="3">
        <v>39745</v>
      </c>
      <c r="BD471">
        <v>2008</v>
      </c>
      <c r="BE471">
        <v>10</v>
      </c>
      <c r="BF471" t="s">
        <v>142</v>
      </c>
      <c r="BG471" t="s">
        <v>90</v>
      </c>
      <c r="BH471" t="s">
        <v>143</v>
      </c>
      <c r="BI471">
        <v>43</v>
      </c>
      <c r="BJ471" t="s">
        <v>2</v>
      </c>
      <c r="BK471">
        <v>7</v>
      </c>
      <c r="BL471" t="s">
        <v>102</v>
      </c>
      <c r="BM471">
        <v>7</v>
      </c>
    </row>
    <row r="472" spans="1:65" x14ac:dyDescent="0.3">
      <c r="A472">
        <v>19790</v>
      </c>
      <c r="B472">
        <v>3</v>
      </c>
      <c r="C472" t="s">
        <v>1475</v>
      </c>
      <c r="D472">
        <v>1260</v>
      </c>
      <c r="E472" t="s">
        <v>70</v>
      </c>
      <c r="F472">
        <v>14100</v>
      </c>
      <c r="G472">
        <v>1410001</v>
      </c>
      <c r="H472">
        <v>34100</v>
      </c>
      <c r="I472">
        <v>23</v>
      </c>
      <c r="J472">
        <v>12478</v>
      </c>
      <c r="K472">
        <v>1247801</v>
      </c>
      <c r="L472">
        <v>31703</v>
      </c>
      <c r="M472">
        <v>22</v>
      </c>
      <c r="N472">
        <v>6</v>
      </c>
      <c r="O472">
        <v>614</v>
      </c>
      <c r="P472">
        <v>1</v>
      </c>
      <c r="Q472">
        <v>1</v>
      </c>
      <c r="R472" t="s">
        <v>71</v>
      </c>
      <c r="S472" t="s">
        <v>72</v>
      </c>
      <c r="T472">
        <v>0</v>
      </c>
      <c r="U472">
        <v>1</v>
      </c>
      <c r="V472">
        <v>40470</v>
      </c>
      <c r="W472">
        <v>94</v>
      </c>
      <c r="X472">
        <v>160</v>
      </c>
      <c r="Y472">
        <v>0</v>
      </c>
      <c r="Z472">
        <v>0</v>
      </c>
      <c r="AA472">
        <v>0</v>
      </c>
      <c r="AB472">
        <v>82</v>
      </c>
      <c r="AC472">
        <v>30</v>
      </c>
      <c r="AD472" t="s">
        <v>1476</v>
      </c>
      <c r="AE472" t="s">
        <v>1475</v>
      </c>
      <c r="AF472" t="s">
        <v>1476</v>
      </c>
      <c r="AG472" t="s">
        <v>1525</v>
      </c>
      <c r="AH472" t="s">
        <v>1526</v>
      </c>
      <c r="AI472" t="s">
        <v>1468</v>
      </c>
      <c r="AJ472">
        <v>42</v>
      </c>
      <c r="AK472" t="s">
        <v>1469</v>
      </c>
      <c r="AL472" t="s">
        <v>78</v>
      </c>
      <c r="AM472" t="s">
        <v>79</v>
      </c>
      <c r="AN472" t="s">
        <v>1546</v>
      </c>
      <c r="AO472" t="s">
        <v>1547</v>
      </c>
      <c r="AP472" t="s">
        <v>1449</v>
      </c>
      <c r="AQ472">
        <v>36</v>
      </c>
      <c r="AR472" t="s">
        <v>1450</v>
      </c>
      <c r="AS472" t="s">
        <v>78</v>
      </c>
      <c r="AT472" t="s">
        <v>79</v>
      </c>
      <c r="AU472">
        <v>2009</v>
      </c>
      <c r="AV472">
        <v>7</v>
      </c>
      <c r="AW472">
        <v>17</v>
      </c>
      <c r="AX472" t="s">
        <v>2541</v>
      </c>
      <c r="AY472" t="s">
        <v>2542</v>
      </c>
      <c r="AZ472" t="s">
        <v>2543</v>
      </c>
      <c r="BA472" t="s">
        <v>2203</v>
      </c>
      <c r="BB472" t="s">
        <v>2204</v>
      </c>
      <c r="BC472" s="3">
        <v>40011</v>
      </c>
      <c r="BD472">
        <v>2009</v>
      </c>
      <c r="BE472">
        <v>7</v>
      </c>
      <c r="BF472" t="s">
        <v>101</v>
      </c>
      <c r="BG472" t="s">
        <v>102</v>
      </c>
      <c r="BH472" t="s">
        <v>187</v>
      </c>
      <c r="BI472">
        <v>29</v>
      </c>
      <c r="BJ472" t="s">
        <v>2</v>
      </c>
      <c r="BK472">
        <v>4</v>
      </c>
      <c r="BL472" t="s">
        <v>104</v>
      </c>
      <c r="BM472">
        <v>4</v>
      </c>
    </row>
    <row r="473" spans="1:65" x14ac:dyDescent="0.3">
      <c r="A473">
        <v>20422</v>
      </c>
      <c r="B473">
        <v>2</v>
      </c>
      <c r="C473" t="s">
        <v>1544</v>
      </c>
      <c r="D473">
        <v>6795</v>
      </c>
      <c r="E473" t="s">
        <v>70</v>
      </c>
      <c r="F473">
        <v>11298</v>
      </c>
      <c r="G473">
        <v>1129802</v>
      </c>
      <c r="H473">
        <v>30194</v>
      </c>
      <c r="I473">
        <v>74</v>
      </c>
      <c r="J473">
        <v>14783</v>
      </c>
      <c r="K473">
        <v>1478301</v>
      </c>
      <c r="L473">
        <v>34783</v>
      </c>
      <c r="M473">
        <v>64</v>
      </c>
      <c r="N473">
        <v>6</v>
      </c>
      <c r="O473">
        <v>614</v>
      </c>
      <c r="P473">
        <v>1</v>
      </c>
      <c r="Q473">
        <v>1</v>
      </c>
      <c r="R473" t="s">
        <v>71</v>
      </c>
      <c r="S473" t="s">
        <v>72</v>
      </c>
      <c r="T473">
        <v>0</v>
      </c>
      <c r="U473">
        <v>1</v>
      </c>
      <c r="V473">
        <v>40913</v>
      </c>
      <c r="W473">
        <v>364</v>
      </c>
      <c r="X473">
        <v>162</v>
      </c>
      <c r="Y473">
        <v>0</v>
      </c>
      <c r="Z473">
        <v>0</v>
      </c>
      <c r="AA473">
        <v>0</v>
      </c>
      <c r="AB473">
        <v>69</v>
      </c>
      <c r="AC473">
        <v>54</v>
      </c>
      <c r="AD473" t="s">
        <v>1545</v>
      </c>
      <c r="AE473" t="s">
        <v>1544</v>
      </c>
      <c r="AF473" t="s">
        <v>1545</v>
      </c>
      <c r="AG473" t="s">
        <v>1433</v>
      </c>
      <c r="AH473" t="s">
        <v>1434</v>
      </c>
      <c r="AI473" t="s">
        <v>1423</v>
      </c>
      <c r="AJ473">
        <v>48</v>
      </c>
      <c r="AK473" t="s">
        <v>1424</v>
      </c>
      <c r="AL473" t="s">
        <v>78</v>
      </c>
      <c r="AM473" t="s">
        <v>79</v>
      </c>
      <c r="AN473" t="s">
        <v>1817</v>
      </c>
      <c r="AO473" t="s">
        <v>1818</v>
      </c>
      <c r="AP473" t="s">
        <v>1559</v>
      </c>
      <c r="AQ473">
        <v>29</v>
      </c>
      <c r="AR473" t="s">
        <v>1560</v>
      </c>
      <c r="AS473" t="s">
        <v>78</v>
      </c>
      <c r="AT473" t="s">
        <v>79</v>
      </c>
      <c r="AU473">
        <v>2010</v>
      </c>
      <c r="AV473">
        <v>6</v>
      </c>
      <c r="AW473">
        <v>11</v>
      </c>
      <c r="AX473" t="s">
        <v>2544</v>
      </c>
      <c r="AY473" t="s">
        <v>2545</v>
      </c>
      <c r="AZ473" t="s">
        <v>2546</v>
      </c>
      <c r="BA473" t="s">
        <v>2547</v>
      </c>
      <c r="BB473" t="s">
        <v>2548</v>
      </c>
      <c r="BC473" s="3">
        <v>40340</v>
      </c>
      <c r="BD473">
        <v>2010</v>
      </c>
      <c r="BE473">
        <v>6</v>
      </c>
      <c r="BF473" t="s">
        <v>135</v>
      </c>
      <c r="BG473" t="s">
        <v>104</v>
      </c>
      <c r="BH473" t="s">
        <v>482</v>
      </c>
      <c r="BI473">
        <v>24</v>
      </c>
      <c r="BJ473" t="s">
        <v>2</v>
      </c>
      <c r="BK473">
        <v>3</v>
      </c>
      <c r="BL473" t="s">
        <v>88</v>
      </c>
      <c r="BM473">
        <v>3</v>
      </c>
    </row>
    <row r="474" spans="1:65" x14ac:dyDescent="0.3">
      <c r="A474">
        <v>20422</v>
      </c>
      <c r="B474">
        <v>2</v>
      </c>
      <c r="C474" t="s">
        <v>1544</v>
      </c>
      <c r="D474">
        <v>6795</v>
      </c>
      <c r="E474" t="s">
        <v>70</v>
      </c>
      <c r="F474">
        <v>13487</v>
      </c>
      <c r="G474">
        <v>1348701</v>
      </c>
      <c r="H474">
        <v>31650</v>
      </c>
      <c r="I474">
        <v>63</v>
      </c>
      <c r="J474">
        <v>13211</v>
      </c>
      <c r="K474">
        <v>1321101</v>
      </c>
      <c r="L474">
        <v>33211</v>
      </c>
      <c r="M474">
        <v>61</v>
      </c>
      <c r="N474">
        <v>6</v>
      </c>
      <c r="O474">
        <v>614</v>
      </c>
      <c r="P474">
        <v>1</v>
      </c>
      <c r="Q474">
        <v>1</v>
      </c>
      <c r="R474" t="s">
        <v>71</v>
      </c>
      <c r="S474" t="s">
        <v>72</v>
      </c>
      <c r="T474">
        <v>0</v>
      </c>
      <c r="U474">
        <v>1</v>
      </c>
      <c r="V474">
        <v>42842</v>
      </c>
      <c r="W474">
        <v>120</v>
      </c>
      <c r="X474">
        <v>162</v>
      </c>
      <c r="Y474">
        <v>0</v>
      </c>
      <c r="Z474">
        <v>0</v>
      </c>
      <c r="AA474">
        <v>0</v>
      </c>
      <c r="AB474">
        <v>37</v>
      </c>
      <c r="AC474">
        <v>23</v>
      </c>
      <c r="AD474" t="s">
        <v>1545</v>
      </c>
      <c r="AE474" t="s">
        <v>1544</v>
      </c>
      <c r="AF474" t="s">
        <v>1545</v>
      </c>
      <c r="AG474" t="s">
        <v>1548</v>
      </c>
      <c r="AH474" t="s">
        <v>1549</v>
      </c>
      <c r="AI474" t="s">
        <v>1302</v>
      </c>
      <c r="AJ474">
        <v>27</v>
      </c>
      <c r="AK474" t="s">
        <v>1303</v>
      </c>
      <c r="AL474" t="s">
        <v>78</v>
      </c>
      <c r="AM474" t="s">
        <v>79</v>
      </c>
      <c r="AN474" t="s">
        <v>2549</v>
      </c>
      <c r="AO474" t="s">
        <v>2550</v>
      </c>
      <c r="AP474" t="s">
        <v>1616</v>
      </c>
      <c r="AQ474">
        <v>19</v>
      </c>
      <c r="AR474" t="s">
        <v>1617</v>
      </c>
      <c r="AS474" t="s">
        <v>78</v>
      </c>
      <c r="AT474" t="s">
        <v>79</v>
      </c>
      <c r="AU474">
        <v>2010</v>
      </c>
      <c r="AV474">
        <v>6</v>
      </c>
      <c r="AW474">
        <v>11</v>
      </c>
      <c r="AX474" t="s">
        <v>2551</v>
      </c>
      <c r="AY474" t="s">
        <v>2552</v>
      </c>
      <c r="AZ474" t="s">
        <v>2553</v>
      </c>
      <c r="BA474" t="s">
        <v>2554</v>
      </c>
      <c r="BB474" t="s">
        <v>2555</v>
      </c>
      <c r="BC474" s="3">
        <v>40340</v>
      </c>
      <c r="BD474">
        <v>2010</v>
      </c>
      <c r="BE474">
        <v>6</v>
      </c>
      <c r="BF474" t="s">
        <v>135</v>
      </c>
      <c r="BG474" t="s">
        <v>104</v>
      </c>
      <c r="BH474" t="s">
        <v>482</v>
      </c>
      <c r="BI474">
        <v>24</v>
      </c>
      <c r="BJ474" t="s">
        <v>2</v>
      </c>
      <c r="BK474">
        <v>3</v>
      </c>
      <c r="BL474" t="s">
        <v>88</v>
      </c>
      <c r="BM474">
        <v>3</v>
      </c>
    </row>
    <row r="475" spans="1:65" x14ac:dyDescent="0.3">
      <c r="A475">
        <v>19790</v>
      </c>
      <c r="B475">
        <v>3</v>
      </c>
      <c r="C475" t="s">
        <v>1475</v>
      </c>
      <c r="D475">
        <v>1260</v>
      </c>
      <c r="E475" t="s">
        <v>70</v>
      </c>
      <c r="F475">
        <v>11433</v>
      </c>
      <c r="G475">
        <v>1143302</v>
      </c>
      <c r="H475">
        <v>31295</v>
      </c>
      <c r="I475">
        <v>43</v>
      </c>
      <c r="J475">
        <v>10647</v>
      </c>
      <c r="K475">
        <v>1064702</v>
      </c>
      <c r="L475">
        <v>30647</v>
      </c>
      <c r="M475">
        <v>44</v>
      </c>
      <c r="N475">
        <v>6</v>
      </c>
      <c r="O475">
        <v>614</v>
      </c>
      <c r="P475">
        <v>1</v>
      </c>
      <c r="Q475">
        <v>1</v>
      </c>
      <c r="R475" t="s">
        <v>71</v>
      </c>
      <c r="S475" t="s">
        <v>72</v>
      </c>
      <c r="T475">
        <v>0</v>
      </c>
      <c r="U475">
        <v>1</v>
      </c>
      <c r="V475">
        <v>40470</v>
      </c>
      <c r="W475">
        <v>99</v>
      </c>
      <c r="X475">
        <v>160</v>
      </c>
      <c r="Y475">
        <v>0</v>
      </c>
      <c r="Z475">
        <v>0</v>
      </c>
      <c r="AA475">
        <v>0</v>
      </c>
      <c r="AB475">
        <v>50</v>
      </c>
      <c r="AC475">
        <v>27</v>
      </c>
      <c r="AD475" t="s">
        <v>1476</v>
      </c>
      <c r="AE475" t="s">
        <v>1475</v>
      </c>
      <c r="AF475" t="s">
        <v>1476</v>
      </c>
      <c r="AG475" t="s">
        <v>1838</v>
      </c>
      <c r="AH475" t="s">
        <v>1354</v>
      </c>
      <c r="AI475" t="s">
        <v>1355</v>
      </c>
      <c r="AJ475">
        <v>26</v>
      </c>
      <c r="AK475" t="s">
        <v>1356</v>
      </c>
      <c r="AL475" t="s">
        <v>78</v>
      </c>
      <c r="AM475" t="s">
        <v>79</v>
      </c>
      <c r="AN475" t="s">
        <v>2038</v>
      </c>
      <c r="AO475" t="s">
        <v>1656</v>
      </c>
      <c r="AP475" t="s">
        <v>1359</v>
      </c>
      <c r="AQ475">
        <v>39</v>
      </c>
      <c r="AR475" t="s">
        <v>1360</v>
      </c>
      <c r="AS475" t="s">
        <v>78</v>
      </c>
      <c r="AT475" t="s">
        <v>79</v>
      </c>
      <c r="AU475">
        <v>2011</v>
      </c>
      <c r="AV475">
        <v>7</v>
      </c>
      <c r="AW475">
        <v>1</v>
      </c>
      <c r="AX475" t="s">
        <v>2556</v>
      </c>
      <c r="AY475" t="s">
        <v>2557</v>
      </c>
      <c r="AZ475" t="s">
        <v>2558</v>
      </c>
      <c r="BA475" t="s">
        <v>1364</v>
      </c>
      <c r="BB475" t="s">
        <v>1365</v>
      </c>
      <c r="BC475" s="3">
        <v>40725</v>
      </c>
      <c r="BD475">
        <v>2011</v>
      </c>
      <c r="BE475">
        <v>7</v>
      </c>
      <c r="BF475" t="s">
        <v>101</v>
      </c>
      <c r="BG475" t="s">
        <v>102</v>
      </c>
      <c r="BH475" t="s">
        <v>292</v>
      </c>
      <c r="BI475">
        <v>27</v>
      </c>
      <c r="BJ475" t="s">
        <v>2</v>
      </c>
      <c r="BK475">
        <v>4</v>
      </c>
      <c r="BL475" t="s">
        <v>104</v>
      </c>
      <c r="BM475">
        <v>4</v>
      </c>
    </row>
    <row r="476" spans="1:65" x14ac:dyDescent="0.3">
      <c r="A476">
        <v>19790</v>
      </c>
      <c r="B476">
        <v>3</v>
      </c>
      <c r="C476" t="s">
        <v>1475</v>
      </c>
      <c r="D476">
        <v>1260</v>
      </c>
      <c r="E476" t="s">
        <v>70</v>
      </c>
      <c r="F476">
        <v>10397</v>
      </c>
      <c r="G476">
        <v>1039704</v>
      </c>
      <c r="H476">
        <v>30397</v>
      </c>
      <c r="I476">
        <v>34</v>
      </c>
      <c r="J476">
        <v>11150</v>
      </c>
      <c r="K476">
        <v>1115002</v>
      </c>
      <c r="L476">
        <v>31150</v>
      </c>
      <c r="M476">
        <v>34</v>
      </c>
      <c r="N476">
        <v>6</v>
      </c>
      <c r="O476">
        <v>614</v>
      </c>
      <c r="P476">
        <v>1</v>
      </c>
      <c r="Q476">
        <v>1</v>
      </c>
      <c r="R476" t="s">
        <v>71</v>
      </c>
      <c r="S476" t="s">
        <v>72</v>
      </c>
      <c r="T476">
        <v>0</v>
      </c>
      <c r="U476">
        <v>1</v>
      </c>
      <c r="V476">
        <v>41270</v>
      </c>
      <c r="W476">
        <v>83</v>
      </c>
      <c r="X476">
        <v>160</v>
      </c>
      <c r="Y476">
        <v>0</v>
      </c>
      <c r="Z476">
        <v>0</v>
      </c>
      <c r="AA476">
        <v>0</v>
      </c>
      <c r="AB476">
        <v>49</v>
      </c>
      <c r="AC476">
        <v>20</v>
      </c>
      <c r="AD476" t="s">
        <v>1476</v>
      </c>
      <c r="AE476" t="s">
        <v>1475</v>
      </c>
      <c r="AF476" t="s">
        <v>1476</v>
      </c>
      <c r="AG476" t="s">
        <v>1477</v>
      </c>
      <c r="AH476" t="s">
        <v>1478</v>
      </c>
      <c r="AI476" t="s">
        <v>1479</v>
      </c>
      <c r="AJ476">
        <v>13</v>
      </c>
      <c r="AK476" t="s">
        <v>1480</v>
      </c>
      <c r="AL476" t="s">
        <v>78</v>
      </c>
      <c r="AM476" t="s">
        <v>79</v>
      </c>
      <c r="AN476" t="s">
        <v>1833</v>
      </c>
      <c r="AO476" t="s">
        <v>1834</v>
      </c>
      <c r="AP476" t="s">
        <v>1479</v>
      </c>
      <c r="AQ476">
        <v>13</v>
      </c>
      <c r="AR476" t="s">
        <v>1480</v>
      </c>
      <c r="AS476" t="s">
        <v>78</v>
      </c>
      <c r="AT476" t="s">
        <v>79</v>
      </c>
      <c r="AU476">
        <v>2011</v>
      </c>
      <c r="AV476">
        <v>10</v>
      </c>
      <c r="AW476">
        <v>7</v>
      </c>
      <c r="AX476" t="s">
        <v>2559</v>
      </c>
      <c r="AY476" t="s">
        <v>2560</v>
      </c>
      <c r="AZ476" t="s">
        <v>2561</v>
      </c>
      <c r="BA476" t="s">
        <v>2562</v>
      </c>
      <c r="BB476" t="s">
        <v>2563</v>
      </c>
      <c r="BC476" s="3">
        <v>40823</v>
      </c>
      <c r="BD476">
        <v>2011</v>
      </c>
      <c r="BE476">
        <v>10</v>
      </c>
      <c r="BF476" t="s">
        <v>142</v>
      </c>
      <c r="BG476" t="s">
        <v>90</v>
      </c>
      <c r="BH476" t="s">
        <v>296</v>
      </c>
      <c r="BI476">
        <v>41</v>
      </c>
      <c r="BJ476" t="s">
        <v>2</v>
      </c>
      <c r="BK476">
        <v>7</v>
      </c>
      <c r="BL476" t="s">
        <v>102</v>
      </c>
      <c r="BM476">
        <v>7</v>
      </c>
    </row>
    <row r="477" spans="1:65" x14ac:dyDescent="0.3">
      <c r="A477">
        <v>20422</v>
      </c>
      <c r="B477">
        <v>2</v>
      </c>
      <c r="C477" t="s">
        <v>1544</v>
      </c>
      <c r="D477">
        <v>6795</v>
      </c>
      <c r="E477" t="s">
        <v>70</v>
      </c>
      <c r="F477">
        <v>13377</v>
      </c>
      <c r="G477">
        <v>1337701</v>
      </c>
      <c r="H477">
        <v>33377</v>
      </c>
      <c r="I477">
        <v>72</v>
      </c>
      <c r="J477">
        <v>11298</v>
      </c>
      <c r="K477">
        <v>1129802</v>
      </c>
      <c r="L477">
        <v>30194</v>
      </c>
      <c r="M477">
        <v>74</v>
      </c>
      <c r="N477">
        <v>6</v>
      </c>
      <c r="O477">
        <v>614</v>
      </c>
      <c r="P477">
        <v>1</v>
      </c>
      <c r="Q477">
        <v>1</v>
      </c>
      <c r="R477" t="s">
        <v>71</v>
      </c>
      <c r="S477" t="s">
        <v>72</v>
      </c>
      <c r="T477">
        <v>0</v>
      </c>
      <c r="U477">
        <v>1</v>
      </c>
      <c r="V477">
        <v>40277</v>
      </c>
      <c r="W477">
        <v>293</v>
      </c>
      <c r="X477">
        <v>162</v>
      </c>
      <c r="Y477">
        <v>0</v>
      </c>
      <c r="Z477">
        <v>0</v>
      </c>
      <c r="AA477">
        <v>0</v>
      </c>
      <c r="AB477">
        <v>59</v>
      </c>
      <c r="AC477">
        <v>50</v>
      </c>
      <c r="AD477" t="s">
        <v>1545</v>
      </c>
      <c r="AE477" t="s">
        <v>1544</v>
      </c>
      <c r="AF477" t="s">
        <v>1545</v>
      </c>
      <c r="AG477" t="s">
        <v>1989</v>
      </c>
      <c r="AH477" t="s">
        <v>1990</v>
      </c>
      <c r="AI477" t="s">
        <v>1991</v>
      </c>
      <c r="AJ477">
        <v>22</v>
      </c>
      <c r="AK477" t="s">
        <v>1992</v>
      </c>
      <c r="AL477" t="s">
        <v>78</v>
      </c>
      <c r="AM477" t="s">
        <v>79</v>
      </c>
      <c r="AN477" t="s">
        <v>1433</v>
      </c>
      <c r="AO477" t="s">
        <v>1434</v>
      </c>
      <c r="AP477" t="s">
        <v>1423</v>
      </c>
      <c r="AQ477">
        <v>48</v>
      </c>
      <c r="AR477" t="s">
        <v>1424</v>
      </c>
      <c r="AS477" t="s">
        <v>78</v>
      </c>
      <c r="AT477" t="s">
        <v>79</v>
      </c>
      <c r="AU477">
        <v>2012</v>
      </c>
      <c r="AV477">
        <v>10</v>
      </c>
      <c r="AW477">
        <v>19</v>
      </c>
      <c r="AX477" t="s">
        <v>2564</v>
      </c>
      <c r="AY477" t="s">
        <v>2565</v>
      </c>
      <c r="AZ477" t="s">
        <v>2566</v>
      </c>
      <c r="BA477" t="s">
        <v>2567</v>
      </c>
      <c r="BB477" t="s">
        <v>2568</v>
      </c>
      <c r="BC477" s="3">
        <v>41201</v>
      </c>
      <c r="BD477">
        <v>2012</v>
      </c>
      <c r="BE477">
        <v>10</v>
      </c>
      <c r="BF477" t="s">
        <v>142</v>
      </c>
      <c r="BG477" t="s">
        <v>90</v>
      </c>
      <c r="BH477" t="s">
        <v>492</v>
      </c>
      <c r="BI477">
        <v>43</v>
      </c>
      <c r="BJ477" t="s">
        <v>2</v>
      </c>
      <c r="BK477">
        <v>7</v>
      </c>
      <c r="BL477" t="s">
        <v>102</v>
      </c>
      <c r="BM477">
        <v>7</v>
      </c>
    </row>
    <row r="478" spans="1:65" x14ac:dyDescent="0.3">
      <c r="A478">
        <v>19790</v>
      </c>
      <c r="B478">
        <v>3</v>
      </c>
      <c r="C478" t="s">
        <v>1475</v>
      </c>
      <c r="D478">
        <v>1260</v>
      </c>
      <c r="E478" t="s">
        <v>70</v>
      </c>
      <c r="F478">
        <v>13667</v>
      </c>
      <c r="G478">
        <v>1366701</v>
      </c>
      <c r="H478">
        <v>33667</v>
      </c>
      <c r="I478">
        <v>38</v>
      </c>
      <c r="J478">
        <v>13931</v>
      </c>
      <c r="K478">
        <v>1393101</v>
      </c>
      <c r="L478">
        <v>33667</v>
      </c>
      <c r="M478">
        <v>38</v>
      </c>
      <c r="N478">
        <v>6</v>
      </c>
      <c r="O478">
        <v>614</v>
      </c>
      <c r="P478">
        <v>1</v>
      </c>
      <c r="Q478">
        <v>1</v>
      </c>
      <c r="R478" t="s">
        <v>71</v>
      </c>
      <c r="S478" t="s">
        <v>72</v>
      </c>
      <c r="T478">
        <v>0</v>
      </c>
      <c r="U478">
        <v>1</v>
      </c>
      <c r="V478">
        <v>40770</v>
      </c>
      <c r="W478">
        <v>6</v>
      </c>
      <c r="X478">
        <v>160</v>
      </c>
      <c r="Y478">
        <v>0</v>
      </c>
      <c r="Z478">
        <v>0</v>
      </c>
      <c r="AA478">
        <v>0</v>
      </c>
      <c r="AB478">
        <v>32</v>
      </c>
      <c r="AC478">
        <v>17</v>
      </c>
      <c r="AD478" t="s">
        <v>1476</v>
      </c>
      <c r="AE478" t="s">
        <v>1475</v>
      </c>
      <c r="AF478" t="s">
        <v>1476</v>
      </c>
      <c r="AG478" t="s">
        <v>1663</v>
      </c>
      <c r="AH478" t="s">
        <v>1664</v>
      </c>
      <c r="AI478" t="s">
        <v>1665</v>
      </c>
      <c r="AJ478">
        <v>51</v>
      </c>
      <c r="AK478" t="s">
        <v>1666</v>
      </c>
      <c r="AL478" t="s">
        <v>78</v>
      </c>
      <c r="AM478" t="s">
        <v>79</v>
      </c>
      <c r="AN478" t="s">
        <v>2128</v>
      </c>
      <c r="AO478" t="s">
        <v>1664</v>
      </c>
      <c r="AP478" t="s">
        <v>1665</v>
      </c>
      <c r="AQ478">
        <v>51</v>
      </c>
      <c r="AR478" t="s">
        <v>1666</v>
      </c>
      <c r="AS478" t="s">
        <v>78</v>
      </c>
      <c r="AT478" t="s">
        <v>79</v>
      </c>
      <c r="AU478">
        <v>2012</v>
      </c>
      <c r="AV478">
        <v>2</v>
      </c>
      <c r="AW478">
        <v>10</v>
      </c>
      <c r="AX478" t="s">
        <v>2569</v>
      </c>
      <c r="AY478" t="s">
        <v>2570</v>
      </c>
      <c r="AZ478" t="s">
        <v>2571</v>
      </c>
      <c r="BA478" t="s">
        <v>2572</v>
      </c>
      <c r="BB478" t="s">
        <v>2573</v>
      </c>
      <c r="BC478" s="3">
        <v>40949</v>
      </c>
      <c r="BD478">
        <v>2012</v>
      </c>
      <c r="BE478">
        <v>2</v>
      </c>
      <c r="BF478" t="s">
        <v>87</v>
      </c>
      <c r="BG478" t="s">
        <v>88</v>
      </c>
      <c r="BH478" t="s">
        <v>337</v>
      </c>
      <c r="BI478">
        <v>7</v>
      </c>
      <c r="BJ478" t="s">
        <v>2</v>
      </c>
      <c r="BK478">
        <v>11</v>
      </c>
      <c r="BL478" t="s">
        <v>90</v>
      </c>
      <c r="BM478">
        <v>11</v>
      </c>
    </row>
    <row r="479" spans="1:65" x14ac:dyDescent="0.3">
      <c r="A479">
        <v>19790</v>
      </c>
      <c r="B479">
        <v>3</v>
      </c>
      <c r="C479" t="s">
        <v>1475</v>
      </c>
      <c r="D479">
        <v>1260</v>
      </c>
      <c r="E479" t="s">
        <v>70</v>
      </c>
      <c r="F479">
        <v>11433</v>
      </c>
      <c r="G479">
        <v>1143302</v>
      </c>
      <c r="H479">
        <v>31295</v>
      </c>
      <c r="I479">
        <v>43</v>
      </c>
      <c r="J479">
        <v>11618</v>
      </c>
      <c r="K479">
        <v>1161802</v>
      </c>
      <c r="L479">
        <v>31703</v>
      </c>
      <c r="M479">
        <v>21</v>
      </c>
      <c r="N479">
        <v>6</v>
      </c>
      <c r="O479">
        <v>614</v>
      </c>
      <c r="P479">
        <v>1</v>
      </c>
      <c r="Q479">
        <v>1</v>
      </c>
      <c r="R479" t="s">
        <v>71</v>
      </c>
      <c r="S479" t="s">
        <v>72</v>
      </c>
      <c r="T479">
        <v>0</v>
      </c>
      <c r="U479">
        <v>1</v>
      </c>
      <c r="V479">
        <v>40170</v>
      </c>
      <c r="W479">
        <v>488</v>
      </c>
      <c r="X479">
        <v>160</v>
      </c>
      <c r="Y479">
        <v>0</v>
      </c>
      <c r="Z479">
        <v>0</v>
      </c>
      <c r="AA479">
        <v>0</v>
      </c>
      <c r="AB479">
        <v>99</v>
      </c>
      <c r="AC479">
        <v>72</v>
      </c>
      <c r="AD479" t="s">
        <v>1476</v>
      </c>
      <c r="AE479" t="s">
        <v>1475</v>
      </c>
      <c r="AF479" t="s">
        <v>1476</v>
      </c>
      <c r="AG479" t="s">
        <v>1838</v>
      </c>
      <c r="AH479" t="s">
        <v>1354</v>
      </c>
      <c r="AI479" t="s">
        <v>1355</v>
      </c>
      <c r="AJ479">
        <v>26</v>
      </c>
      <c r="AK479" t="s">
        <v>1356</v>
      </c>
      <c r="AL479" t="s">
        <v>78</v>
      </c>
      <c r="AM479" t="s">
        <v>79</v>
      </c>
      <c r="AN479" t="s">
        <v>1591</v>
      </c>
      <c r="AO479" t="s">
        <v>1592</v>
      </c>
      <c r="AP479" t="s">
        <v>1504</v>
      </c>
      <c r="AQ479">
        <v>34</v>
      </c>
      <c r="AR479" t="s">
        <v>1505</v>
      </c>
      <c r="AS479" t="s">
        <v>78</v>
      </c>
      <c r="AT479" t="s">
        <v>79</v>
      </c>
      <c r="AU479">
        <v>2013</v>
      </c>
      <c r="AV479">
        <v>8</v>
      </c>
      <c r="AW479">
        <v>2</v>
      </c>
      <c r="AX479" t="s">
        <v>2574</v>
      </c>
      <c r="AY479" t="s">
        <v>2575</v>
      </c>
      <c r="AZ479" t="s">
        <v>2576</v>
      </c>
      <c r="BA479" t="s">
        <v>2531</v>
      </c>
      <c r="BB479" t="s">
        <v>2532</v>
      </c>
      <c r="BC479" s="3">
        <v>41488</v>
      </c>
      <c r="BD479">
        <v>2013</v>
      </c>
      <c r="BE479">
        <v>8</v>
      </c>
      <c r="BF479" t="s">
        <v>115</v>
      </c>
      <c r="BG479" t="s">
        <v>102</v>
      </c>
      <c r="BH479" t="s">
        <v>573</v>
      </c>
      <c r="BI479">
        <v>31</v>
      </c>
      <c r="BJ479" t="s">
        <v>2</v>
      </c>
      <c r="BK479">
        <v>5</v>
      </c>
      <c r="BL479" t="s">
        <v>104</v>
      </c>
      <c r="BM479">
        <v>5</v>
      </c>
    </row>
    <row r="480" spans="1:65" x14ac:dyDescent="0.3">
      <c r="A480">
        <v>19790</v>
      </c>
      <c r="B480">
        <v>3</v>
      </c>
      <c r="C480" t="s">
        <v>1475</v>
      </c>
      <c r="D480">
        <v>1260</v>
      </c>
      <c r="E480" t="s">
        <v>70</v>
      </c>
      <c r="F480">
        <v>10599</v>
      </c>
      <c r="G480">
        <v>1059904</v>
      </c>
      <c r="H480">
        <v>30599</v>
      </c>
      <c r="I480">
        <v>51</v>
      </c>
      <c r="J480">
        <v>10397</v>
      </c>
      <c r="K480">
        <v>1039704</v>
      </c>
      <c r="L480">
        <v>30397</v>
      </c>
      <c r="M480">
        <v>34</v>
      </c>
      <c r="N480">
        <v>6</v>
      </c>
      <c r="O480">
        <v>614</v>
      </c>
      <c r="P480">
        <v>1</v>
      </c>
      <c r="Q480">
        <v>1</v>
      </c>
      <c r="R480" t="s">
        <v>71</v>
      </c>
      <c r="S480" t="s">
        <v>72</v>
      </c>
      <c r="T480">
        <v>0</v>
      </c>
      <c r="U480">
        <v>1</v>
      </c>
      <c r="V480">
        <v>41370</v>
      </c>
      <c r="W480">
        <v>134</v>
      </c>
      <c r="X480">
        <v>160</v>
      </c>
      <c r="Y480">
        <v>0</v>
      </c>
      <c r="Z480">
        <v>0</v>
      </c>
      <c r="AA480">
        <v>0</v>
      </c>
      <c r="AB480">
        <v>44</v>
      </c>
      <c r="AC480">
        <v>28</v>
      </c>
      <c r="AD480" t="s">
        <v>1476</v>
      </c>
      <c r="AE480" t="s">
        <v>1475</v>
      </c>
      <c r="AF480" t="s">
        <v>1476</v>
      </c>
      <c r="AG480" t="s">
        <v>2111</v>
      </c>
      <c r="AH480" t="s">
        <v>2112</v>
      </c>
      <c r="AI480" t="s">
        <v>1758</v>
      </c>
      <c r="AJ480">
        <v>1</v>
      </c>
      <c r="AK480" t="s">
        <v>1759</v>
      </c>
      <c r="AL480" t="s">
        <v>78</v>
      </c>
      <c r="AM480" t="s">
        <v>79</v>
      </c>
      <c r="AN480" t="s">
        <v>1477</v>
      </c>
      <c r="AO480" t="s">
        <v>1478</v>
      </c>
      <c r="AP480" t="s">
        <v>1479</v>
      </c>
      <c r="AQ480">
        <v>13</v>
      </c>
      <c r="AR480" t="s">
        <v>1480</v>
      </c>
      <c r="AS480" t="s">
        <v>78</v>
      </c>
      <c r="AT480" t="s">
        <v>79</v>
      </c>
      <c r="AU480">
        <v>2013</v>
      </c>
      <c r="AV480">
        <v>9</v>
      </c>
      <c r="AW480">
        <v>20</v>
      </c>
      <c r="AX480" t="s">
        <v>2577</v>
      </c>
      <c r="AY480" t="s">
        <v>2578</v>
      </c>
      <c r="AZ480" t="s">
        <v>2579</v>
      </c>
      <c r="BA480" t="s">
        <v>2580</v>
      </c>
      <c r="BB480" t="s">
        <v>2581</v>
      </c>
      <c r="BC480" s="3">
        <v>41537</v>
      </c>
      <c r="BD480">
        <v>2013</v>
      </c>
      <c r="BE480">
        <v>9</v>
      </c>
      <c r="BF480" t="s">
        <v>178</v>
      </c>
      <c r="BG480" t="s">
        <v>102</v>
      </c>
      <c r="BH480" t="s">
        <v>577</v>
      </c>
      <c r="BI480">
        <v>38</v>
      </c>
      <c r="BJ480" t="s">
        <v>2</v>
      </c>
      <c r="BK480">
        <v>6</v>
      </c>
      <c r="BL480" t="s">
        <v>104</v>
      </c>
      <c r="BM480">
        <v>6</v>
      </c>
    </row>
    <row r="481" spans="1:65" x14ac:dyDescent="0.3">
      <c r="A481">
        <v>20402</v>
      </c>
      <c r="B481">
        <v>2</v>
      </c>
      <c r="C481" t="s">
        <v>1460</v>
      </c>
      <c r="D481">
        <v>6690</v>
      </c>
      <c r="E481" t="s">
        <v>70</v>
      </c>
      <c r="F481">
        <v>13204</v>
      </c>
      <c r="G481">
        <v>1320401</v>
      </c>
      <c r="H481">
        <v>31454</v>
      </c>
      <c r="I481">
        <v>33</v>
      </c>
      <c r="J481">
        <v>11697</v>
      </c>
      <c r="K481">
        <v>1169702</v>
      </c>
      <c r="L481">
        <v>32467</v>
      </c>
      <c r="M481">
        <v>33</v>
      </c>
      <c r="N481">
        <v>6</v>
      </c>
      <c r="O481">
        <v>614</v>
      </c>
      <c r="P481">
        <v>1</v>
      </c>
      <c r="Q481">
        <v>1</v>
      </c>
      <c r="R481" t="s">
        <v>71</v>
      </c>
      <c r="S481" t="s">
        <v>72</v>
      </c>
      <c r="T481">
        <v>0</v>
      </c>
      <c r="U481">
        <v>1</v>
      </c>
      <c r="V481">
        <v>42500</v>
      </c>
      <c r="W481">
        <v>178</v>
      </c>
      <c r="X481">
        <v>173</v>
      </c>
      <c r="Y481">
        <v>0</v>
      </c>
      <c r="Z481">
        <v>0</v>
      </c>
      <c r="AA481">
        <v>0</v>
      </c>
      <c r="AB481">
        <v>55</v>
      </c>
      <c r="AC481">
        <v>45</v>
      </c>
      <c r="AD481" t="s">
        <v>1461</v>
      </c>
      <c r="AE481" t="s">
        <v>1460</v>
      </c>
      <c r="AF481" t="s">
        <v>1461</v>
      </c>
      <c r="AG481" t="s">
        <v>1792</v>
      </c>
      <c r="AH481" t="s">
        <v>1793</v>
      </c>
      <c r="AI481" t="s">
        <v>1419</v>
      </c>
      <c r="AJ481">
        <v>12</v>
      </c>
      <c r="AK481" t="s">
        <v>1420</v>
      </c>
      <c r="AL481" t="s">
        <v>78</v>
      </c>
      <c r="AM481" t="s">
        <v>79</v>
      </c>
      <c r="AN481" t="s">
        <v>1537</v>
      </c>
      <c r="AO481" t="s">
        <v>1538</v>
      </c>
      <c r="AP481" t="s">
        <v>1419</v>
      </c>
      <c r="AQ481">
        <v>12</v>
      </c>
      <c r="AR481" t="s">
        <v>1420</v>
      </c>
      <c r="AS481" t="s">
        <v>78</v>
      </c>
      <c r="AT481" t="s">
        <v>79</v>
      </c>
      <c r="AU481">
        <v>2008</v>
      </c>
      <c r="AV481">
        <v>3</v>
      </c>
      <c r="AW481">
        <v>7</v>
      </c>
      <c r="AX481" t="s">
        <v>2582</v>
      </c>
      <c r="AY481" t="s">
        <v>2583</v>
      </c>
      <c r="AZ481" t="s">
        <v>2584</v>
      </c>
      <c r="BA481" t="s">
        <v>2246</v>
      </c>
      <c r="BB481" t="s">
        <v>2247</v>
      </c>
      <c r="BC481" s="3">
        <v>39514</v>
      </c>
      <c r="BD481">
        <v>2008</v>
      </c>
      <c r="BE481">
        <v>3</v>
      </c>
      <c r="BF481" t="s">
        <v>269</v>
      </c>
      <c r="BG481" t="s">
        <v>88</v>
      </c>
      <c r="BH481" t="s">
        <v>508</v>
      </c>
      <c r="BI481">
        <v>10</v>
      </c>
      <c r="BJ481" t="s">
        <v>2</v>
      </c>
      <c r="BK481">
        <v>12</v>
      </c>
      <c r="BL481" t="s">
        <v>90</v>
      </c>
      <c r="BM481">
        <v>12</v>
      </c>
    </row>
    <row r="482" spans="1:65" x14ac:dyDescent="0.3">
      <c r="A482">
        <v>20402</v>
      </c>
      <c r="B482">
        <v>2</v>
      </c>
      <c r="C482" t="s">
        <v>1460</v>
      </c>
      <c r="D482">
        <v>6690</v>
      </c>
      <c r="E482" t="s">
        <v>70</v>
      </c>
      <c r="F482">
        <v>13303</v>
      </c>
      <c r="G482">
        <v>1330302</v>
      </c>
      <c r="H482">
        <v>32467</v>
      </c>
      <c r="I482">
        <v>33</v>
      </c>
      <c r="J482">
        <v>15057</v>
      </c>
      <c r="K482">
        <v>1505701</v>
      </c>
      <c r="L482">
        <v>34685</v>
      </c>
      <c r="M482">
        <v>34</v>
      </c>
      <c r="N482">
        <v>6</v>
      </c>
      <c r="O482">
        <v>614</v>
      </c>
      <c r="P482">
        <v>1</v>
      </c>
      <c r="Q482">
        <v>1</v>
      </c>
      <c r="R482" t="s">
        <v>71</v>
      </c>
      <c r="S482" t="s">
        <v>72</v>
      </c>
      <c r="T482">
        <v>0</v>
      </c>
      <c r="U482">
        <v>1</v>
      </c>
      <c r="V482">
        <v>42500</v>
      </c>
      <c r="W482">
        <v>431</v>
      </c>
      <c r="X482">
        <v>174</v>
      </c>
      <c r="Y482">
        <v>0</v>
      </c>
      <c r="Z482">
        <v>0</v>
      </c>
      <c r="AA482">
        <v>0</v>
      </c>
      <c r="AB482">
        <v>95</v>
      </c>
      <c r="AC482">
        <v>62</v>
      </c>
      <c r="AD482" t="s">
        <v>1461</v>
      </c>
      <c r="AE482" t="s">
        <v>1460</v>
      </c>
      <c r="AF482" t="s">
        <v>1461</v>
      </c>
      <c r="AG482" t="s">
        <v>1417</v>
      </c>
      <c r="AH482" t="s">
        <v>1418</v>
      </c>
      <c r="AI482" t="s">
        <v>1419</v>
      </c>
      <c r="AJ482">
        <v>12</v>
      </c>
      <c r="AK482" t="s">
        <v>1420</v>
      </c>
      <c r="AL482" t="s">
        <v>78</v>
      </c>
      <c r="AM482" t="s">
        <v>79</v>
      </c>
      <c r="AN482" t="s">
        <v>2064</v>
      </c>
      <c r="AO482" t="s">
        <v>1574</v>
      </c>
      <c r="AP482" t="s">
        <v>1479</v>
      </c>
      <c r="AQ482">
        <v>13</v>
      </c>
      <c r="AR482" t="s">
        <v>1480</v>
      </c>
      <c r="AS482" t="s">
        <v>78</v>
      </c>
      <c r="AT482" t="s">
        <v>79</v>
      </c>
      <c r="AU482">
        <v>2009</v>
      </c>
      <c r="AV482">
        <v>7</v>
      </c>
      <c r="AW482">
        <v>3</v>
      </c>
      <c r="AX482" t="s">
        <v>2585</v>
      </c>
      <c r="AY482" t="s">
        <v>2586</v>
      </c>
      <c r="AZ482" t="s">
        <v>2587</v>
      </c>
      <c r="BA482" t="s">
        <v>2073</v>
      </c>
      <c r="BB482" t="s">
        <v>2074</v>
      </c>
      <c r="BC482" s="3">
        <v>39997</v>
      </c>
      <c r="BD482">
        <v>2009</v>
      </c>
      <c r="BE482">
        <v>7</v>
      </c>
      <c r="BF482" t="s">
        <v>101</v>
      </c>
      <c r="BG482" t="s">
        <v>102</v>
      </c>
      <c r="BH482" t="s">
        <v>187</v>
      </c>
      <c r="BI482">
        <v>27</v>
      </c>
      <c r="BJ482" t="s">
        <v>2</v>
      </c>
      <c r="BK482">
        <v>4</v>
      </c>
      <c r="BL482" t="s">
        <v>104</v>
      </c>
      <c r="BM482">
        <v>4</v>
      </c>
    </row>
    <row r="483" spans="1:65" x14ac:dyDescent="0.3">
      <c r="A483">
        <v>20402</v>
      </c>
      <c r="B483">
        <v>2</v>
      </c>
      <c r="C483" t="s">
        <v>1460</v>
      </c>
      <c r="D483">
        <v>6690</v>
      </c>
      <c r="E483" t="s">
        <v>70</v>
      </c>
      <c r="F483">
        <v>14197</v>
      </c>
      <c r="G483">
        <v>1419701</v>
      </c>
      <c r="H483">
        <v>31641</v>
      </c>
      <c r="I483">
        <v>36</v>
      </c>
      <c r="J483">
        <v>11764</v>
      </c>
      <c r="K483">
        <v>1176401</v>
      </c>
      <c r="L483">
        <v>31764</v>
      </c>
      <c r="M483">
        <v>22</v>
      </c>
      <c r="N483">
        <v>6</v>
      </c>
      <c r="O483">
        <v>614</v>
      </c>
      <c r="P483">
        <v>1</v>
      </c>
      <c r="Q483">
        <v>1</v>
      </c>
      <c r="R483" t="s">
        <v>71</v>
      </c>
      <c r="S483" t="s">
        <v>72</v>
      </c>
      <c r="T483">
        <v>0</v>
      </c>
      <c r="U483">
        <v>1</v>
      </c>
      <c r="V483">
        <v>42500</v>
      </c>
      <c r="W483">
        <v>490</v>
      </c>
      <c r="X483">
        <v>173</v>
      </c>
      <c r="Y483">
        <v>0</v>
      </c>
      <c r="Z483">
        <v>0</v>
      </c>
      <c r="AA483">
        <v>0</v>
      </c>
      <c r="AB483">
        <v>85</v>
      </c>
      <c r="AC483">
        <v>70</v>
      </c>
      <c r="AD483" t="s">
        <v>1461</v>
      </c>
      <c r="AE483" t="s">
        <v>1460</v>
      </c>
      <c r="AF483" t="s">
        <v>1461</v>
      </c>
      <c r="AG483" t="s">
        <v>2588</v>
      </c>
      <c r="AH483" t="s">
        <v>2589</v>
      </c>
      <c r="AI483" t="s">
        <v>906</v>
      </c>
      <c r="AJ483">
        <v>37</v>
      </c>
      <c r="AK483" t="s">
        <v>1791</v>
      </c>
      <c r="AL483" t="s">
        <v>78</v>
      </c>
      <c r="AM483" t="s">
        <v>79</v>
      </c>
      <c r="AN483" t="s">
        <v>1839</v>
      </c>
      <c r="AO483" t="s">
        <v>1840</v>
      </c>
      <c r="AP483" t="s">
        <v>1449</v>
      </c>
      <c r="AQ483">
        <v>36</v>
      </c>
      <c r="AR483" t="s">
        <v>1450</v>
      </c>
      <c r="AS483" t="s">
        <v>78</v>
      </c>
      <c r="AT483" t="s">
        <v>79</v>
      </c>
      <c r="AU483">
        <v>2010</v>
      </c>
      <c r="AV483">
        <v>11</v>
      </c>
      <c r="AW483">
        <v>26</v>
      </c>
      <c r="AX483" t="s">
        <v>2590</v>
      </c>
      <c r="AY483" t="s">
        <v>2591</v>
      </c>
      <c r="AZ483" t="s">
        <v>2592</v>
      </c>
      <c r="BA483" t="s">
        <v>2593</v>
      </c>
      <c r="BB483" t="s">
        <v>2594</v>
      </c>
      <c r="BC483" s="3">
        <v>40508</v>
      </c>
      <c r="BD483">
        <v>2010</v>
      </c>
      <c r="BE483">
        <v>11</v>
      </c>
      <c r="BF483" t="s">
        <v>238</v>
      </c>
      <c r="BG483" t="s">
        <v>90</v>
      </c>
      <c r="BH483" t="s">
        <v>239</v>
      </c>
      <c r="BI483">
        <v>48</v>
      </c>
      <c r="BJ483" t="s">
        <v>2</v>
      </c>
      <c r="BK483">
        <v>8</v>
      </c>
      <c r="BL483" t="s">
        <v>102</v>
      </c>
      <c r="BM483">
        <v>8</v>
      </c>
    </row>
    <row r="484" spans="1:65" x14ac:dyDescent="0.3">
      <c r="A484">
        <v>20402</v>
      </c>
      <c r="B484">
        <v>2</v>
      </c>
      <c r="C484" t="s">
        <v>1460</v>
      </c>
      <c r="D484">
        <v>6690</v>
      </c>
      <c r="E484" t="s">
        <v>70</v>
      </c>
      <c r="F484">
        <v>14761</v>
      </c>
      <c r="G484">
        <v>1476102</v>
      </c>
      <c r="H484">
        <v>34761</v>
      </c>
      <c r="I484">
        <v>33</v>
      </c>
      <c r="J484">
        <v>13303</v>
      </c>
      <c r="K484">
        <v>1330302</v>
      </c>
      <c r="L484">
        <v>32467</v>
      </c>
      <c r="M484">
        <v>33</v>
      </c>
      <c r="N484">
        <v>6</v>
      </c>
      <c r="O484">
        <v>614</v>
      </c>
      <c r="P484">
        <v>1</v>
      </c>
      <c r="Q484">
        <v>1</v>
      </c>
      <c r="R484" t="s">
        <v>71</v>
      </c>
      <c r="S484" t="s">
        <v>72</v>
      </c>
      <c r="T484">
        <v>0</v>
      </c>
      <c r="U484">
        <v>1</v>
      </c>
      <c r="V484">
        <v>42500</v>
      </c>
      <c r="W484">
        <v>214</v>
      </c>
      <c r="X484">
        <v>173</v>
      </c>
      <c r="Y484">
        <v>0</v>
      </c>
      <c r="Z484">
        <v>0</v>
      </c>
      <c r="AA484">
        <v>0</v>
      </c>
      <c r="AB484">
        <v>55</v>
      </c>
      <c r="AC484">
        <v>43</v>
      </c>
      <c r="AD484" t="s">
        <v>1461</v>
      </c>
      <c r="AE484" t="s">
        <v>1460</v>
      </c>
      <c r="AF484" t="s">
        <v>1461</v>
      </c>
      <c r="AG484" t="s">
        <v>1903</v>
      </c>
      <c r="AH484" t="s">
        <v>1904</v>
      </c>
      <c r="AI484" t="s">
        <v>1419</v>
      </c>
      <c r="AJ484">
        <v>12</v>
      </c>
      <c r="AK484" t="s">
        <v>1420</v>
      </c>
      <c r="AL484" t="s">
        <v>78</v>
      </c>
      <c r="AM484" t="s">
        <v>79</v>
      </c>
      <c r="AN484" t="s">
        <v>1417</v>
      </c>
      <c r="AO484" t="s">
        <v>1418</v>
      </c>
      <c r="AP484" t="s">
        <v>1419</v>
      </c>
      <c r="AQ484">
        <v>12</v>
      </c>
      <c r="AR484" t="s">
        <v>1420</v>
      </c>
      <c r="AS484" t="s">
        <v>78</v>
      </c>
      <c r="AT484" t="s">
        <v>79</v>
      </c>
      <c r="AU484">
        <v>2010</v>
      </c>
      <c r="AV484">
        <v>11</v>
      </c>
      <c r="AW484">
        <v>12</v>
      </c>
      <c r="AX484" t="s">
        <v>2595</v>
      </c>
      <c r="AY484" t="s">
        <v>2596</v>
      </c>
      <c r="AZ484" t="s">
        <v>2597</v>
      </c>
      <c r="BA484" t="s">
        <v>2246</v>
      </c>
      <c r="BB484" t="s">
        <v>2247</v>
      </c>
      <c r="BC484" s="3">
        <v>40494</v>
      </c>
      <c r="BD484">
        <v>2010</v>
      </c>
      <c r="BE484">
        <v>11</v>
      </c>
      <c r="BF484" t="s">
        <v>238</v>
      </c>
      <c r="BG484" t="s">
        <v>90</v>
      </c>
      <c r="BH484" t="s">
        <v>239</v>
      </c>
      <c r="BI484">
        <v>46</v>
      </c>
      <c r="BJ484" t="s">
        <v>2</v>
      </c>
      <c r="BK484">
        <v>8</v>
      </c>
      <c r="BL484" t="s">
        <v>102</v>
      </c>
      <c r="BM484">
        <v>8</v>
      </c>
    </row>
    <row r="485" spans="1:65" x14ac:dyDescent="0.3">
      <c r="A485">
        <v>20402</v>
      </c>
      <c r="B485">
        <v>2</v>
      </c>
      <c r="C485" t="s">
        <v>1460</v>
      </c>
      <c r="D485">
        <v>6690</v>
      </c>
      <c r="E485" t="s">
        <v>70</v>
      </c>
      <c r="F485">
        <v>14112</v>
      </c>
      <c r="G485">
        <v>1411201</v>
      </c>
      <c r="H485">
        <v>33195</v>
      </c>
      <c r="I485">
        <v>33</v>
      </c>
      <c r="J485">
        <v>13303</v>
      </c>
      <c r="K485">
        <v>1330302</v>
      </c>
      <c r="L485">
        <v>32467</v>
      </c>
      <c r="M485">
        <v>33</v>
      </c>
      <c r="N485">
        <v>6</v>
      </c>
      <c r="O485">
        <v>614</v>
      </c>
      <c r="P485">
        <v>1</v>
      </c>
      <c r="Q485">
        <v>1</v>
      </c>
      <c r="R485" t="s">
        <v>71</v>
      </c>
      <c r="S485" t="s">
        <v>72</v>
      </c>
      <c r="T485">
        <v>0</v>
      </c>
      <c r="U485">
        <v>1</v>
      </c>
      <c r="V485">
        <v>42500</v>
      </c>
      <c r="W485">
        <v>208</v>
      </c>
      <c r="X485">
        <v>180</v>
      </c>
      <c r="Y485">
        <v>0</v>
      </c>
      <c r="Z485">
        <v>0</v>
      </c>
      <c r="AA485">
        <v>0</v>
      </c>
      <c r="AB485">
        <v>55</v>
      </c>
      <c r="AC485">
        <v>40</v>
      </c>
      <c r="AD485" t="s">
        <v>1461</v>
      </c>
      <c r="AE485" t="s">
        <v>1460</v>
      </c>
      <c r="AF485" t="s">
        <v>1461</v>
      </c>
      <c r="AG485" t="s">
        <v>1826</v>
      </c>
      <c r="AH485" t="s">
        <v>1827</v>
      </c>
      <c r="AI485" t="s">
        <v>1419</v>
      </c>
      <c r="AJ485">
        <v>12</v>
      </c>
      <c r="AK485" t="s">
        <v>1420</v>
      </c>
      <c r="AL485" t="s">
        <v>78</v>
      </c>
      <c r="AM485" t="s">
        <v>79</v>
      </c>
      <c r="AN485" t="s">
        <v>1417</v>
      </c>
      <c r="AO485" t="s">
        <v>1418</v>
      </c>
      <c r="AP485" t="s">
        <v>1419</v>
      </c>
      <c r="AQ485">
        <v>12</v>
      </c>
      <c r="AR485" t="s">
        <v>1420</v>
      </c>
      <c r="AS485" t="s">
        <v>78</v>
      </c>
      <c r="AT485" t="s">
        <v>79</v>
      </c>
      <c r="AU485">
        <v>2011</v>
      </c>
      <c r="AV485">
        <v>6</v>
      </c>
      <c r="AW485">
        <v>3</v>
      </c>
      <c r="AX485" t="s">
        <v>2598</v>
      </c>
      <c r="AY485" t="s">
        <v>2599</v>
      </c>
      <c r="AZ485" t="s">
        <v>2600</v>
      </c>
      <c r="BA485" t="s">
        <v>2246</v>
      </c>
      <c r="BB485" t="s">
        <v>2247</v>
      </c>
      <c r="BC485" s="3">
        <v>40697</v>
      </c>
      <c r="BD485">
        <v>2011</v>
      </c>
      <c r="BE485">
        <v>6</v>
      </c>
      <c r="BF485" t="s">
        <v>135</v>
      </c>
      <c r="BG485" t="s">
        <v>104</v>
      </c>
      <c r="BH485" t="s">
        <v>268</v>
      </c>
      <c r="BI485">
        <v>23</v>
      </c>
      <c r="BJ485" t="s">
        <v>2</v>
      </c>
      <c r="BK485">
        <v>3</v>
      </c>
      <c r="BL485" t="s">
        <v>88</v>
      </c>
      <c r="BM485">
        <v>3</v>
      </c>
    </row>
    <row r="486" spans="1:65" x14ac:dyDescent="0.3">
      <c r="A486">
        <v>20402</v>
      </c>
      <c r="B486">
        <v>2</v>
      </c>
      <c r="C486" t="s">
        <v>1460</v>
      </c>
      <c r="D486">
        <v>6690</v>
      </c>
      <c r="E486" t="s">
        <v>70</v>
      </c>
      <c r="F486">
        <v>11697</v>
      </c>
      <c r="G486">
        <v>1169702</v>
      </c>
      <c r="H486">
        <v>32467</v>
      </c>
      <c r="I486">
        <v>33</v>
      </c>
      <c r="J486">
        <v>13303</v>
      </c>
      <c r="K486">
        <v>1330302</v>
      </c>
      <c r="L486">
        <v>32467</v>
      </c>
      <c r="M486">
        <v>33</v>
      </c>
      <c r="N486">
        <v>6</v>
      </c>
      <c r="O486">
        <v>614</v>
      </c>
      <c r="P486">
        <v>1</v>
      </c>
      <c r="Q486">
        <v>1</v>
      </c>
      <c r="R486" t="s">
        <v>71</v>
      </c>
      <c r="S486" t="s">
        <v>72</v>
      </c>
      <c r="T486">
        <v>0</v>
      </c>
      <c r="U486">
        <v>1</v>
      </c>
      <c r="V486">
        <v>42500</v>
      </c>
      <c r="W486">
        <v>21</v>
      </c>
      <c r="X486">
        <v>173</v>
      </c>
      <c r="Y486">
        <v>0</v>
      </c>
      <c r="Z486">
        <v>0</v>
      </c>
      <c r="AA486">
        <v>0</v>
      </c>
      <c r="AB486">
        <v>40</v>
      </c>
      <c r="AC486">
        <v>25</v>
      </c>
      <c r="AD486" t="s">
        <v>1461</v>
      </c>
      <c r="AE486" t="s">
        <v>1460</v>
      </c>
      <c r="AF486" t="s">
        <v>1461</v>
      </c>
      <c r="AG486" t="s">
        <v>1537</v>
      </c>
      <c r="AH486" t="s">
        <v>1538</v>
      </c>
      <c r="AI486" t="s">
        <v>1419</v>
      </c>
      <c r="AJ486">
        <v>12</v>
      </c>
      <c r="AK486" t="s">
        <v>1420</v>
      </c>
      <c r="AL486" t="s">
        <v>78</v>
      </c>
      <c r="AM486" t="s">
        <v>79</v>
      </c>
      <c r="AN486" t="s">
        <v>1417</v>
      </c>
      <c r="AO486" t="s">
        <v>1418</v>
      </c>
      <c r="AP486" t="s">
        <v>1419</v>
      </c>
      <c r="AQ486">
        <v>12</v>
      </c>
      <c r="AR486" t="s">
        <v>1420</v>
      </c>
      <c r="AS486" t="s">
        <v>78</v>
      </c>
      <c r="AT486" t="s">
        <v>79</v>
      </c>
      <c r="AU486">
        <v>2011</v>
      </c>
      <c r="AV486">
        <v>2</v>
      </c>
      <c r="AW486">
        <v>25</v>
      </c>
      <c r="AX486" t="s">
        <v>2601</v>
      </c>
      <c r="AY486" t="s">
        <v>2602</v>
      </c>
      <c r="AZ486" t="s">
        <v>2603</v>
      </c>
      <c r="BA486" t="s">
        <v>2246</v>
      </c>
      <c r="BB486" t="s">
        <v>2247</v>
      </c>
      <c r="BC486" s="3">
        <v>40599</v>
      </c>
      <c r="BD486">
        <v>2011</v>
      </c>
      <c r="BE486">
        <v>2</v>
      </c>
      <c r="BF486" t="s">
        <v>87</v>
      </c>
      <c r="BG486" t="s">
        <v>88</v>
      </c>
      <c r="BH486" t="s">
        <v>553</v>
      </c>
      <c r="BI486">
        <v>9</v>
      </c>
      <c r="BJ486" t="s">
        <v>2</v>
      </c>
      <c r="BK486">
        <v>11</v>
      </c>
      <c r="BL486" t="s">
        <v>90</v>
      </c>
      <c r="BM486">
        <v>11</v>
      </c>
    </row>
    <row r="487" spans="1:65" x14ac:dyDescent="0.3">
      <c r="A487">
        <v>20402</v>
      </c>
      <c r="B487">
        <v>2</v>
      </c>
      <c r="C487" t="s">
        <v>1460</v>
      </c>
      <c r="D487">
        <v>6690</v>
      </c>
      <c r="E487" t="s">
        <v>70</v>
      </c>
      <c r="F487">
        <v>13303</v>
      </c>
      <c r="G487">
        <v>1330302</v>
      </c>
      <c r="H487">
        <v>32467</v>
      </c>
      <c r="I487">
        <v>33</v>
      </c>
      <c r="J487">
        <v>11697</v>
      </c>
      <c r="K487">
        <v>1169702</v>
      </c>
      <c r="L487">
        <v>32467</v>
      </c>
      <c r="M487">
        <v>33</v>
      </c>
      <c r="N487">
        <v>6</v>
      </c>
      <c r="O487">
        <v>614</v>
      </c>
      <c r="P487">
        <v>1</v>
      </c>
      <c r="Q487">
        <v>1</v>
      </c>
      <c r="R487" t="s">
        <v>71</v>
      </c>
      <c r="S487" t="s">
        <v>72</v>
      </c>
      <c r="T487">
        <v>0</v>
      </c>
      <c r="U487">
        <v>1</v>
      </c>
      <c r="V487">
        <v>42500</v>
      </c>
      <c r="W487">
        <v>21</v>
      </c>
      <c r="X487">
        <v>173</v>
      </c>
      <c r="Y487">
        <v>0</v>
      </c>
      <c r="Z487">
        <v>0</v>
      </c>
      <c r="AA487">
        <v>0</v>
      </c>
      <c r="AB487">
        <v>35</v>
      </c>
      <c r="AC487">
        <v>10</v>
      </c>
      <c r="AD487" t="s">
        <v>1461</v>
      </c>
      <c r="AE487" t="s">
        <v>1460</v>
      </c>
      <c r="AF487" t="s">
        <v>1461</v>
      </c>
      <c r="AG487" t="s">
        <v>1417</v>
      </c>
      <c r="AH487" t="s">
        <v>1418</v>
      </c>
      <c r="AI487" t="s">
        <v>1419</v>
      </c>
      <c r="AJ487">
        <v>12</v>
      </c>
      <c r="AK487" t="s">
        <v>1420</v>
      </c>
      <c r="AL487" t="s">
        <v>78</v>
      </c>
      <c r="AM487" t="s">
        <v>79</v>
      </c>
      <c r="AN487" t="s">
        <v>1537</v>
      </c>
      <c r="AO487" t="s">
        <v>1538</v>
      </c>
      <c r="AP487" t="s">
        <v>1419</v>
      </c>
      <c r="AQ487">
        <v>12</v>
      </c>
      <c r="AR487" t="s">
        <v>1420</v>
      </c>
      <c r="AS487" t="s">
        <v>78</v>
      </c>
      <c r="AT487" t="s">
        <v>79</v>
      </c>
      <c r="AU487">
        <v>2011</v>
      </c>
      <c r="AV487">
        <v>4</v>
      </c>
      <c r="AW487">
        <v>15</v>
      </c>
      <c r="AX487" t="s">
        <v>2604</v>
      </c>
      <c r="AY487" t="s">
        <v>2605</v>
      </c>
      <c r="AZ487" t="s">
        <v>2606</v>
      </c>
      <c r="BA487" t="s">
        <v>2246</v>
      </c>
      <c r="BB487" t="s">
        <v>2247</v>
      </c>
      <c r="BC487" s="3">
        <v>40648</v>
      </c>
      <c r="BD487">
        <v>2011</v>
      </c>
      <c r="BE487">
        <v>4</v>
      </c>
      <c r="BF487" t="s">
        <v>274</v>
      </c>
      <c r="BG487" t="s">
        <v>104</v>
      </c>
      <c r="BH487" t="s">
        <v>275</v>
      </c>
      <c r="BI487">
        <v>16</v>
      </c>
      <c r="BJ487" t="s">
        <v>2</v>
      </c>
      <c r="BK487">
        <v>1</v>
      </c>
      <c r="BL487" t="s">
        <v>88</v>
      </c>
      <c r="BM487">
        <v>1</v>
      </c>
    </row>
    <row r="488" spans="1:65" x14ac:dyDescent="0.3">
      <c r="A488">
        <v>20402</v>
      </c>
      <c r="B488">
        <v>2</v>
      </c>
      <c r="C488" t="s">
        <v>1460</v>
      </c>
      <c r="D488">
        <v>6690</v>
      </c>
      <c r="E488" t="s">
        <v>70</v>
      </c>
      <c r="F488">
        <v>12544</v>
      </c>
      <c r="G488">
        <v>1254402</v>
      </c>
      <c r="H488">
        <v>32544</v>
      </c>
      <c r="I488">
        <v>36</v>
      </c>
      <c r="J488">
        <v>14711</v>
      </c>
      <c r="K488">
        <v>1471102</v>
      </c>
      <c r="L488">
        <v>34711</v>
      </c>
      <c r="M488">
        <v>23</v>
      </c>
      <c r="N488">
        <v>6</v>
      </c>
      <c r="O488">
        <v>614</v>
      </c>
      <c r="P488">
        <v>1</v>
      </c>
      <c r="Q488">
        <v>1</v>
      </c>
      <c r="R488" t="s">
        <v>71</v>
      </c>
      <c r="S488" t="s">
        <v>72</v>
      </c>
      <c r="T488">
        <v>0</v>
      </c>
      <c r="U488">
        <v>1</v>
      </c>
      <c r="V488">
        <v>42500</v>
      </c>
      <c r="W488">
        <v>408</v>
      </c>
      <c r="X488">
        <v>172</v>
      </c>
      <c r="Y488">
        <v>0</v>
      </c>
      <c r="Z488">
        <v>0</v>
      </c>
      <c r="AA488">
        <v>0</v>
      </c>
      <c r="AB488">
        <v>68</v>
      </c>
      <c r="AC488">
        <v>58</v>
      </c>
      <c r="AD488" t="s">
        <v>1461</v>
      </c>
      <c r="AE488" t="s">
        <v>1460</v>
      </c>
      <c r="AF488" t="s">
        <v>1461</v>
      </c>
      <c r="AG488" t="s">
        <v>2157</v>
      </c>
      <c r="AH488" t="s">
        <v>2158</v>
      </c>
      <c r="AI488" t="s">
        <v>906</v>
      </c>
      <c r="AJ488">
        <v>37</v>
      </c>
      <c r="AK488" t="s">
        <v>1791</v>
      </c>
      <c r="AL488" t="s">
        <v>78</v>
      </c>
      <c r="AM488" t="s">
        <v>79</v>
      </c>
      <c r="AN488" t="s">
        <v>2607</v>
      </c>
      <c r="AO488" t="s">
        <v>2608</v>
      </c>
      <c r="AP488" t="s">
        <v>1468</v>
      </c>
      <c r="AQ488">
        <v>42</v>
      </c>
      <c r="AR488" t="s">
        <v>1469</v>
      </c>
      <c r="AS488" t="s">
        <v>78</v>
      </c>
      <c r="AT488" t="s">
        <v>79</v>
      </c>
      <c r="AU488">
        <v>2011</v>
      </c>
      <c r="AV488">
        <v>11</v>
      </c>
      <c r="AW488">
        <v>11</v>
      </c>
      <c r="AX488" t="s">
        <v>2609</v>
      </c>
      <c r="AY488" t="s">
        <v>2610</v>
      </c>
      <c r="AZ488" t="s">
        <v>2611</v>
      </c>
      <c r="BA488" t="s">
        <v>2375</v>
      </c>
      <c r="BB488" t="s">
        <v>2376</v>
      </c>
      <c r="BC488" s="3">
        <v>40858</v>
      </c>
      <c r="BD488">
        <v>2011</v>
      </c>
      <c r="BE488">
        <v>11</v>
      </c>
      <c r="BF488" t="s">
        <v>238</v>
      </c>
      <c r="BG488" t="s">
        <v>90</v>
      </c>
      <c r="BH488" t="s">
        <v>456</v>
      </c>
      <c r="BI488">
        <v>46</v>
      </c>
      <c r="BJ488" t="s">
        <v>2</v>
      </c>
      <c r="BK488">
        <v>8</v>
      </c>
      <c r="BL488" t="s">
        <v>102</v>
      </c>
      <c r="BM488">
        <v>8</v>
      </c>
    </row>
    <row r="489" spans="1:65" x14ac:dyDescent="0.3">
      <c r="A489">
        <v>20402</v>
      </c>
      <c r="B489">
        <v>2</v>
      </c>
      <c r="C489" t="s">
        <v>1460</v>
      </c>
      <c r="D489">
        <v>6690</v>
      </c>
      <c r="E489" t="s">
        <v>70</v>
      </c>
      <c r="F489">
        <v>14831</v>
      </c>
      <c r="G489">
        <v>1483102</v>
      </c>
      <c r="H489">
        <v>32457</v>
      </c>
      <c r="I489">
        <v>91</v>
      </c>
      <c r="J489">
        <v>12892</v>
      </c>
      <c r="K489">
        <v>1289201</v>
      </c>
      <c r="L489">
        <v>32575</v>
      </c>
      <c r="M489">
        <v>91</v>
      </c>
      <c r="N489">
        <v>6</v>
      </c>
      <c r="O489">
        <v>614</v>
      </c>
      <c r="P489">
        <v>1</v>
      </c>
      <c r="Q489">
        <v>1</v>
      </c>
      <c r="R489" t="s">
        <v>71</v>
      </c>
      <c r="S489" t="s">
        <v>72</v>
      </c>
      <c r="T489">
        <v>0</v>
      </c>
      <c r="U489">
        <v>1</v>
      </c>
      <c r="V489">
        <v>42500</v>
      </c>
      <c r="W489">
        <v>308</v>
      </c>
      <c r="X489">
        <v>173</v>
      </c>
      <c r="Y489">
        <v>0</v>
      </c>
      <c r="Z489">
        <v>0</v>
      </c>
      <c r="AA489">
        <v>0</v>
      </c>
      <c r="AB489">
        <v>70</v>
      </c>
      <c r="AC489">
        <v>52</v>
      </c>
      <c r="AD489" t="s">
        <v>1461</v>
      </c>
      <c r="AE489" t="s">
        <v>1460</v>
      </c>
      <c r="AF489" t="s">
        <v>1461</v>
      </c>
      <c r="AG489" t="s">
        <v>1766</v>
      </c>
      <c r="AH489" t="s">
        <v>1767</v>
      </c>
      <c r="AI489" t="s">
        <v>1408</v>
      </c>
      <c r="AJ489">
        <v>6</v>
      </c>
      <c r="AK489" t="s">
        <v>1409</v>
      </c>
      <c r="AL489" t="s">
        <v>78</v>
      </c>
      <c r="AM489" t="s">
        <v>79</v>
      </c>
      <c r="AN489" t="s">
        <v>1699</v>
      </c>
      <c r="AO489" t="s">
        <v>1700</v>
      </c>
      <c r="AP489" t="s">
        <v>1408</v>
      </c>
      <c r="AQ489">
        <v>6</v>
      </c>
      <c r="AR489" t="s">
        <v>1409</v>
      </c>
      <c r="AS489" t="s">
        <v>78</v>
      </c>
      <c r="AT489" t="s">
        <v>79</v>
      </c>
      <c r="AU489">
        <v>2012</v>
      </c>
      <c r="AV489">
        <v>11</v>
      </c>
      <c r="AW489">
        <v>16</v>
      </c>
      <c r="AX489" t="s">
        <v>2612</v>
      </c>
      <c r="AY489" t="s">
        <v>2613</v>
      </c>
      <c r="AZ489" t="s">
        <v>2614</v>
      </c>
      <c r="BA489" t="s">
        <v>2260</v>
      </c>
      <c r="BB489" t="s">
        <v>2261</v>
      </c>
      <c r="BC489" s="3">
        <v>41229</v>
      </c>
      <c r="BD489">
        <v>2012</v>
      </c>
      <c r="BE489">
        <v>11</v>
      </c>
      <c r="BF489" t="s">
        <v>238</v>
      </c>
      <c r="BG489" t="s">
        <v>90</v>
      </c>
      <c r="BH489" t="s">
        <v>314</v>
      </c>
      <c r="BI489">
        <v>47</v>
      </c>
      <c r="BJ489" t="s">
        <v>2</v>
      </c>
      <c r="BK489">
        <v>8</v>
      </c>
      <c r="BL489" t="s">
        <v>102</v>
      </c>
      <c r="BM489">
        <v>8</v>
      </c>
    </row>
    <row r="490" spans="1:65" x14ac:dyDescent="0.3">
      <c r="A490">
        <v>20402</v>
      </c>
      <c r="B490">
        <v>2</v>
      </c>
      <c r="C490" t="s">
        <v>1460</v>
      </c>
      <c r="D490">
        <v>6690</v>
      </c>
      <c r="E490" t="s">
        <v>70</v>
      </c>
      <c r="F490">
        <v>14853</v>
      </c>
      <c r="G490">
        <v>1485301</v>
      </c>
      <c r="H490">
        <v>33214</v>
      </c>
      <c r="I490">
        <v>74</v>
      </c>
      <c r="J490">
        <v>13851</v>
      </c>
      <c r="K490">
        <v>1385102</v>
      </c>
      <c r="L490">
        <v>33851</v>
      </c>
      <c r="M490">
        <v>73</v>
      </c>
      <c r="N490">
        <v>6</v>
      </c>
      <c r="O490">
        <v>614</v>
      </c>
      <c r="P490">
        <v>1</v>
      </c>
      <c r="Q490">
        <v>1</v>
      </c>
      <c r="R490" t="s">
        <v>71</v>
      </c>
      <c r="S490" t="s">
        <v>72</v>
      </c>
      <c r="T490">
        <v>0</v>
      </c>
      <c r="U490">
        <v>1</v>
      </c>
      <c r="V490">
        <v>42500</v>
      </c>
      <c r="W490">
        <v>418</v>
      </c>
      <c r="X490">
        <v>174</v>
      </c>
      <c r="Y490">
        <v>0</v>
      </c>
      <c r="Z490">
        <v>0</v>
      </c>
      <c r="AA490">
        <v>0</v>
      </c>
      <c r="AB490">
        <v>85</v>
      </c>
      <c r="AC490">
        <v>65</v>
      </c>
      <c r="AD490" t="s">
        <v>1461</v>
      </c>
      <c r="AE490" t="s">
        <v>1460</v>
      </c>
      <c r="AF490" t="s">
        <v>1461</v>
      </c>
      <c r="AG490" t="s">
        <v>2615</v>
      </c>
      <c r="AH490" t="s">
        <v>1673</v>
      </c>
      <c r="AI490" t="s">
        <v>1423</v>
      </c>
      <c r="AJ490">
        <v>48</v>
      </c>
      <c r="AK490" t="s">
        <v>1424</v>
      </c>
      <c r="AL490" t="s">
        <v>78</v>
      </c>
      <c r="AM490" t="s">
        <v>79</v>
      </c>
      <c r="AN490" t="s">
        <v>1402</v>
      </c>
      <c r="AO490" t="s">
        <v>1403</v>
      </c>
      <c r="AP490" t="s">
        <v>1404</v>
      </c>
      <c r="AQ490">
        <v>40</v>
      </c>
      <c r="AR490" t="s">
        <v>1405</v>
      </c>
      <c r="AS490" t="s">
        <v>78</v>
      </c>
      <c r="AT490" t="s">
        <v>79</v>
      </c>
      <c r="AU490">
        <v>2012</v>
      </c>
      <c r="AV490">
        <v>5</v>
      </c>
      <c r="AW490">
        <v>11</v>
      </c>
      <c r="AX490" t="s">
        <v>2616</v>
      </c>
      <c r="AY490" t="s">
        <v>2617</v>
      </c>
      <c r="AZ490" t="s">
        <v>2618</v>
      </c>
      <c r="BA490" t="s">
        <v>2619</v>
      </c>
      <c r="BB490" t="s">
        <v>2620</v>
      </c>
      <c r="BC490" s="3">
        <v>41040</v>
      </c>
      <c r="BD490">
        <v>2012</v>
      </c>
      <c r="BE490">
        <v>5</v>
      </c>
      <c r="BF490" t="s">
        <v>124</v>
      </c>
      <c r="BG490" t="s">
        <v>104</v>
      </c>
      <c r="BH490" t="s">
        <v>799</v>
      </c>
      <c r="BI490">
        <v>20</v>
      </c>
      <c r="BJ490" t="s">
        <v>2</v>
      </c>
      <c r="BK490">
        <v>2</v>
      </c>
      <c r="BL490" t="s">
        <v>88</v>
      </c>
      <c r="BM490">
        <v>2</v>
      </c>
    </row>
    <row r="491" spans="1:65" x14ac:dyDescent="0.3">
      <c r="A491">
        <v>20402</v>
      </c>
      <c r="B491">
        <v>2</v>
      </c>
      <c r="C491" t="s">
        <v>1460</v>
      </c>
      <c r="D491">
        <v>6690</v>
      </c>
      <c r="E491" t="s">
        <v>70</v>
      </c>
      <c r="F491">
        <v>13871</v>
      </c>
      <c r="G491">
        <v>1387101</v>
      </c>
      <c r="H491">
        <v>33316</v>
      </c>
      <c r="I491">
        <v>65</v>
      </c>
      <c r="J491">
        <v>13851</v>
      </c>
      <c r="K491">
        <v>1385102</v>
      </c>
      <c r="L491">
        <v>33851</v>
      </c>
      <c r="M491">
        <v>73</v>
      </c>
      <c r="N491">
        <v>6</v>
      </c>
      <c r="O491">
        <v>614</v>
      </c>
      <c r="P491">
        <v>1</v>
      </c>
      <c r="Q491">
        <v>1</v>
      </c>
      <c r="R491" t="s">
        <v>71</v>
      </c>
      <c r="S491" t="s">
        <v>72</v>
      </c>
      <c r="T491">
        <v>0</v>
      </c>
      <c r="U491">
        <v>1</v>
      </c>
      <c r="V491">
        <v>42500</v>
      </c>
      <c r="W491">
        <v>418</v>
      </c>
      <c r="X491">
        <v>173</v>
      </c>
      <c r="Y491">
        <v>0</v>
      </c>
      <c r="Z491">
        <v>0</v>
      </c>
      <c r="AA491">
        <v>0</v>
      </c>
      <c r="AB491">
        <v>100</v>
      </c>
      <c r="AC491">
        <v>82</v>
      </c>
      <c r="AD491" t="s">
        <v>1461</v>
      </c>
      <c r="AE491" t="s">
        <v>1460</v>
      </c>
      <c r="AF491" t="s">
        <v>1461</v>
      </c>
      <c r="AG491" t="s">
        <v>1603</v>
      </c>
      <c r="AH491" t="s">
        <v>1604</v>
      </c>
      <c r="AI491" t="s">
        <v>1605</v>
      </c>
      <c r="AJ491">
        <v>31</v>
      </c>
      <c r="AK491" t="s">
        <v>1606</v>
      </c>
      <c r="AL491" t="s">
        <v>78</v>
      </c>
      <c r="AM491" t="s">
        <v>79</v>
      </c>
      <c r="AN491" t="s">
        <v>1402</v>
      </c>
      <c r="AO491" t="s">
        <v>1403</v>
      </c>
      <c r="AP491" t="s">
        <v>1404</v>
      </c>
      <c r="AQ491">
        <v>40</v>
      </c>
      <c r="AR491" t="s">
        <v>1405</v>
      </c>
      <c r="AS491" t="s">
        <v>78</v>
      </c>
      <c r="AT491" t="s">
        <v>79</v>
      </c>
      <c r="AU491">
        <v>2013</v>
      </c>
      <c r="AV491">
        <v>5</v>
      </c>
      <c r="AW491">
        <v>17</v>
      </c>
      <c r="AX491" t="s">
        <v>2621</v>
      </c>
      <c r="AY491" t="s">
        <v>2622</v>
      </c>
      <c r="AZ491" t="s">
        <v>2623</v>
      </c>
      <c r="BA491" t="s">
        <v>2624</v>
      </c>
      <c r="BB491" t="s">
        <v>2625</v>
      </c>
      <c r="BC491" s="3">
        <v>41411</v>
      </c>
      <c r="BD491">
        <v>2013</v>
      </c>
      <c r="BE491">
        <v>5</v>
      </c>
      <c r="BF491" t="s">
        <v>124</v>
      </c>
      <c r="BG491" t="s">
        <v>104</v>
      </c>
      <c r="BH491" t="s">
        <v>356</v>
      </c>
      <c r="BI491">
        <v>20</v>
      </c>
      <c r="BJ491" t="s">
        <v>2</v>
      </c>
      <c r="BK491">
        <v>2</v>
      </c>
      <c r="BL491" t="s">
        <v>88</v>
      </c>
      <c r="BM491">
        <v>2</v>
      </c>
    </row>
    <row r="492" spans="1:65" x14ac:dyDescent="0.3">
      <c r="A492">
        <v>20402</v>
      </c>
      <c r="B492">
        <v>2</v>
      </c>
      <c r="C492" t="s">
        <v>1460</v>
      </c>
      <c r="D492">
        <v>6690</v>
      </c>
      <c r="E492" t="s">
        <v>70</v>
      </c>
      <c r="F492">
        <v>14100</v>
      </c>
      <c r="G492">
        <v>1410002</v>
      </c>
      <c r="H492">
        <v>34100</v>
      </c>
      <c r="I492">
        <v>23</v>
      </c>
      <c r="J492">
        <v>10540</v>
      </c>
      <c r="K492">
        <v>1054002</v>
      </c>
      <c r="L492">
        <v>30540</v>
      </c>
      <c r="M492">
        <v>13</v>
      </c>
      <c r="N492">
        <v>6</v>
      </c>
      <c r="O492">
        <v>614</v>
      </c>
      <c r="P492">
        <v>1</v>
      </c>
      <c r="Q492">
        <v>1</v>
      </c>
      <c r="R492" t="s">
        <v>71</v>
      </c>
      <c r="S492" t="s">
        <v>72</v>
      </c>
      <c r="T492">
        <v>0</v>
      </c>
      <c r="U492">
        <v>1</v>
      </c>
      <c r="V492">
        <v>42500</v>
      </c>
      <c r="W492">
        <v>273</v>
      </c>
      <c r="X492">
        <v>174</v>
      </c>
      <c r="Y492">
        <v>0</v>
      </c>
      <c r="Z492">
        <v>0</v>
      </c>
      <c r="AA492">
        <v>0</v>
      </c>
      <c r="AB492">
        <v>80</v>
      </c>
      <c r="AC492">
        <v>50</v>
      </c>
      <c r="AD492" t="s">
        <v>1461</v>
      </c>
      <c r="AE492" t="s">
        <v>1460</v>
      </c>
      <c r="AF492" t="s">
        <v>1461</v>
      </c>
      <c r="AG492" t="s">
        <v>1525</v>
      </c>
      <c r="AH492" t="s">
        <v>1526</v>
      </c>
      <c r="AI492" t="s">
        <v>1468</v>
      </c>
      <c r="AJ492">
        <v>42</v>
      </c>
      <c r="AK492" t="s">
        <v>1469</v>
      </c>
      <c r="AL492" t="s">
        <v>78</v>
      </c>
      <c r="AM492" t="s">
        <v>79</v>
      </c>
      <c r="AN492" t="s">
        <v>1846</v>
      </c>
      <c r="AO492" t="s">
        <v>1847</v>
      </c>
      <c r="AP492" t="s">
        <v>1676</v>
      </c>
      <c r="AQ492">
        <v>25</v>
      </c>
      <c r="AR492" t="s">
        <v>1677</v>
      </c>
      <c r="AS492" t="s">
        <v>78</v>
      </c>
      <c r="AT492" t="s">
        <v>79</v>
      </c>
      <c r="AU492">
        <v>2013</v>
      </c>
      <c r="AV492">
        <v>10</v>
      </c>
      <c r="AW492">
        <v>11</v>
      </c>
      <c r="AX492" t="s">
        <v>2626</v>
      </c>
      <c r="AY492" t="s">
        <v>2627</v>
      </c>
      <c r="AZ492" t="s">
        <v>2628</v>
      </c>
      <c r="BA492" t="s">
        <v>2434</v>
      </c>
      <c r="BB492" t="s">
        <v>2435</v>
      </c>
      <c r="BC492" s="3">
        <v>41558</v>
      </c>
      <c r="BD492">
        <v>2013</v>
      </c>
      <c r="BE492">
        <v>10</v>
      </c>
      <c r="BF492" t="s">
        <v>142</v>
      </c>
      <c r="BG492" t="s">
        <v>90</v>
      </c>
      <c r="BH492" t="s">
        <v>396</v>
      </c>
      <c r="BI492">
        <v>41</v>
      </c>
      <c r="BJ492" t="s">
        <v>2</v>
      </c>
      <c r="BK492">
        <v>7</v>
      </c>
      <c r="BL492" t="s">
        <v>102</v>
      </c>
      <c r="BM492">
        <v>7</v>
      </c>
    </row>
    <row r="493" spans="1:65" x14ac:dyDescent="0.3">
      <c r="A493">
        <v>20402</v>
      </c>
      <c r="B493">
        <v>2</v>
      </c>
      <c r="C493" t="s">
        <v>1460</v>
      </c>
      <c r="D493">
        <v>6690</v>
      </c>
      <c r="E493" t="s">
        <v>70</v>
      </c>
      <c r="F493">
        <v>15842</v>
      </c>
      <c r="G493">
        <v>1584202</v>
      </c>
      <c r="H493">
        <v>35842</v>
      </c>
      <c r="I493">
        <v>21</v>
      </c>
      <c r="J493">
        <v>10990</v>
      </c>
      <c r="K493">
        <v>1099002</v>
      </c>
      <c r="L493">
        <v>30990</v>
      </c>
      <c r="M493">
        <v>38</v>
      </c>
      <c r="N493">
        <v>6</v>
      </c>
      <c r="O493">
        <v>614</v>
      </c>
      <c r="P493">
        <v>1</v>
      </c>
      <c r="Q493">
        <v>1</v>
      </c>
      <c r="R493" t="s">
        <v>71</v>
      </c>
      <c r="S493" t="s">
        <v>72</v>
      </c>
      <c r="T493">
        <v>0</v>
      </c>
      <c r="U493">
        <v>1</v>
      </c>
      <c r="V493">
        <v>42500</v>
      </c>
      <c r="W493">
        <v>245</v>
      </c>
      <c r="X493">
        <v>174</v>
      </c>
      <c r="Y493">
        <v>0</v>
      </c>
      <c r="Z493">
        <v>0</v>
      </c>
      <c r="AA493">
        <v>0</v>
      </c>
      <c r="AB493">
        <v>70</v>
      </c>
      <c r="AC493">
        <v>50</v>
      </c>
      <c r="AD493" t="s">
        <v>1461</v>
      </c>
      <c r="AE493" t="s">
        <v>1460</v>
      </c>
      <c r="AF493" t="s">
        <v>1461</v>
      </c>
      <c r="AG493" t="s">
        <v>1623</v>
      </c>
      <c r="AH493" t="s">
        <v>1624</v>
      </c>
      <c r="AI493" t="s">
        <v>1504</v>
      </c>
      <c r="AJ493">
        <v>34</v>
      </c>
      <c r="AK493" t="s">
        <v>1505</v>
      </c>
      <c r="AL493" t="s">
        <v>78</v>
      </c>
      <c r="AM493" t="s">
        <v>79</v>
      </c>
      <c r="AN493" t="s">
        <v>2227</v>
      </c>
      <c r="AO493" t="s">
        <v>2228</v>
      </c>
      <c r="AP493" t="s">
        <v>1665</v>
      </c>
      <c r="AQ493">
        <v>51</v>
      </c>
      <c r="AR493" t="s">
        <v>1666</v>
      </c>
      <c r="AS493" t="s">
        <v>78</v>
      </c>
      <c r="AT493" t="s">
        <v>79</v>
      </c>
      <c r="AU493">
        <v>2013</v>
      </c>
      <c r="AV493">
        <v>10</v>
      </c>
      <c r="AW493">
        <v>18</v>
      </c>
      <c r="AX493" t="s">
        <v>2629</v>
      </c>
      <c r="AY493" t="s">
        <v>2630</v>
      </c>
      <c r="AZ493" t="s">
        <v>2631</v>
      </c>
      <c r="BA493" t="s">
        <v>2239</v>
      </c>
      <c r="BB493" t="s">
        <v>2240</v>
      </c>
      <c r="BC493" s="3">
        <v>41565</v>
      </c>
      <c r="BD493">
        <v>2013</v>
      </c>
      <c r="BE493">
        <v>10</v>
      </c>
      <c r="BF493" t="s">
        <v>142</v>
      </c>
      <c r="BG493" t="s">
        <v>90</v>
      </c>
      <c r="BH493" t="s">
        <v>396</v>
      </c>
      <c r="BI493">
        <v>42</v>
      </c>
      <c r="BJ493" t="s">
        <v>2</v>
      </c>
      <c r="BK493">
        <v>7</v>
      </c>
      <c r="BL493" t="s">
        <v>102</v>
      </c>
      <c r="BM493">
        <v>7</v>
      </c>
    </row>
    <row r="494" spans="1:65" x14ac:dyDescent="0.3">
      <c r="A494">
        <v>20402</v>
      </c>
      <c r="B494">
        <v>2</v>
      </c>
      <c r="C494" t="s">
        <v>1460</v>
      </c>
      <c r="D494">
        <v>6690</v>
      </c>
      <c r="E494" t="s">
        <v>70</v>
      </c>
      <c r="F494">
        <v>13367</v>
      </c>
      <c r="G494">
        <v>1336702</v>
      </c>
      <c r="H494">
        <v>33367</v>
      </c>
      <c r="I494">
        <v>41</v>
      </c>
      <c r="J494">
        <v>12339</v>
      </c>
      <c r="K494">
        <v>1233904</v>
      </c>
      <c r="L494">
        <v>32337</v>
      </c>
      <c r="M494">
        <v>42</v>
      </c>
      <c r="N494">
        <v>6</v>
      </c>
      <c r="O494">
        <v>614</v>
      </c>
      <c r="P494">
        <v>1</v>
      </c>
      <c r="Q494">
        <v>1</v>
      </c>
      <c r="R494" t="s">
        <v>71</v>
      </c>
      <c r="S494" t="s">
        <v>72</v>
      </c>
      <c r="T494">
        <v>0</v>
      </c>
      <c r="U494">
        <v>1</v>
      </c>
      <c r="V494">
        <v>42500</v>
      </c>
      <c r="W494">
        <v>252</v>
      </c>
      <c r="X494">
        <v>173</v>
      </c>
      <c r="Y494">
        <v>0</v>
      </c>
      <c r="Z494">
        <v>0</v>
      </c>
      <c r="AA494">
        <v>0</v>
      </c>
      <c r="AB494">
        <v>55</v>
      </c>
      <c r="AC494">
        <v>38</v>
      </c>
      <c r="AD494" t="s">
        <v>1461</v>
      </c>
      <c r="AE494" t="s">
        <v>1460</v>
      </c>
      <c r="AF494" t="s">
        <v>1461</v>
      </c>
      <c r="AG494" t="s">
        <v>2632</v>
      </c>
      <c r="AH494" t="s">
        <v>2633</v>
      </c>
      <c r="AI494" t="s">
        <v>1437</v>
      </c>
      <c r="AJ494">
        <v>17</v>
      </c>
      <c r="AK494" t="s">
        <v>1438</v>
      </c>
      <c r="AL494" t="s">
        <v>78</v>
      </c>
      <c r="AM494" t="s">
        <v>79</v>
      </c>
      <c r="AN494" t="s">
        <v>1734</v>
      </c>
      <c r="AO494" t="s">
        <v>1735</v>
      </c>
      <c r="AP494" t="s">
        <v>1736</v>
      </c>
      <c r="AQ494">
        <v>18</v>
      </c>
      <c r="AR494" t="s">
        <v>1737</v>
      </c>
      <c r="AS494" t="s">
        <v>78</v>
      </c>
      <c r="AT494" t="s">
        <v>79</v>
      </c>
      <c r="AU494">
        <v>2013</v>
      </c>
      <c r="AV494">
        <v>12</v>
      </c>
      <c r="AW494">
        <v>13</v>
      </c>
      <c r="AX494" t="s">
        <v>2634</v>
      </c>
      <c r="AY494" t="s">
        <v>2635</v>
      </c>
      <c r="AZ494" t="s">
        <v>2636</v>
      </c>
      <c r="BA494" t="s">
        <v>2637</v>
      </c>
      <c r="BB494" t="s">
        <v>2638</v>
      </c>
      <c r="BC494" s="3">
        <v>41621</v>
      </c>
      <c r="BD494">
        <v>2013</v>
      </c>
      <c r="BE494">
        <v>12</v>
      </c>
      <c r="BF494" t="s">
        <v>253</v>
      </c>
      <c r="BG494" t="s">
        <v>90</v>
      </c>
      <c r="BH494" t="s">
        <v>384</v>
      </c>
      <c r="BI494">
        <v>50</v>
      </c>
      <c r="BJ494" t="s">
        <v>2</v>
      </c>
      <c r="BK494">
        <v>9</v>
      </c>
      <c r="BL494" t="s">
        <v>102</v>
      </c>
      <c r="BM494">
        <v>9</v>
      </c>
    </row>
    <row r="495" spans="1:65" x14ac:dyDescent="0.3">
      <c r="A495">
        <v>20374</v>
      </c>
      <c r="B495">
        <v>3</v>
      </c>
      <c r="C495" t="s">
        <v>1708</v>
      </c>
      <c r="D495">
        <v>6187</v>
      </c>
      <c r="E495" t="s">
        <v>70</v>
      </c>
      <c r="F495">
        <v>10158</v>
      </c>
      <c r="G495">
        <v>1015803</v>
      </c>
      <c r="H495">
        <v>30158</v>
      </c>
      <c r="I495">
        <v>21</v>
      </c>
      <c r="J495">
        <v>14524</v>
      </c>
      <c r="K495">
        <v>1452401</v>
      </c>
      <c r="L495">
        <v>34524</v>
      </c>
      <c r="M495">
        <v>38</v>
      </c>
      <c r="N495">
        <v>6</v>
      </c>
      <c r="O495">
        <v>675</v>
      </c>
      <c r="P495">
        <v>1</v>
      </c>
      <c r="Q495">
        <v>1</v>
      </c>
      <c r="R495" t="s">
        <v>71</v>
      </c>
      <c r="S495" t="s">
        <v>72</v>
      </c>
      <c r="T495">
        <v>0</v>
      </c>
      <c r="U495">
        <v>1</v>
      </c>
      <c r="V495">
        <v>12000</v>
      </c>
      <c r="W495">
        <v>201</v>
      </c>
      <c r="X495">
        <v>50</v>
      </c>
      <c r="Y495">
        <v>0</v>
      </c>
      <c r="Z495">
        <v>0</v>
      </c>
      <c r="AA495">
        <v>0</v>
      </c>
      <c r="AB495">
        <v>56</v>
      </c>
      <c r="AC495">
        <v>45</v>
      </c>
      <c r="AD495" t="s">
        <v>1709</v>
      </c>
      <c r="AE495" t="s">
        <v>1708</v>
      </c>
      <c r="AF495" t="s">
        <v>1710</v>
      </c>
      <c r="AG495" t="s">
        <v>1502</v>
      </c>
      <c r="AH495" t="s">
        <v>1503</v>
      </c>
      <c r="AI495" t="s">
        <v>1504</v>
      </c>
      <c r="AJ495">
        <v>34</v>
      </c>
      <c r="AK495" t="s">
        <v>1505</v>
      </c>
      <c r="AL495" t="s">
        <v>78</v>
      </c>
      <c r="AM495" t="s">
        <v>79</v>
      </c>
      <c r="AN495" t="s">
        <v>2234</v>
      </c>
      <c r="AO495" t="s">
        <v>2235</v>
      </c>
      <c r="AP495" t="s">
        <v>1665</v>
      </c>
      <c r="AQ495">
        <v>51</v>
      </c>
      <c r="AR495" t="s">
        <v>1666</v>
      </c>
      <c r="AS495" t="s">
        <v>78</v>
      </c>
      <c r="AT495" t="s">
        <v>79</v>
      </c>
      <c r="AU495">
        <v>2008</v>
      </c>
      <c r="AV495">
        <v>5</v>
      </c>
      <c r="AW495">
        <v>23</v>
      </c>
      <c r="AX495" t="s">
        <v>2236</v>
      </c>
      <c r="AY495" t="s">
        <v>2237</v>
      </c>
      <c r="AZ495" t="s">
        <v>2238</v>
      </c>
      <c r="BA495" t="s">
        <v>2239</v>
      </c>
      <c r="BB495" t="s">
        <v>2240</v>
      </c>
      <c r="BC495" s="3">
        <v>39591</v>
      </c>
      <c r="BD495">
        <v>2008</v>
      </c>
      <c r="BE495">
        <v>5</v>
      </c>
      <c r="BF495" t="s">
        <v>124</v>
      </c>
      <c r="BG495" t="s">
        <v>104</v>
      </c>
      <c r="BH495" t="s">
        <v>125</v>
      </c>
      <c r="BI495">
        <v>21</v>
      </c>
      <c r="BJ495" t="s">
        <v>2</v>
      </c>
      <c r="BK495">
        <v>2</v>
      </c>
      <c r="BL495" t="s">
        <v>88</v>
      </c>
      <c r="BM495">
        <v>2</v>
      </c>
    </row>
    <row r="496" spans="1:65" x14ac:dyDescent="0.3">
      <c r="A496">
        <v>20374</v>
      </c>
      <c r="B496">
        <v>3</v>
      </c>
      <c r="C496" t="s">
        <v>1708</v>
      </c>
      <c r="D496">
        <v>6187</v>
      </c>
      <c r="E496" t="s">
        <v>70</v>
      </c>
      <c r="F496">
        <v>13198</v>
      </c>
      <c r="G496">
        <v>1319801</v>
      </c>
      <c r="H496">
        <v>33198</v>
      </c>
      <c r="I496">
        <v>64</v>
      </c>
      <c r="J496">
        <v>11726</v>
      </c>
      <c r="K496">
        <v>1172601</v>
      </c>
      <c r="L496">
        <v>31726</v>
      </c>
      <c r="M496">
        <v>62</v>
      </c>
      <c r="N496">
        <v>6</v>
      </c>
      <c r="O496">
        <v>675</v>
      </c>
      <c r="P496">
        <v>1</v>
      </c>
      <c r="Q496">
        <v>1</v>
      </c>
      <c r="R496" t="s">
        <v>71</v>
      </c>
      <c r="S496" t="s">
        <v>72</v>
      </c>
      <c r="T496">
        <v>0</v>
      </c>
      <c r="U496">
        <v>1</v>
      </c>
      <c r="V496">
        <v>12000</v>
      </c>
      <c r="W496">
        <v>56</v>
      </c>
      <c r="X496">
        <v>50</v>
      </c>
      <c r="Y496">
        <v>0</v>
      </c>
      <c r="Z496">
        <v>0</v>
      </c>
      <c r="AA496">
        <v>0</v>
      </c>
      <c r="AB496">
        <v>34</v>
      </c>
      <c r="AC496">
        <v>17</v>
      </c>
      <c r="AD496" t="s">
        <v>1709</v>
      </c>
      <c r="AE496" t="s">
        <v>1708</v>
      </c>
      <c r="AF496" t="s">
        <v>1710</v>
      </c>
      <c r="AG496" t="s">
        <v>2344</v>
      </c>
      <c r="AH496" t="s">
        <v>2345</v>
      </c>
      <c r="AI496" t="s">
        <v>1559</v>
      </c>
      <c r="AJ496">
        <v>29</v>
      </c>
      <c r="AK496" t="s">
        <v>1560</v>
      </c>
      <c r="AL496" t="s">
        <v>78</v>
      </c>
      <c r="AM496" t="s">
        <v>79</v>
      </c>
      <c r="AN496" t="s">
        <v>1937</v>
      </c>
      <c r="AO496" t="s">
        <v>1938</v>
      </c>
      <c r="AP496" t="s">
        <v>162</v>
      </c>
      <c r="AQ496">
        <v>20</v>
      </c>
      <c r="AR496" t="s">
        <v>1939</v>
      </c>
      <c r="AS496" t="s">
        <v>78</v>
      </c>
      <c r="AT496" t="s">
        <v>79</v>
      </c>
      <c r="AU496">
        <v>2008</v>
      </c>
      <c r="AV496">
        <v>5</v>
      </c>
      <c r="AW496">
        <v>2</v>
      </c>
      <c r="AX496" t="s">
        <v>2639</v>
      </c>
      <c r="AY496" t="s">
        <v>2640</v>
      </c>
      <c r="AZ496" t="s">
        <v>2641</v>
      </c>
      <c r="BA496" t="s">
        <v>2642</v>
      </c>
      <c r="BB496" t="s">
        <v>2643</v>
      </c>
      <c r="BC496" s="3">
        <v>39570</v>
      </c>
      <c r="BD496">
        <v>2008</v>
      </c>
      <c r="BE496">
        <v>5</v>
      </c>
      <c r="BF496" t="s">
        <v>124</v>
      </c>
      <c r="BG496" t="s">
        <v>104</v>
      </c>
      <c r="BH496" t="s">
        <v>125</v>
      </c>
      <c r="BI496">
        <v>18</v>
      </c>
      <c r="BJ496" t="s">
        <v>2</v>
      </c>
      <c r="BK496">
        <v>2</v>
      </c>
      <c r="BL496" t="s">
        <v>88</v>
      </c>
      <c r="BM496">
        <v>2</v>
      </c>
    </row>
    <row r="497" spans="1:65" x14ac:dyDescent="0.3">
      <c r="A497">
        <v>20374</v>
      </c>
      <c r="B497">
        <v>3</v>
      </c>
      <c r="C497" t="s">
        <v>1708</v>
      </c>
      <c r="D497">
        <v>6187</v>
      </c>
      <c r="E497" t="s">
        <v>70</v>
      </c>
      <c r="F497">
        <v>12339</v>
      </c>
      <c r="G497">
        <v>1233903</v>
      </c>
      <c r="H497">
        <v>32337</v>
      </c>
      <c r="I497">
        <v>42</v>
      </c>
      <c r="J497">
        <v>11042</v>
      </c>
      <c r="K497">
        <v>1104201</v>
      </c>
      <c r="L497">
        <v>30647</v>
      </c>
      <c r="M497">
        <v>44</v>
      </c>
      <c r="N497">
        <v>6</v>
      </c>
      <c r="O497">
        <v>675</v>
      </c>
      <c r="P497">
        <v>1</v>
      </c>
      <c r="Q497">
        <v>1</v>
      </c>
      <c r="R497" t="s">
        <v>71</v>
      </c>
      <c r="S497" t="s">
        <v>72</v>
      </c>
      <c r="T497">
        <v>0</v>
      </c>
      <c r="U497">
        <v>1</v>
      </c>
      <c r="V497">
        <v>12000</v>
      </c>
      <c r="W497">
        <v>261</v>
      </c>
      <c r="X497">
        <v>50</v>
      </c>
      <c r="Y497">
        <v>0</v>
      </c>
      <c r="Z497">
        <v>0</v>
      </c>
      <c r="AA497">
        <v>0</v>
      </c>
      <c r="AB497">
        <v>52</v>
      </c>
      <c r="AC497">
        <v>39</v>
      </c>
      <c r="AD497" t="s">
        <v>1709</v>
      </c>
      <c r="AE497" t="s">
        <v>1708</v>
      </c>
      <c r="AF497" t="s">
        <v>1710</v>
      </c>
      <c r="AG497" t="s">
        <v>1734</v>
      </c>
      <c r="AH497" t="s">
        <v>1735</v>
      </c>
      <c r="AI497" t="s">
        <v>1736</v>
      </c>
      <c r="AJ497">
        <v>18</v>
      </c>
      <c r="AK497" t="s">
        <v>1737</v>
      </c>
      <c r="AL497" t="s">
        <v>78</v>
      </c>
      <c r="AM497" t="s">
        <v>79</v>
      </c>
      <c r="AN497" t="s">
        <v>1655</v>
      </c>
      <c r="AO497" t="s">
        <v>1656</v>
      </c>
      <c r="AP497" t="s">
        <v>1359</v>
      </c>
      <c r="AQ497">
        <v>39</v>
      </c>
      <c r="AR497" t="s">
        <v>1360</v>
      </c>
      <c r="AS497" t="s">
        <v>78</v>
      </c>
      <c r="AT497" t="s">
        <v>79</v>
      </c>
      <c r="AU497">
        <v>2008</v>
      </c>
      <c r="AV497">
        <v>6</v>
      </c>
      <c r="AW497">
        <v>6</v>
      </c>
      <c r="AX497" t="s">
        <v>2644</v>
      </c>
      <c r="AY497" t="s">
        <v>2645</v>
      </c>
      <c r="AZ497" t="s">
        <v>2646</v>
      </c>
      <c r="BA497" t="s">
        <v>2647</v>
      </c>
      <c r="BB497" t="s">
        <v>2648</v>
      </c>
      <c r="BC497" s="3">
        <v>39605</v>
      </c>
      <c r="BD497">
        <v>2008</v>
      </c>
      <c r="BE497">
        <v>6</v>
      </c>
      <c r="BF497" t="s">
        <v>135</v>
      </c>
      <c r="BG497" t="s">
        <v>104</v>
      </c>
      <c r="BH497" t="s">
        <v>136</v>
      </c>
      <c r="BI497">
        <v>23</v>
      </c>
      <c r="BJ497" t="s">
        <v>2</v>
      </c>
      <c r="BK497">
        <v>3</v>
      </c>
      <c r="BL497" t="s">
        <v>88</v>
      </c>
      <c r="BM497">
        <v>3</v>
      </c>
    </row>
    <row r="498" spans="1:65" x14ac:dyDescent="0.3">
      <c r="A498">
        <v>20374</v>
      </c>
      <c r="B498">
        <v>3</v>
      </c>
      <c r="C498" t="s">
        <v>1708</v>
      </c>
      <c r="D498">
        <v>6187</v>
      </c>
      <c r="E498" t="s">
        <v>70</v>
      </c>
      <c r="F498">
        <v>10135</v>
      </c>
      <c r="G498">
        <v>1013501</v>
      </c>
      <c r="H498">
        <v>30135</v>
      </c>
      <c r="I498">
        <v>23</v>
      </c>
      <c r="J498">
        <v>15167</v>
      </c>
      <c r="K498">
        <v>1516701</v>
      </c>
      <c r="L498">
        <v>35167</v>
      </c>
      <c r="M498">
        <v>21</v>
      </c>
      <c r="N498">
        <v>6</v>
      </c>
      <c r="O498">
        <v>675</v>
      </c>
      <c r="P498">
        <v>1</v>
      </c>
      <c r="Q498">
        <v>1</v>
      </c>
      <c r="R498" t="s">
        <v>71</v>
      </c>
      <c r="S498" t="s">
        <v>72</v>
      </c>
      <c r="T498">
        <v>0</v>
      </c>
      <c r="U498">
        <v>1</v>
      </c>
      <c r="V498">
        <v>12000</v>
      </c>
      <c r="W498">
        <v>73</v>
      </c>
      <c r="X498">
        <v>50</v>
      </c>
      <c r="Y498">
        <v>0</v>
      </c>
      <c r="Z498">
        <v>0</v>
      </c>
      <c r="AA498">
        <v>0</v>
      </c>
      <c r="AB498">
        <v>32</v>
      </c>
      <c r="AC498">
        <v>21</v>
      </c>
      <c r="AD498" t="s">
        <v>1709</v>
      </c>
      <c r="AE498" t="s">
        <v>1708</v>
      </c>
      <c r="AF498" t="s">
        <v>1710</v>
      </c>
      <c r="AG498" t="s">
        <v>2499</v>
      </c>
      <c r="AH498" t="s">
        <v>2500</v>
      </c>
      <c r="AI498" t="s">
        <v>1468</v>
      </c>
      <c r="AJ498">
        <v>42</v>
      </c>
      <c r="AK498" t="s">
        <v>1469</v>
      </c>
      <c r="AL498" t="s">
        <v>78</v>
      </c>
      <c r="AM498" t="s">
        <v>79</v>
      </c>
      <c r="AN498" t="s">
        <v>1711</v>
      </c>
      <c r="AO498" t="s">
        <v>1712</v>
      </c>
      <c r="AP498" t="s">
        <v>1504</v>
      </c>
      <c r="AQ498">
        <v>34</v>
      </c>
      <c r="AR498" t="s">
        <v>1505</v>
      </c>
      <c r="AS498" t="s">
        <v>78</v>
      </c>
      <c r="AT498" t="s">
        <v>79</v>
      </c>
      <c r="AU498">
        <v>2008</v>
      </c>
      <c r="AV498">
        <v>4</v>
      </c>
      <c r="AW498">
        <v>18</v>
      </c>
      <c r="AX498" t="s">
        <v>2649</v>
      </c>
      <c r="AY498" t="s">
        <v>2650</v>
      </c>
      <c r="AZ498" t="s">
        <v>2651</v>
      </c>
      <c r="BA498" t="s">
        <v>2652</v>
      </c>
      <c r="BB498" t="s">
        <v>2653</v>
      </c>
      <c r="BC498" s="3">
        <v>39556</v>
      </c>
      <c r="BD498">
        <v>2008</v>
      </c>
      <c r="BE498">
        <v>4</v>
      </c>
      <c r="BF498" t="s">
        <v>274</v>
      </c>
      <c r="BG498" t="s">
        <v>104</v>
      </c>
      <c r="BH498" t="s">
        <v>620</v>
      </c>
      <c r="BI498">
        <v>16</v>
      </c>
      <c r="BJ498" t="s">
        <v>2</v>
      </c>
      <c r="BK498">
        <v>1</v>
      </c>
      <c r="BL498" t="s">
        <v>88</v>
      </c>
      <c r="BM498">
        <v>1</v>
      </c>
    </row>
    <row r="499" spans="1:65" x14ac:dyDescent="0.3">
      <c r="A499">
        <v>20374</v>
      </c>
      <c r="B499">
        <v>3</v>
      </c>
      <c r="C499" t="s">
        <v>1708</v>
      </c>
      <c r="D499">
        <v>6187</v>
      </c>
      <c r="E499" t="s">
        <v>70</v>
      </c>
      <c r="F499">
        <v>13930</v>
      </c>
      <c r="G499">
        <v>1393001</v>
      </c>
      <c r="H499">
        <v>30977</v>
      </c>
      <c r="I499">
        <v>41</v>
      </c>
      <c r="J499">
        <v>15016</v>
      </c>
      <c r="K499">
        <v>1501602</v>
      </c>
      <c r="L499">
        <v>31123</v>
      </c>
      <c r="M499">
        <v>64</v>
      </c>
      <c r="N499">
        <v>6</v>
      </c>
      <c r="O499">
        <v>675</v>
      </c>
      <c r="P499">
        <v>1</v>
      </c>
      <c r="Q499">
        <v>1</v>
      </c>
      <c r="R499" t="s">
        <v>71</v>
      </c>
      <c r="S499" t="s">
        <v>72</v>
      </c>
      <c r="T499">
        <v>0</v>
      </c>
      <c r="U499">
        <v>1</v>
      </c>
      <c r="V499">
        <v>12000</v>
      </c>
      <c r="W499">
        <v>258</v>
      </c>
      <c r="X499">
        <v>50</v>
      </c>
      <c r="Y499">
        <v>0</v>
      </c>
      <c r="Z499">
        <v>0</v>
      </c>
      <c r="AA499">
        <v>0</v>
      </c>
      <c r="AB499">
        <v>64</v>
      </c>
      <c r="AC499">
        <v>43</v>
      </c>
      <c r="AD499" t="s">
        <v>1709</v>
      </c>
      <c r="AE499" t="s">
        <v>1708</v>
      </c>
      <c r="AF499" t="s">
        <v>1710</v>
      </c>
      <c r="AG499" t="s">
        <v>1435</v>
      </c>
      <c r="AH499" t="s">
        <v>1436</v>
      </c>
      <c r="AI499" t="s">
        <v>1437</v>
      </c>
      <c r="AJ499">
        <v>17</v>
      </c>
      <c r="AK499" t="s">
        <v>1438</v>
      </c>
      <c r="AL499" t="s">
        <v>78</v>
      </c>
      <c r="AM499" t="s">
        <v>79</v>
      </c>
      <c r="AN499" t="s">
        <v>1557</v>
      </c>
      <c r="AO499" t="s">
        <v>1558</v>
      </c>
      <c r="AP499" t="s">
        <v>1559</v>
      </c>
      <c r="AQ499">
        <v>29</v>
      </c>
      <c r="AR499" t="s">
        <v>1560</v>
      </c>
      <c r="AS499" t="s">
        <v>78</v>
      </c>
      <c r="AT499" t="s">
        <v>79</v>
      </c>
      <c r="AU499">
        <v>2008</v>
      </c>
      <c r="AV499">
        <v>8</v>
      </c>
      <c r="AW499">
        <v>1</v>
      </c>
      <c r="AX499" t="s">
        <v>2654</v>
      </c>
      <c r="AY499" t="s">
        <v>2655</v>
      </c>
      <c r="AZ499" t="s">
        <v>2656</v>
      </c>
      <c r="BA499" t="s">
        <v>2657</v>
      </c>
      <c r="BB499" t="s">
        <v>2658</v>
      </c>
      <c r="BC499" s="3">
        <v>39661</v>
      </c>
      <c r="BD499">
        <v>2008</v>
      </c>
      <c r="BE499">
        <v>8</v>
      </c>
      <c r="BF499" t="s">
        <v>115</v>
      </c>
      <c r="BG499" t="s">
        <v>102</v>
      </c>
      <c r="BH499" t="s">
        <v>116</v>
      </c>
      <c r="BI499">
        <v>31</v>
      </c>
      <c r="BJ499" t="s">
        <v>2</v>
      </c>
      <c r="BK499">
        <v>5</v>
      </c>
      <c r="BL499" t="s">
        <v>104</v>
      </c>
      <c r="BM499">
        <v>5</v>
      </c>
    </row>
    <row r="500" spans="1:65" x14ac:dyDescent="0.3">
      <c r="A500">
        <v>20374</v>
      </c>
      <c r="B500">
        <v>3</v>
      </c>
      <c r="C500" t="s">
        <v>1708</v>
      </c>
      <c r="D500">
        <v>6187</v>
      </c>
      <c r="E500" t="s">
        <v>70</v>
      </c>
      <c r="F500">
        <v>11067</v>
      </c>
      <c r="G500">
        <v>1106701</v>
      </c>
      <c r="H500">
        <v>31067</v>
      </c>
      <c r="I500">
        <v>41</v>
      </c>
      <c r="J500">
        <v>13543</v>
      </c>
      <c r="K500">
        <v>1354301</v>
      </c>
      <c r="L500">
        <v>33543</v>
      </c>
      <c r="M500">
        <v>41</v>
      </c>
      <c r="N500">
        <v>6</v>
      </c>
      <c r="O500">
        <v>675</v>
      </c>
      <c r="P500">
        <v>1</v>
      </c>
      <c r="Q500">
        <v>1</v>
      </c>
      <c r="R500" t="s">
        <v>71</v>
      </c>
      <c r="S500" t="s">
        <v>72</v>
      </c>
      <c r="T500">
        <v>0</v>
      </c>
      <c r="U500">
        <v>1</v>
      </c>
      <c r="V500">
        <v>12000</v>
      </c>
      <c r="W500">
        <v>163</v>
      </c>
      <c r="X500">
        <v>50</v>
      </c>
      <c r="Y500">
        <v>0</v>
      </c>
      <c r="Z500">
        <v>0</v>
      </c>
      <c r="AA500">
        <v>0</v>
      </c>
      <c r="AB500">
        <v>40</v>
      </c>
      <c r="AC500">
        <v>28</v>
      </c>
      <c r="AD500" t="s">
        <v>1709</v>
      </c>
      <c r="AE500" t="s">
        <v>1708</v>
      </c>
      <c r="AF500" t="s">
        <v>1710</v>
      </c>
      <c r="AG500" t="s">
        <v>1598</v>
      </c>
      <c r="AH500" t="s">
        <v>1599</v>
      </c>
      <c r="AI500" t="s">
        <v>1437</v>
      </c>
      <c r="AJ500">
        <v>17</v>
      </c>
      <c r="AK500" t="s">
        <v>1438</v>
      </c>
      <c r="AL500" t="s">
        <v>78</v>
      </c>
      <c r="AM500" t="s">
        <v>79</v>
      </c>
      <c r="AN500" t="s">
        <v>2659</v>
      </c>
      <c r="AO500" t="s">
        <v>2660</v>
      </c>
      <c r="AP500" t="s">
        <v>1437</v>
      </c>
      <c r="AQ500">
        <v>17</v>
      </c>
      <c r="AR500" t="s">
        <v>1438</v>
      </c>
      <c r="AS500" t="s">
        <v>78</v>
      </c>
      <c r="AT500" t="s">
        <v>79</v>
      </c>
      <c r="AU500">
        <v>2008</v>
      </c>
      <c r="AV500">
        <v>2</v>
      </c>
      <c r="AW500">
        <v>22</v>
      </c>
      <c r="AX500" t="s">
        <v>2661</v>
      </c>
      <c r="AY500" t="s">
        <v>2662</v>
      </c>
      <c r="AZ500" t="s">
        <v>2663</v>
      </c>
      <c r="BA500" t="s">
        <v>2664</v>
      </c>
      <c r="BB500" t="s">
        <v>2665</v>
      </c>
      <c r="BC500" s="3">
        <v>39500</v>
      </c>
      <c r="BD500">
        <v>2008</v>
      </c>
      <c r="BE500">
        <v>2</v>
      </c>
      <c r="BF500" t="s">
        <v>87</v>
      </c>
      <c r="BG500" t="s">
        <v>88</v>
      </c>
      <c r="BH500" t="s">
        <v>89</v>
      </c>
      <c r="BI500">
        <v>8</v>
      </c>
      <c r="BJ500" t="s">
        <v>2</v>
      </c>
      <c r="BK500">
        <v>11</v>
      </c>
      <c r="BL500" t="s">
        <v>90</v>
      </c>
      <c r="BM500">
        <v>11</v>
      </c>
    </row>
    <row r="501" spans="1:65" x14ac:dyDescent="0.3">
      <c r="A501">
        <v>20374</v>
      </c>
      <c r="B501">
        <v>3</v>
      </c>
      <c r="C501" t="s">
        <v>1708</v>
      </c>
      <c r="D501">
        <v>6187</v>
      </c>
      <c r="E501" t="s">
        <v>70</v>
      </c>
      <c r="F501">
        <v>11042</v>
      </c>
      <c r="G501">
        <v>1104201</v>
      </c>
      <c r="H501">
        <v>30647</v>
      </c>
      <c r="I501">
        <v>44</v>
      </c>
      <c r="J501">
        <v>11433</v>
      </c>
      <c r="K501">
        <v>1143301</v>
      </c>
      <c r="L501">
        <v>31295</v>
      </c>
      <c r="M501">
        <v>43</v>
      </c>
      <c r="N501">
        <v>6</v>
      </c>
      <c r="O501">
        <v>675</v>
      </c>
      <c r="P501">
        <v>1</v>
      </c>
      <c r="Q501">
        <v>1</v>
      </c>
      <c r="R501" t="s">
        <v>71</v>
      </c>
      <c r="S501" t="s">
        <v>72</v>
      </c>
      <c r="T501">
        <v>0</v>
      </c>
      <c r="U501">
        <v>1</v>
      </c>
      <c r="V501">
        <v>12000</v>
      </c>
      <c r="W501">
        <v>95</v>
      </c>
      <c r="X501">
        <v>50</v>
      </c>
      <c r="Y501">
        <v>0</v>
      </c>
      <c r="Z501">
        <v>0</v>
      </c>
      <c r="AA501">
        <v>0</v>
      </c>
      <c r="AB501">
        <v>52</v>
      </c>
      <c r="AC501">
        <v>27</v>
      </c>
      <c r="AD501" t="s">
        <v>1709</v>
      </c>
      <c r="AE501" t="s">
        <v>1708</v>
      </c>
      <c r="AF501" t="s">
        <v>1710</v>
      </c>
      <c r="AG501" t="s">
        <v>1655</v>
      </c>
      <c r="AH501" t="s">
        <v>1656</v>
      </c>
      <c r="AI501" t="s">
        <v>1359</v>
      </c>
      <c r="AJ501">
        <v>39</v>
      </c>
      <c r="AK501" t="s">
        <v>1360</v>
      </c>
      <c r="AL501" t="s">
        <v>78</v>
      </c>
      <c r="AM501" t="s">
        <v>79</v>
      </c>
      <c r="AN501" t="s">
        <v>1838</v>
      </c>
      <c r="AO501" t="s">
        <v>1354</v>
      </c>
      <c r="AP501" t="s">
        <v>1355</v>
      </c>
      <c r="AQ501">
        <v>26</v>
      </c>
      <c r="AR501" t="s">
        <v>1356</v>
      </c>
      <c r="AS501" t="s">
        <v>78</v>
      </c>
      <c r="AT501" t="s">
        <v>79</v>
      </c>
      <c r="AU501">
        <v>2009</v>
      </c>
      <c r="AV501">
        <v>12</v>
      </c>
      <c r="AW501">
        <v>18</v>
      </c>
      <c r="AX501" t="s">
        <v>2666</v>
      </c>
      <c r="AY501" t="s">
        <v>2667</v>
      </c>
      <c r="AZ501" t="s">
        <v>2668</v>
      </c>
      <c r="BA501" t="s">
        <v>2669</v>
      </c>
      <c r="BB501" t="s">
        <v>2670</v>
      </c>
      <c r="BC501" s="3">
        <v>40165</v>
      </c>
      <c r="BD501">
        <v>2009</v>
      </c>
      <c r="BE501">
        <v>12</v>
      </c>
      <c r="BF501" t="s">
        <v>253</v>
      </c>
      <c r="BG501" t="s">
        <v>90</v>
      </c>
      <c r="BH501" t="s">
        <v>1006</v>
      </c>
      <c r="BI501">
        <v>51</v>
      </c>
      <c r="BJ501" t="s">
        <v>2</v>
      </c>
      <c r="BK501">
        <v>9</v>
      </c>
      <c r="BL501" t="s">
        <v>102</v>
      </c>
      <c r="BM501">
        <v>9</v>
      </c>
    </row>
    <row r="502" spans="1:65" x14ac:dyDescent="0.3">
      <c r="A502">
        <v>20374</v>
      </c>
      <c r="B502">
        <v>3</v>
      </c>
      <c r="C502" t="s">
        <v>1708</v>
      </c>
      <c r="D502">
        <v>6187</v>
      </c>
      <c r="E502" t="s">
        <v>70</v>
      </c>
      <c r="F502">
        <v>15153</v>
      </c>
      <c r="G502">
        <v>1515301</v>
      </c>
      <c r="H502">
        <v>35153</v>
      </c>
      <c r="I502">
        <v>51</v>
      </c>
      <c r="J502">
        <v>15412</v>
      </c>
      <c r="K502">
        <v>1541201</v>
      </c>
      <c r="L502">
        <v>35412</v>
      </c>
      <c r="M502">
        <v>54</v>
      </c>
      <c r="N502">
        <v>6</v>
      </c>
      <c r="O502">
        <v>675</v>
      </c>
      <c r="P502">
        <v>1</v>
      </c>
      <c r="Q502">
        <v>1</v>
      </c>
      <c r="R502" t="s">
        <v>71</v>
      </c>
      <c r="S502" t="s">
        <v>72</v>
      </c>
      <c r="T502">
        <v>0</v>
      </c>
      <c r="U502">
        <v>1</v>
      </c>
      <c r="V502">
        <v>12000</v>
      </c>
      <c r="W502">
        <v>273</v>
      </c>
      <c r="X502">
        <v>50</v>
      </c>
      <c r="Y502">
        <v>0</v>
      </c>
      <c r="Z502">
        <v>0</v>
      </c>
      <c r="AA502">
        <v>0</v>
      </c>
      <c r="AB502">
        <v>42</v>
      </c>
      <c r="AC502">
        <v>36</v>
      </c>
      <c r="AD502" t="s">
        <v>1709</v>
      </c>
      <c r="AE502" t="s">
        <v>1708</v>
      </c>
      <c r="AF502" t="s">
        <v>1710</v>
      </c>
      <c r="AG502" t="s">
        <v>1756</v>
      </c>
      <c r="AH502" t="s">
        <v>1757</v>
      </c>
      <c r="AI502" t="s">
        <v>1758</v>
      </c>
      <c r="AJ502">
        <v>1</v>
      </c>
      <c r="AK502" t="s">
        <v>1759</v>
      </c>
      <c r="AL502" t="s">
        <v>78</v>
      </c>
      <c r="AM502" t="s">
        <v>79</v>
      </c>
      <c r="AN502" t="s">
        <v>1919</v>
      </c>
      <c r="AO502" t="s">
        <v>1920</v>
      </c>
      <c r="AP502" t="s">
        <v>1518</v>
      </c>
      <c r="AQ502">
        <v>47</v>
      </c>
      <c r="AR502" t="s">
        <v>1519</v>
      </c>
      <c r="AS502" t="s">
        <v>78</v>
      </c>
      <c r="AT502" t="s">
        <v>79</v>
      </c>
      <c r="AU502">
        <v>2009</v>
      </c>
      <c r="AV502">
        <v>4</v>
      </c>
      <c r="AW502">
        <v>10</v>
      </c>
      <c r="AX502" t="s">
        <v>2671</v>
      </c>
      <c r="AY502" t="s">
        <v>2672</v>
      </c>
      <c r="AZ502" t="s">
        <v>2673</v>
      </c>
      <c r="BA502" t="s">
        <v>2674</v>
      </c>
      <c r="BB502" t="s">
        <v>2675</v>
      </c>
      <c r="BC502" s="3">
        <v>39913</v>
      </c>
      <c r="BD502">
        <v>2009</v>
      </c>
      <c r="BE502">
        <v>4</v>
      </c>
      <c r="BF502" t="s">
        <v>274</v>
      </c>
      <c r="BG502" t="s">
        <v>104</v>
      </c>
      <c r="BH502" t="s">
        <v>889</v>
      </c>
      <c r="BI502">
        <v>15</v>
      </c>
      <c r="BJ502" t="s">
        <v>2</v>
      </c>
      <c r="BK502">
        <v>1</v>
      </c>
      <c r="BL502" t="s">
        <v>88</v>
      </c>
      <c r="BM502">
        <v>1</v>
      </c>
    </row>
    <row r="503" spans="1:65" x14ac:dyDescent="0.3">
      <c r="A503">
        <v>20374</v>
      </c>
      <c r="B503">
        <v>3</v>
      </c>
      <c r="C503" t="s">
        <v>1708</v>
      </c>
      <c r="D503">
        <v>6187</v>
      </c>
      <c r="E503" t="s">
        <v>70</v>
      </c>
      <c r="F503">
        <v>13105</v>
      </c>
      <c r="G503">
        <v>1310501</v>
      </c>
      <c r="H503">
        <v>33105</v>
      </c>
      <c r="I503">
        <v>44</v>
      </c>
      <c r="J503">
        <v>16091</v>
      </c>
      <c r="K503">
        <v>1609101</v>
      </c>
      <c r="L503">
        <v>31295</v>
      </c>
      <c r="M503">
        <v>43</v>
      </c>
      <c r="N503">
        <v>6</v>
      </c>
      <c r="O503">
        <v>675</v>
      </c>
      <c r="P503">
        <v>1</v>
      </c>
      <c r="Q503">
        <v>1</v>
      </c>
      <c r="R503" t="s">
        <v>71</v>
      </c>
      <c r="S503" t="s">
        <v>72</v>
      </c>
      <c r="T503">
        <v>0</v>
      </c>
      <c r="U503">
        <v>1</v>
      </c>
      <c r="V503">
        <v>12000</v>
      </c>
      <c r="W503">
        <v>221</v>
      </c>
      <c r="X503">
        <v>50</v>
      </c>
      <c r="Y503">
        <v>0</v>
      </c>
      <c r="Z503">
        <v>0</v>
      </c>
      <c r="AA503">
        <v>0</v>
      </c>
      <c r="AB503">
        <v>52</v>
      </c>
      <c r="AC503">
        <v>43</v>
      </c>
      <c r="AD503" t="s">
        <v>1709</v>
      </c>
      <c r="AE503" t="s">
        <v>1708</v>
      </c>
      <c r="AF503" t="s">
        <v>1710</v>
      </c>
      <c r="AG503" t="s">
        <v>2676</v>
      </c>
      <c r="AH503" t="s">
        <v>1869</v>
      </c>
      <c r="AI503" t="s">
        <v>1359</v>
      </c>
      <c r="AJ503">
        <v>39</v>
      </c>
      <c r="AK503" t="s">
        <v>1360</v>
      </c>
      <c r="AL503" t="s">
        <v>78</v>
      </c>
      <c r="AM503" t="s">
        <v>79</v>
      </c>
      <c r="AN503" t="s">
        <v>1353</v>
      </c>
      <c r="AO503" t="s">
        <v>1354</v>
      </c>
      <c r="AP503" t="s">
        <v>1355</v>
      </c>
      <c r="AQ503">
        <v>26</v>
      </c>
      <c r="AR503" t="s">
        <v>1356</v>
      </c>
      <c r="AS503" t="s">
        <v>78</v>
      </c>
      <c r="AT503" t="s">
        <v>79</v>
      </c>
      <c r="AU503">
        <v>2009</v>
      </c>
      <c r="AV503">
        <v>2</v>
      </c>
      <c r="AW503">
        <v>20</v>
      </c>
      <c r="AX503" t="s">
        <v>2677</v>
      </c>
      <c r="AY503" t="s">
        <v>2678</v>
      </c>
      <c r="AZ503" t="s">
        <v>2679</v>
      </c>
      <c r="BA503" t="s">
        <v>2669</v>
      </c>
      <c r="BB503" t="s">
        <v>2670</v>
      </c>
      <c r="BC503" s="3">
        <v>39864</v>
      </c>
      <c r="BD503">
        <v>2009</v>
      </c>
      <c r="BE503">
        <v>2</v>
      </c>
      <c r="BF503" t="s">
        <v>87</v>
      </c>
      <c r="BG503" t="s">
        <v>88</v>
      </c>
      <c r="BH503" t="s">
        <v>430</v>
      </c>
      <c r="BI503">
        <v>8</v>
      </c>
      <c r="BJ503" t="s">
        <v>2</v>
      </c>
      <c r="BK503">
        <v>11</v>
      </c>
      <c r="BL503" t="s">
        <v>90</v>
      </c>
      <c r="BM503">
        <v>11</v>
      </c>
    </row>
    <row r="504" spans="1:65" x14ac:dyDescent="0.3">
      <c r="A504">
        <v>20374</v>
      </c>
      <c r="B504">
        <v>3</v>
      </c>
      <c r="C504" t="s">
        <v>1708</v>
      </c>
      <c r="D504">
        <v>6187</v>
      </c>
      <c r="E504" t="s">
        <v>70</v>
      </c>
      <c r="F504">
        <v>11375</v>
      </c>
      <c r="G504">
        <v>1137501</v>
      </c>
      <c r="H504">
        <v>31375</v>
      </c>
      <c r="I504">
        <v>31</v>
      </c>
      <c r="J504">
        <v>11042</v>
      </c>
      <c r="K504">
        <v>1104201</v>
      </c>
      <c r="L504">
        <v>30647</v>
      </c>
      <c r="M504">
        <v>44</v>
      </c>
      <c r="N504">
        <v>6</v>
      </c>
      <c r="O504">
        <v>675</v>
      </c>
      <c r="P504">
        <v>1</v>
      </c>
      <c r="Q504">
        <v>1</v>
      </c>
      <c r="R504" t="s">
        <v>71</v>
      </c>
      <c r="S504" t="s">
        <v>72</v>
      </c>
      <c r="T504">
        <v>0</v>
      </c>
      <c r="U504">
        <v>1</v>
      </c>
      <c r="V504">
        <v>12000</v>
      </c>
      <c r="W504">
        <v>372</v>
      </c>
      <c r="X504">
        <v>50</v>
      </c>
      <c r="Y504">
        <v>0</v>
      </c>
      <c r="Z504">
        <v>0</v>
      </c>
      <c r="AA504">
        <v>0</v>
      </c>
      <c r="AB504">
        <v>73</v>
      </c>
      <c r="AC504">
        <v>59</v>
      </c>
      <c r="AD504" t="s">
        <v>1709</v>
      </c>
      <c r="AE504" t="s">
        <v>1708</v>
      </c>
      <c r="AF504" t="s">
        <v>1710</v>
      </c>
      <c r="AG504" t="s">
        <v>2680</v>
      </c>
      <c r="AH504" t="s">
        <v>2681</v>
      </c>
      <c r="AI504" t="s">
        <v>2682</v>
      </c>
      <c r="AJ504">
        <v>10</v>
      </c>
      <c r="AK504" t="s">
        <v>2683</v>
      </c>
      <c r="AL504" t="s">
        <v>78</v>
      </c>
      <c r="AM504" t="s">
        <v>79</v>
      </c>
      <c r="AN504" t="s">
        <v>1655</v>
      </c>
      <c r="AO504" t="s">
        <v>1656</v>
      </c>
      <c r="AP504" t="s">
        <v>1359</v>
      </c>
      <c r="AQ504">
        <v>39</v>
      </c>
      <c r="AR504" t="s">
        <v>1360</v>
      </c>
      <c r="AS504" t="s">
        <v>78</v>
      </c>
      <c r="AT504" t="s">
        <v>79</v>
      </c>
      <c r="AU504">
        <v>2009</v>
      </c>
      <c r="AV504">
        <v>5</v>
      </c>
      <c r="AW504">
        <v>15</v>
      </c>
      <c r="AX504" t="s">
        <v>2684</v>
      </c>
      <c r="AY504" t="s">
        <v>2685</v>
      </c>
      <c r="AZ504" t="s">
        <v>2686</v>
      </c>
      <c r="BA504" t="s">
        <v>2687</v>
      </c>
      <c r="BB504" t="s">
        <v>2688</v>
      </c>
      <c r="BC504" s="3">
        <v>39948</v>
      </c>
      <c r="BD504">
        <v>2009</v>
      </c>
      <c r="BE504">
        <v>5</v>
      </c>
      <c r="BF504" t="s">
        <v>124</v>
      </c>
      <c r="BG504" t="s">
        <v>104</v>
      </c>
      <c r="BH504" t="s">
        <v>161</v>
      </c>
      <c r="BI504">
        <v>20</v>
      </c>
      <c r="BJ504" t="s">
        <v>2</v>
      </c>
      <c r="BK504">
        <v>2</v>
      </c>
      <c r="BL504" t="s">
        <v>88</v>
      </c>
      <c r="BM504">
        <v>2</v>
      </c>
    </row>
    <row r="505" spans="1:65" x14ac:dyDescent="0.3">
      <c r="A505">
        <v>20374</v>
      </c>
      <c r="B505">
        <v>3</v>
      </c>
      <c r="C505" t="s">
        <v>1708</v>
      </c>
      <c r="D505">
        <v>6187</v>
      </c>
      <c r="E505" t="s">
        <v>70</v>
      </c>
      <c r="F505">
        <v>11775</v>
      </c>
      <c r="G505">
        <v>1177501</v>
      </c>
      <c r="H505">
        <v>31775</v>
      </c>
      <c r="I505">
        <v>67</v>
      </c>
      <c r="J505">
        <v>13485</v>
      </c>
      <c r="K505">
        <v>1348501</v>
      </c>
      <c r="L505">
        <v>33485</v>
      </c>
      <c r="M505">
        <v>45</v>
      </c>
      <c r="N505">
        <v>6</v>
      </c>
      <c r="O505">
        <v>675</v>
      </c>
      <c r="P505">
        <v>1</v>
      </c>
      <c r="Q505">
        <v>1</v>
      </c>
      <c r="R505" t="s">
        <v>71</v>
      </c>
      <c r="S505" t="s">
        <v>72</v>
      </c>
      <c r="T505">
        <v>0</v>
      </c>
      <c r="U505">
        <v>1</v>
      </c>
      <c r="V505">
        <v>12000</v>
      </c>
      <c r="W505">
        <v>374</v>
      </c>
      <c r="X505">
        <v>50</v>
      </c>
      <c r="Y505">
        <v>0</v>
      </c>
      <c r="Z505">
        <v>0</v>
      </c>
      <c r="AA505">
        <v>0</v>
      </c>
      <c r="AB505">
        <v>104</v>
      </c>
      <c r="AC505">
        <v>52</v>
      </c>
      <c r="AD505" t="s">
        <v>1709</v>
      </c>
      <c r="AE505" t="s">
        <v>1708</v>
      </c>
      <c r="AF505" t="s">
        <v>1710</v>
      </c>
      <c r="AG505" t="s">
        <v>1804</v>
      </c>
      <c r="AH505" t="s">
        <v>1805</v>
      </c>
      <c r="AI505" t="s">
        <v>1806</v>
      </c>
      <c r="AJ505">
        <v>46</v>
      </c>
      <c r="AK505" t="s">
        <v>1807</v>
      </c>
      <c r="AL505" t="s">
        <v>78</v>
      </c>
      <c r="AM505" t="s">
        <v>79</v>
      </c>
      <c r="AN505" t="s">
        <v>1644</v>
      </c>
      <c r="AO505" t="s">
        <v>1645</v>
      </c>
      <c r="AP505" t="s">
        <v>1646</v>
      </c>
      <c r="AQ505">
        <v>55</v>
      </c>
      <c r="AR505" t="s">
        <v>1647</v>
      </c>
      <c r="AS505" t="s">
        <v>78</v>
      </c>
      <c r="AT505" t="s">
        <v>79</v>
      </c>
      <c r="AU505">
        <v>2009</v>
      </c>
      <c r="AV505">
        <v>1</v>
      </c>
      <c r="AW505">
        <v>16</v>
      </c>
      <c r="AX505" t="s">
        <v>2689</v>
      </c>
      <c r="AY505" t="s">
        <v>2690</v>
      </c>
      <c r="AZ505" t="s">
        <v>2691</v>
      </c>
      <c r="BA505" t="s">
        <v>2692</v>
      </c>
      <c r="BB505" t="s">
        <v>2693</v>
      </c>
      <c r="BC505" s="3">
        <v>39829</v>
      </c>
      <c r="BD505">
        <v>2009</v>
      </c>
      <c r="BE505">
        <v>1</v>
      </c>
      <c r="BF505" t="s">
        <v>171</v>
      </c>
      <c r="BG505" t="s">
        <v>88</v>
      </c>
      <c r="BH505" t="s">
        <v>172</v>
      </c>
      <c r="BI505">
        <v>3</v>
      </c>
      <c r="BJ505" t="s">
        <v>2</v>
      </c>
      <c r="BK505">
        <v>10</v>
      </c>
      <c r="BL505" t="s">
        <v>90</v>
      </c>
      <c r="BM505">
        <v>10</v>
      </c>
    </row>
    <row r="506" spans="1:65" x14ac:dyDescent="0.3">
      <c r="A506">
        <v>20374</v>
      </c>
      <c r="B506">
        <v>3</v>
      </c>
      <c r="C506" t="s">
        <v>1708</v>
      </c>
      <c r="D506">
        <v>6187</v>
      </c>
      <c r="E506" t="s">
        <v>70</v>
      </c>
      <c r="F506">
        <v>10423</v>
      </c>
      <c r="G506">
        <v>1042302</v>
      </c>
      <c r="H506">
        <v>30423</v>
      </c>
      <c r="I506">
        <v>74</v>
      </c>
      <c r="J506">
        <v>12891</v>
      </c>
      <c r="K506">
        <v>1289101</v>
      </c>
      <c r="L506">
        <v>32891</v>
      </c>
      <c r="M506">
        <v>73</v>
      </c>
      <c r="N506">
        <v>6</v>
      </c>
      <c r="O506">
        <v>675</v>
      </c>
      <c r="P506">
        <v>1</v>
      </c>
      <c r="Q506">
        <v>1</v>
      </c>
      <c r="R506" t="s">
        <v>71</v>
      </c>
      <c r="S506" t="s">
        <v>72</v>
      </c>
      <c r="T506">
        <v>0</v>
      </c>
      <c r="U506">
        <v>1</v>
      </c>
      <c r="V506">
        <v>12000</v>
      </c>
      <c r="W506">
        <v>305</v>
      </c>
      <c r="X506">
        <v>50</v>
      </c>
      <c r="Y506">
        <v>0</v>
      </c>
      <c r="Z506">
        <v>0</v>
      </c>
      <c r="AA506">
        <v>0</v>
      </c>
      <c r="AB506">
        <v>63</v>
      </c>
      <c r="AC506">
        <v>55</v>
      </c>
      <c r="AD506" t="s">
        <v>1709</v>
      </c>
      <c r="AE506" t="s">
        <v>1708</v>
      </c>
      <c r="AF506" t="s">
        <v>1710</v>
      </c>
      <c r="AG506" t="s">
        <v>1819</v>
      </c>
      <c r="AH506" t="s">
        <v>1820</v>
      </c>
      <c r="AI506" t="s">
        <v>1423</v>
      </c>
      <c r="AJ506">
        <v>48</v>
      </c>
      <c r="AK506" t="s">
        <v>1424</v>
      </c>
      <c r="AL506" t="s">
        <v>78</v>
      </c>
      <c r="AM506" t="s">
        <v>79</v>
      </c>
      <c r="AN506" t="s">
        <v>1718</v>
      </c>
      <c r="AO506" t="s">
        <v>1719</v>
      </c>
      <c r="AP506" t="s">
        <v>1404</v>
      </c>
      <c r="AQ506">
        <v>40</v>
      </c>
      <c r="AR506" t="s">
        <v>1405</v>
      </c>
      <c r="AS506" t="s">
        <v>78</v>
      </c>
      <c r="AT506" t="s">
        <v>79</v>
      </c>
      <c r="AU506">
        <v>2009</v>
      </c>
      <c r="AV506">
        <v>11</v>
      </c>
      <c r="AW506">
        <v>27</v>
      </c>
      <c r="AX506" t="s">
        <v>2694</v>
      </c>
      <c r="AY506" t="s">
        <v>2695</v>
      </c>
      <c r="AZ506" t="s">
        <v>2696</v>
      </c>
      <c r="BA506" t="s">
        <v>2619</v>
      </c>
      <c r="BB506" t="s">
        <v>2620</v>
      </c>
      <c r="BC506" s="3">
        <v>40144</v>
      </c>
      <c r="BD506">
        <v>2009</v>
      </c>
      <c r="BE506">
        <v>11</v>
      </c>
      <c r="BF506" t="s">
        <v>238</v>
      </c>
      <c r="BG506" t="s">
        <v>90</v>
      </c>
      <c r="BH506" t="s">
        <v>436</v>
      </c>
      <c r="BI506">
        <v>48</v>
      </c>
      <c r="BJ506" t="s">
        <v>2</v>
      </c>
      <c r="BK506">
        <v>8</v>
      </c>
      <c r="BL506" t="s">
        <v>102</v>
      </c>
      <c r="BM506">
        <v>8</v>
      </c>
    </row>
    <row r="507" spans="1:65" x14ac:dyDescent="0.3">
      <c r="A507">
        <v>20374</v>
      </c>
      <c r="B507">
        <v>3</v>
      </c>
      <c r="C507" t="s">
        <v>1708</v>
      </c>
      <c r="D507">
        <v>6187</v>
      </c>
      <c r="E507" t="s">
        <v>70</v>
      </c>
      <c r="F507">
        <v>11111</v>
      </c>
      <c r="G507">
        <v>1111101</v>
      </c>
      <c r="H507">
        <v>32474</v>
      </c>
      <c r="I507">
        <v>64</v>
      </c>
      <c r="J507">
        <v>13198</v>
      </c>
      <c r="K507">
        <v>1319801</v>
      </c>
      <c r="L507">
        <v>33198</v>
      </c>
      <c r="M507">
        <v>64</v>
      </c>
      <c r="N507">
        <v>6</v>
      </c>
      <c r="O507">
        <v>675</v>
      </c>
      <c r="P507">
        <v>1</v>
      </c>
      <c r="Q507">
        <v>1</v>
      </c>
      <c r="R507" t="s">
        <v>71</v>
      </c>
      <c r="S507" t="s">
        <v>72</v>
      </c>
      <c r="T507">
        <v>0</v>
      </c>
      <c r="U507">
        <v>1</v>
      </c>
      <c r="V507">
        <v>12000</v>
      </c>
      <c r="W507">
        <v>138</v>
      </c>
      <c r="X507">
        <v>50</v>
      </c>
      <c r="Y507">
        <v>0</v>
      </c>
      <c r="Z507">
        <v>0</v>
      </c>
      <c r="AA507">
        <v>0</v>
      </c>
      <c r="AB507">
        <v>45</v>
      </c>
      <c r="AC507">
        <v>35</v>
      </c>
      <c r="AD507" t="s">
        <v>1709</v>
      </c>
      <c r="AE507" t="s">
        <v>1708</v>
      </c>
      <c r="AF507" t="s">
        <v>1710</v>
      </c>
      <c r="AG507" t="s">
        <v>2697</v>
      </c>
      <c r="AH507" t="s">
        <v>2698</v>
      </c>
      <c r="AI507" t="s">
        <v>1559</v>
      </c>
      <c r="AJ507">
        <v>29</v>
      </c>
      <c r="AK507" t="s">
        <v>1560</v>
      </c>
      <c r="AL507" t="s">
        <v>78</v>
      </c>
      <c r="AM507" t="s">
        <v>79</v>
      </c>
      <c r="AN507" t="s">
        <v>2344</v>
      </c>
      <c r="AO507" t="s">
        <v>2345</v>
      </c>
      <c r="AP507" t="s">
        <v>1559</v>
      </c>
      <c r="AQ507">
        <v>29</v>
      </c>
      <c r="AR507" t="s">
        <v>1560</v>
      </c>
      <c r="AS507" t="s">
        <v>78</v>
      </c>
      <c r="AT507" t="s">
        <v>79</v>
      </c>
      <c r="AU507">
        <v>2009</v>
      </c>
      <c r="AV507">
        <v>2</v>
      </c>
      <c r="AW507">
        <v>27</v>
      </c>
      <c r="AX507" t="s">
        <v>2699</v>
      </c>
      <c r="AY507" t="s">
        <v>2700</v>
      </c>
      <c r="AZ507" t="s">
        <v>2701</v>
      </c>
      <c r="BA507" t="s">
        <v>2349</v>
      </c>
      <c r="BB507" t="s">
        <v>2350</v>
      </c>
      <c r="BC507" s="3">
        <v>39871</v>
      </c>
      <c r="BD507">
        <v>2009</v>
      </c>
      <c r="BE507">
        <v>2</v>
      </c>
      <c r="BF507" t="s">
        <v>87</v>
      </c>
      <c r="BG507" t="s">
        <v>88</v>
      </c>
      <c r="BH507" t="s">
        <v>430</v>
      </c>
      <c r="BI507">
        <v>9</v>
      </c>
      <c r="BJ507" t="s">
        <v>2</v>
      </c>
      <c r="BK507">
        <v>11</v>
      </c>
      <c r="BL507" t="s">
        <v>90</v>
      </c>
      <c r="BM507">
        <v>11</v>
      </c>
    </row>
    <row r="508" spans="1:65" x14ac:dyDescent="0.3">
      <c r="A508">
        <v>20374</v>
      </c>
      <c r="B508">
        <v>2</v>
      </c>
      <c r="C508" t="s">
        <v>1708</v>
      </c>
      <c r="D508">
        <v>6187</v>
      </c>
      <c r="E508" t="s">
        <v>70</v>
      </c>
      <c r="F508">
        <v>14524</v>
      </c>
      <c r="G508">
        <v>1452401</v>
      </c>
      <c r="H508">
        <v>34524</v>
      </c>
      <c r="I508">
        <v>38</v>
      </c>
      <c r="J508">
        <v>15096</v>
      </c>
      <c r="K508">
        <v>1509601</v>
      </c>
      <c r="L508">
        <v>35096</v>
      </c>
      <c r="M508">
        <v>22</v>
      </c>
      <c r="N508">
        <v>6</v>
      </c>
      <c r="O508">
        <v>675</v>
      </c>
      <c r="P508">
        <v>1</v>
      </c>
      <c r="Q508">
        <v>1</v>
      </c>
      <c r="R508" t="s">
        <v>71</v>
      </c>
      <c r="S508" t="s">
        <v>72</v>
      </c>
      <c r="T508">
        <v>0</v>
      </c>
      <c r="U508">
        <v>1</v>
      </c>
      <c r="V508">
        <v>12000</v>
      </c>
      <c r="W508">
        <v>392</v>
      </c>
      <c r="X508">
        <v>50</v>
      </c>
      <c r="Y508">
        <v>0</v>
      </c>
      <c r="Z508">
        <v>0</v>
      </c>
      <c r="AA508">
        <v>0</v>
      </c>
      <c r="AB508">
        <v>86</v>
      </c>
      <c r="AC508">
        <v>71</v>
      </c>
      <c r="AD508" t="s">
        <v>1709</v>
      </c>
      <c r="AE508" t="s">
        <v>1708</v>
      </c>
      <c r="AF508" t="s">
        <v>1710</v>
      </c>
      <c r="AG508" t="s">
        <v>2234</v>
      </c>
      <c r="AH508" t="s">
        <v>2235</v>
      </c>
      <c r="AI508" t="s">
        <v>1665</v>
      </c>
      <c r="AJ508">
        <v>51</v>
      </c>
      <c r="AK508" t="s">
        <v>1666</v>
      </c>
      <c r="AL508" t="s">
        <v>78</v>
      </c>
      <c r="AM508" t="s">
        <v>79</v>
      </c>
      <c r="AN508" t="s">
        <v>2198</v>
      </c>
      <c r="AO508" t="s">
        <v>2199</v>
      </c>
      <c r="AP508" t="s">
        <v>1449</v>
      </c>
      <c r="AQ508">
        <v>36</v>
      </c>
      <c r="AR508" t="s">
        <v>1450</v>
      </c>
      <c r="AS508" t="s">
        <v>78</v>
      </c>
      <c r="AT508" t="s">
        <v>79</v>
      </c>
      <c r="AU508">
        <v>2010</v>
      </c>
      <c r="AV508">
        <v>4</v>
      </c>
      <c r="AW508">
        <v>16</v>
      </c>
      <c r="AX508" t="s">
        <v>2702</v>
      </c>
      <c r="AY508" t="s">
        <v>2703</v>
      </c>
      <c r="AZ508" t="s">
        <v>2704</v>
      </c>
      <c r="BA508" t="s">
        <v>2705</v>
      </c>
      <c r="BB508" t="s">
        <v>2706</v>
      </c>
      <c r="BC508" s="3">
        <v>40284</v>
      </c>
      <c r="BD508">
        <v>2010</v>
      </c>
      <c r="BE508">
        <v>4</v>
      </c>
      <c r="BF508" t="s">
        <v>274</v>
      </c>
      <c r="BG508" t="s">
        <v>104</v>
      </c>
      <c r="BH508" t="s">
        <v>543</v>
      </c>
      <c r="BI508">
        <v>16</v>
      </c>
      <c r="BJ508" t="s">
        <v>2</v>
      </c>
      <c r="BK508">
        <v>1</v>
      </c>
      <c r="BL508" t="s">
        <v>88</v>
      </c>
      <c r="BM508">
        <v>1</v>
      </c>
    </row>
    <row r="509" spans="1:65" x14ac:dyDescent="0.3">
      <c r="A509">
        <v>20374</v>
      </c>
      <c r="B509">
        <v>2</v>
      </c>
      <c r="C509" t="s">
        <v>1708</v>
      </c>
      <c r="D509">
        <v>6187</v>
      </c>
      <c r="E509" t="s">
        <v>70</v>
      </c>
      <c r="F509">
        <v>13930</v>
      </c>
      <c r="G509">
        <v>1393001</v>
      </c>
      <c r="H509">
        <v>30977</v>
      </c>
      <c r="I509">
        <v>41</v>
      </c>
      <c r="J509">
        <v>10683</v>
      </c>
      <c r="K509">
        <v>1068302</v>
      </c>
      <c r="L509">
        <v>30683</v>
      </c>
      <c r="M509">
        <v>42</v>
      </c>
      <c r="N509">
        <v>6</v>
      </c>
      <c r="O509">
        <v>675</v>
      </c>
      <c r="P509">
        <v>1</v>
      </c>
      <c r="Q509">
        <v>1</v>
      </c>
      <c r="R509" t="s">
        <v>71</v>
      </c>
      <c r="S509" t="s">
        <v>72</v>
      </c>
      <c r="T509">
        <v>0</v>
      </c>
      <c r="U509">
        <v>1</v>
      </c>
      <c r="V509">
        <v>12000</v>
      </c>
      <c r="W509">
        <v>207</v>
      </c>
      <c r="X509">
        <v>50</v>
      </c>
      <c r="Y509">
        <v>0</v>
      </c>
      <c r="Z509">
        <v>0</v>
      </c>
      <c r="AA509">
        <v>0</v>
      </c>
      <c r="AB509">
        <v>47</v>
      </c>
      <c r="AC509">
        <v>36</v>
      </c>
      <c r="AD509" t="s">
        <v>1709</v>
      </c>
      <c r="AE509" t="s">
        <v>1708</v>
      </c>
      <c r="AF509" t="s">
        <v>1710</v>
      </c>
      <c r="AG509" t="s">
        <v>1435</v>
      </c>
      <c r="AH509" t="s">
        <v>1436</v>
      </c>
      <c r="AI509" t="s">
        <v>1437</v>
      </c>
      <c r="AJ509">
        <v>17</v>
      </c>
      <c r="AK509" t="s">
        <v>1438</v>
      </c>
      <c r="AL509" t="s">
        <v>78</v>
      </c>
      <c r="AM509" t="s">
        <v>79</v>
      </c>
      <c r="AN509" t="s">
        <v>2707</v>
      </c>
      <c r="AO509" t="s">
        <v>2708</v>
      </c>
      <c r="AP509" t="s">
        <v>1736</v>
      </c>
      <c r="AQ509">
        <v>18</v>
      </c>
      <c r="AR509" t="s">
        <v>1737</v>
      </c>
      <c r="AS509" t="s">
        <v>78</v>
      </c>
      <c r="AT509" t="s">
        <v>79</v>
      </c>
      <c r="AU509">
        <v>2010</v>
      </c>
      <c r="AV509">
        <v>2</v>
      </c>
      <c r="AW509">
        <v>12</v>
      </c>
      <c r="AX509" t="s">
        <v>2709</v>
      </c>
      <c r="AY509" t="s">
        <v>2710</v>
      </c>
      <c r="AZ509" t="s">
        <v>2711</v>
      </c>
      <c r="BA509" t="s">
        <v>2637</v>
      </c>
      <c r="BB509" t="s">
        <v>2638</v>
      </c>
      <c r="BC509" s="3">
        <v>40221</v>
      </c>
      <c r="BD509">
        <v>2010</v>
      </c>
      <c r="BE509">
        <v>2</v>
      </c>
      <c r="BF509" t="s">
        <v>87</v>
      </c>
      <c r="BG509" t="s">
        <v>88</v>
      </c>
      <c r="BH509" t="s">
        <v>225</v>
      </c>
      <c r="BI509">
        <v>7</v>
      </c>
      <c r="BJ509" t="s">
        <v>2</v>
      </c>
      <c r="BK509">
        <v>11</v>
      </c>
      <c r="BL509" t="s">
        <v>90</v>
      </c>
      <c r="BM509">
        <v>11</v>
      </c>
    </row>
    <row r="510" spans="1:65" x14ac:dyDescent="0.3">
      <c r="A510">
        <v>20374</v>
      </c>
      <c r="B510">
        <v>2</v>
      </c>
      <c r="C510" t="s">
        <v>1708</v>
      </c>
      <c r="D510">
        <v>6187</v>
      </c>
      <c r="E510" t="s">
        <v>70</v>
      </c>
      <c r="F510">
        <v>14696</v>
      </c>
      <c r="G510">
        <v>1469603</v>
      </c>
      <c r="H510">
        <v>34696</v>
      </c>
      <c r="I510">
        <v>42</v>
      </c>
      <c r="J510">
        <v>13487</v>
      </c>
      <c r="K510">
        <v>1348701</v>
      </c>
      <c r="L510">
        <v>31650</v>
      </c>
      <c r="M510">
        <v>63</v>
      </c>
      <c r="N510">
        <v>6</v>
      </c>
      <c r="O510">
        <v>675</v>
      </c>
      <c r="P510">
        <v>1</v>
      </c>
      <c r="Q510">
        <v>1</v>
      </c>
      <c r="R510" t="s">
        <v>71</v>
      </c>
      <c r="S510" t="s">
        <v>72</v>
      </c>
      <c r="T510">
        <v>0</v>
      </c>
      <c r="U510">
        <v>1</v>
      </c>
      <c r="V510">
        <v>12000</v>
      </c>
      <c r="W510">
        <v>411</v>
      </c>
      <c r="X510">
        <v>50</v>
      </c>
      <c r="Y510">
        <v>0</v>
      </c>
      <c r="Z510">
        <v>0</v>
      </c>
      <c r="AA510">
        <v>0</v>
      </c>
      <c r="AB510">
        <v>81</v>
      </c>
      <c r="AC510">
        <v>67</v>
      </c>
      <c r="AD510" t="s">
        <v>1709</v>
      </c>
      <c r="AE510" t="s">
        <v>1708</v>
      </c>
      <c r="AF510" t="s">
        <v>1710</v>
      </c>
      <c r="AG510" t="s">
        <v>1982</v>
      </c>
      <c r="AH510" t="s">
        <v>1983</v>
      </c>
      <c r="AI510" t="s">
        <v>1736</v>
      </c>
      <c r="AJ510">
        <v>18</v>
      </c>
      <c r="AK510" t="s">
        <v>1737</v>
      </c>
      <c r="AL510" t="s">
        <v>78</v>
      </c>
      <c r="AM510" t="s">
        <v>79</v>
      </c>
      <c r="AN510" t="s">
        <v>1548</v>
      </c>
      <c r="AO510" t="s">
        <v>1549</v>
      </c>
      <c r="AP510" t="s">
        <v>1302</v>
      </c>
      <c r="AQ510">
        <v>27</v>
      </c>
      <c r="AR510" t="s">
        <v>1303</v>
      </c>
      <c r="AS510" t="s">
        <v>78</v>
      </c>
      <c r="AT510" t="s">
        <v>79</v>
      </c>
      <c r="AU510">
        <v>2010</v>
      </c>
      <c r="AV510">
        <v>3</v>
      </c>
      <c r="AW510">
        <v>19</v>
      </c>
      <c r="AX510" t="s">
        <v>2712</v>
      </c>
      <c r="AY510" t="s">
        <v>2713</v>
      </c>
      <c r="AZ510" t="s">
        <v>2714</v>
      </c>
      <c r="BA510" t="s">
        <v>2715</v>
      </c>
      <c r="BB510" t="s">
        <v>2716</v>
      </c>
      <c r="BC510" s="3">
        <v>40256</v>
      </c>
      <c r="BD510">
        <v>2010</v>
      </c>
      <c r="BE510">
        <v>3</v>
      </c>
      <c r="BF510" t="s">
        <v>269</v>
      </c>
      <c r="BG510" t="s">
        <v>88</v>
      </c>
      <c r="BH510" t="s">
        <v>440</v>
      </c>
      <c r="BI510">
        <v>12</v>
      </c>
      <c r="BJ510" t="s">
        <v>2</v>
      </c>
      <c r="BK510">
        <v>12</v>
      </c>
      <c r="BL510" t="s">
        <v>90</v>
      </c>
      <c r="BM510">
        <v>12</v>
      </c>
    </row>
    <row r="511" spans="1:65" x14ac:dyDescent="0.3">
      <c r="A511">
        <v>20374</v>
      </c>
      <c r="B511">
        <v>2</v>
      </c>
      <c r="C511" t="s">
        <v>1708</v>
      </c>
      <c r="D511">
        <v>6187</v>
      </c>
      <c r="E511" t="s">
        <v>70</v>
      </c>
      <c r="F511">
        <v>10868</v>
      </c>
      <c r="G511">
        <v>1086802</v>
      </c>
      <c r="H511">
        <v>30868</v>
      </c>
      <c r="I511">
        <v>37</v>
      </c>
      <c r="J511">
        <v>10821</v>
      </c>
      <c r="K511">
        <v>1082103</v>
      </c>
      <c r="L511">
        <v>30852</v>
      </c>
      <c r="M511">
        <v>35</v>
      </c>
      <c r="N511">
        <v>6</v>
      </c>
      <c r="O511">
        <v>675</v>
      </c>
      <c r="P511">
        <v>1</v>
      </c>
      <c r="Q511">
        <v>1</v>
      </c>
      <c r="R511" t="s">
        <v>71</v>
      </c>
      <c r="S511" t="s">
        <v>72</v>
      </c>
      <c r="T511">
        <v>0</v>
      </c>
      <c r="U511">
        <v>1</v>
      </c>
      <c r="V511">
        <v>12000</v>
      </c>
      <c r="W511">
        <v>438</v>
      </c>
      <c r="X511">
        <v>50</v>
      </c>
      <c r="Y511">
        <v>0</v>
      </c>
      <c r="Z511">
        <v>0</v>
      </c>
      <c r="AA511">
        <v>0</v>
      </c>
      <c r="AB511">
        <v>82</v>
      </c>
      <c r="AC511">
        <v>69</v>
      </c>
      <c r="AD511" t="s">
        <v>1709</v>
      </c>
      <c r="AE511" t="s">
        <v>1708</v>
      </c>
      <c r="AF511" t="s">
        <v>1710</v>
      </c>
      <c r="AG511" t="s">
        <v>1882</v>
      </c>
      <c r="AH511" t="s">
        <v>1883</v>
      </c>
      <c r="AI511" t="s">
        <v>1884</v>
      </c>
      <c r="AJ511">
        <v>45</v>
      </c>
      <c r="AK511" t="s">
        <v>1885</v>
      </c>
      <c r="AL511" t="s">
        <v>78</v>
      </c>
      <c r="AM511" t="s">
        <v>79</v>
      </c>
      <c r="AN511" t="s">
        <v>1738</v>
      </c>
      <c r="AO511" t="s">
        <v>1739</v>
      </c>
      <c r="AP511" t="s">
        <v>1740</v>
      </c>
      <c r="AQ511">
        <v>24</v>
      </c>
      <c r="AR511" t="s">
        <v>1741</v>
      </c>
      <c r="AS511" t="s">
        <v>78</v>
      </c>
      <c r="AT511" t="s">
        <v>79</v>
      </c>
      <c r="AU511">
        <v>2010</v>
      </c>
      <c r="AV511">
        <v>2</v>
      </c>
      <c r="AW511">
        <v>19</v>
      </c>
      <c r="AX511" t="s">
        <v>2717</v>
      </c>
      <c r="AY511" t="s">
        <v>2718</v>
      </c>
      <c r="AZ511" t="s">
        <v>2719</v>
      </c>
      <c r="BA511" t="s">
        <v>2720</v>
      </c>
      <c r="BB511" t="s">
        <v>2721</v>
      </c>
      <c r="BC511" s="3">
        <v>40228</v>
      </c>
      <c r="BD511">
        <v>2010</v>
      </c>
      <c r="BE511">
        <v>2</v>
      </c>
      <c r="BF511" t="s">
        <v>87</v>
      </c>
      <c r="BG511" t="s">
        <v>88</v>
      </c>
      <c r="BH511" t="s">
        <v>225</v>
      </c>
      <c r="BI511">
        <v>8</v>
      </c>
      <c r="BJ511" t="s">
        <v>2</v>
      </c>
      <c r="BK511">
        <v>11</v>
      </c>
      <c r="BL511" t="s">
        <v>90</v>
      </c>
      <c r="BM511">
        <v>11</v>
      </c>
    </row>
    <row r="512" spans="1:65" x14ac:dyDescent="0.3">
      <c r="A512">
        <v>20374</v>
      </c>
      <c r="B512">
        <v>2</v>
      </c>
      <c r="C512" t="s">
        <v>1708</v>
      </c>
      <c r="D512">
        <v>6187</v>
      </c>
      <c r="E512" t="s">
        <v>70</v>
      </c>
      <c r="F512">
        <v>14524</v>
      </c>
      <c r="G512">
        <v>1452401</v>
      </c>
      <c r="H512">
        <v>34524</v>
      </c>
      <c r="I512">
        <v>38</v>
      </c>
      <c r="J512">
        <v>11042</v>
      </c>
      <c r="K512">
        <v>1104201</v>
      </c>
      <c r="L512">
        <v>30647</v>
      </c>
      <c r="M512">
        <v>44</v>
      </c>
      <c r="N512">
        <v>6</v>
      </c>
      <c r="O512">
        <v>675</v>
      </c>
      <c r="P512">
        <v>1</v>
      </c>
      <c r="Q512">
        <v>1</v>
      </c>
      <c r="R512" t="s">
        <v>71</v>
      </c>
      <c r="S512" t="s">
        <v>72</v>
      </c>
      <c r="T512">
        <v>0</v>
      </c>
      <c r="U512">
        <v>1</v>
      </c>
      <c r="V512">
        <v>12000</v>
      </c>
      <c r="W512">
        <v>362</v>
      </c>
      <c r="X512">
        <v>50</v>
      </c>
      <c r="Y512">
        <v>0</v>
      </c>
      <c r="Z512">
        <v>0</v>
      </c>
      <c r="AA512">
        <v>0</v>
      </c>
      <c r="AB512">
        <v>87</v>
      </c>
      <c r="AC512">
        <v>55</v>
      </c>
      <c r="AD512" t="s">
        <v>1709</v>
      </c>
      <c r="AE512" t="s">
        <v>1708</v>
      </c>
      <c r="AF512" t="s">
        <v>1710</v>
      </c>
      <c r="AG512" t="s">
        <v>2234</v>
      </c>
      <c r="AH512" t="s">
        <v>2235</v>
      </c>
      <c r="AI512" t="s">
        <v>1665</v>
      </c>
      <c r="AJ512">
        <v>51</v>
      </c>
      <c r="AK512" t="s">
        <v>1666</v>
      </c>
      <c r="AL512" t="s">
        <v>78</v>
      </c>
      <c r="AM512" t="s">
        <v>79</v>
      </c>
      <c r="AN512" t="s">
        <v>1655</v>
      </c>
      <c r="AO512" t="s">
        <v>1656</v>
      </c>
      <c r="AP512" t="s">
        <v>1359</v>
      </c>
      <c r="AQ512">
        <v>39</v>
      </c>
      <c r="AR512" t="s">
        <v>1360</v>
      </c>
      <c r="AS512" t="s">
        <v>78</v>
      </c>
      <c r="AT512" t="s">
        <v>79</v>
      </c>
      <c r="AU512">
        <v>2011</v>
      </c>
      <c r="AV512">
        <v>1</v>
      </c>
      <c r="AW512">
        <v>14</v>
      </c>
      <c r="AX512" t="s">
        <v>2722</v>
      </c>
      <c r="AY512" t="s">
        <v>2723</v>
      </c>
      <c r="AZ512" t="s">
        <v>2724</v>
      </c>
      <c r="BA512" t="s">
        <v>2725</v>
      </c>
      <c r="BB512" t="s">
        <v>2726</v>
      </c>
      <c r="BC512" s="3">
        <v>40557</v>
      </c>
      <c r="BD512">
        <v>2011</v>
      </c>
      <c r="BE512">
        <v>1</v>
      </c>
      <c r="BF512" t="s">
        <v>171</v>
      </c>
      <c r="BG512" t="s">
        <v>88</v>
      </c>
      <c r="BH512" t="s">
        <v>260</v>
      </c>
      <c r="BI512">
        <v>3</v>
      </c>
      <c r="BJ512" t="s">
        <v>2</v>
      </c>
      <c r="BK512">
        <v>10</v>
      </c>
      <c r="BL512" t="s">
        <v>90</v>
      </c>
      <c r="BM512">
        <v>10</v>
      </c>
    </row>
    <row r="513" spans="1:65" x14ac:dyDescent="0.3">
      <c r="A513">
        <v>20374</v>
      </c>
      <c r="B513">
        <v>2</v>
      </c>
      <c r="C513" t="s">
        <v>1708</v>
      </c>
      <c r="D513">
        <v>6187</v>
      </c>
      <c r="E513" t="s">
        <v>70</v>
      </c>
      <c r="F513">
        <v>12264</v>
      </c>
      <c r="G513">
        <v>1226401</v>
      </c>
      <c r="H513">
        <v>30852</v>
      </c>
      <c r="I513">
        <v>38</v>
      </c>
      <c r="J513">
        <v>11042</v>
      </c>
      <c r="K513">
        <v>1104201</v>
      </c>
      <c r="L513">
        <v>30647</v>
      </c>
      <c r="M513">
        <v>44</v>
      </c>
      <c r="N513">
        <v>6</v>
      </c>
      <c r="O513">
        <v>675</v>
      </c>
      <c r="P513">
        <v>1</v>
      </c>
      <c r="Q513">
        <v>1</v>
      </c>
      <c r="R513" t="s">
        <v>71</v>
      </c>
      <c r="S513" t="s">
        <v>72</v>
      </c>
      <c r="T513">
        <v>0</v>
      </c>
      <c r="U513">
        <v>1</v>
      </c>
      <c r="V513">
        <v>12000</v>
      </c>
      <c r="W513">
        <v>288</v>
      </c>
      <c r="X513">
        <v>50</v>
      </c>
      <c r="Y513">
        <v>0</v>
      </c>
      <c r="Z513">
        <v>0</v>
      </c>
      <c r="AA513">
        <v>0</v>
      </c>
      <c r="AB513">
        <v>58</v>
      </c>
      <c r="AC513">
        <v>46</v>
      </c>
      <c r="AD513" t="s">
        <v>1709</v>
      </c>
      <c r="AE513" t="s">
        <v>1708</v>
      </c>
      <c r="AF513" t="s">
        <v>1710</v>
      </c>
      <c r="AG513" t="s">
        <v>1778</v>
      </c>
      <c r="AH513" t="s">
        <v>1779</v>
      </c>
      <c r="AI513" t="s">
        <v>1665</v>
      </c>
      <c r="AJ513">
        <v>51</v>
      </c>
      <c r="AK513" t="s">
        <v>1666</v>
      </c>
      <c r="AL513" t="s">
        <v>78</v>
      </c>
      <c r="AM513" t="s">
        <v>79</v>
      </c>
      <c r="AN513" t="s">
        <v>1655</v>
      </c>
      <c r="AO513" t="s">
        <v>1656</v>
      </c>
      <c r="AP513" t="s">
        <v>1359</v>
      </c>
      <c r="AQ513">
        <v>39</v>
      </c>
      <c r="AR513" t="s">
        <v>1360</v>
      </c>
      <c r="AS513" t="s">
        <v>78</v>
      </c>
      <c r="AT513" t="s">
        <v>79</v>
      </c>
      <c r="AU513">
        <v>2012</v>
      </c>
      <c r="AV513">
        <v>12</v>
      </c>
      <c r="AW513">
        <v>14</v>
      </c>
      <c r="AX513" t="s">
        <v>2727</v>
      </c>
      <c r="AY513" t="s">
        <v>2728</v>
      </c>
      <c r="AZ513" t="s">
        <v>2729</v>
      </c>
      <c r="BA513" t="s">
        <v>2725</v>
      </c>
      <c r="BB513" t="s">
        <v>2726</v>
      </c>
      <c r="BC513" s="3">
        <v>41257</v>
      </c>
      <c r="BD513">
        <v>2012</v>
      </c>
      <c r="BE513">
        <v>12</v>
      </c>
      <c r="BF513" t="s">
        <v>253</v>
      </c>
      <c r="BG513" t="s">
        <v>90</v>
      </c>
      <c r="BH513" t="s">
        <v>557</v>
      </c>
      <c r="BI513">
        <v>51</v>
      </c>
      <c r="BJ513" t="s">
        <v>2</v>
      </c>
      <c r="BK513">
        <v>9</v>
      </c>
      <c r="BL513" t="s">
        <v>102</v>
      </c>
      <c r="BM513">
        <v>9</v>
      </c>
    </row>
    <row r="514" spans="1:65" x14ac:dyDescent="0.3">
      <c r="A514">
        <v>20374</v>
      </c>
      <c r="B514">
        <v>2</v>
      </c>
      <c r="C514" t="s">
        <v>1708</v>
      </c>
      <c r="D514">
        <v>6187</v>
      </c>
      <c r="E514" t="s">
        <v>70</v>
      </c>
      <c r="F514">
        <v>12339</v>
      </c>
      <c r="G514">
        <v>1233903</v>
      </c>
      <c r="H514">
        <v>32337</v>
      </c>
      <c r="I514">
        <v>42</v>
      </c>
      <c r="J514">
        <v>13930</v>
      </c>
      <c r="K514">
        <v>1393001</v>
      </c>
      <c r="L514">
        <v>30977</v>
      </c>
      <c r="M514">
        <v>41</v>
      </c>
      <c r="N514">
        <v>6</v>
      </c>
      <c r="O514">
        <v>675</v>
      </c>
      <c r="P514">
        <v>1</v>
      </c>
      <c r="Q514">
        <v>1</v>
      </c>
      <c r="R514" t="s">
        <v>71</v>
      </c>
      <c r="S514" t="s">
        <v>72</v>
      </c>
      <c r="T514">
        <v>0</v>
      </c>
      <c r="U514">
        <v>1</v>
      </c>
      <c r="V514">
        <v>12000</v>
      </c>
      <c r="W514">
        <v>177</v>
      </c>
      <c r="X514">
        <v>50</v>
      </c>
      <c r="Y514">
        <v>0</v>
      </c>
      <c r="Z514">
        <v>0</v>
      </c>
      <c r="AA514">
        <v>0</v>
      </c>
      <c r="AB514">
        <v>56</v>
      </c>
      <c r="AC514">
        <v>41</v>
      </c>
      <c r="AD514" t="s">
        <v>1709</v>
      </c>
      <c r="AE514" t="s">
        <v>1708</v>
      </c>
      <c r="AF514" t="s">
        <v>1710</v>
      </c>
      <c r="AG514" t="s">
        <v>1734</v>
      </c>
      <c r="AH514" t="s">
        <v>1735</v>
      </c>
      <c r="AI514" t="s">
        <v>1736</v>
      </c>
      <c r="AJ514">
        <v>18</v>
      </c>
      <c r="AK514" t="s">
        <v>1737</v>
      </c>
      <c r="AL514" t="s">
        <v>78</v>
      </c>
      <c r="AM514" t="s">
        <v>79</v>
      </c>
      <c r="AN514" t="s">
        <v>1435</v>
      </c>
      <c r="AO514" t="s">
        <v>1436</v>
      </c>
      <c r="AP514" t="s">
        <v>1437</v>
      </c>
      <c r="AQ514">
        <v>17</v>
      </c>
      <c r="AR514" t="s">
        <v>1438</v>
      </c>
      <c r="AS514" t="s">
        <v>78</v>
      </c>
      <c r="AT514" t="s">
        <v>79</v>
      </c>
      <c r="AU514">
        <v>2012</v>
      </c>
      <c r="AV514">
        <v>7</v>
      </c>
      <c r="AW514">
        <v>27</v>
      </c>
      <c r="AX514" t="s">
        <v>2730</v>
      </c>
      <c r="AY514" t="s">
        <v>2731</v>
      </c>
      <c r="AZ514" t="s">
        <v>2732</v>
      </c>
      <c r="BA514" t="s">
        <v>2733</v>
      </c>
      <c r="BB514" t="s">
        <v>2734</v>
      </c>
      <c r="BC514" s="3">
        <v>41117</v>
      </c>
      <c r="BD514">
        <v>2012</v>
      </c>
      <c r="BE514">
        <v>7</v>
      </c>
      <c r="BF514" t="s">
        <v>101</v>
      </c>
      <c r="BG514" t="s">
        <v>102</v>
      </c>
      <c r="BH514" t="s">
        <v>326</v>
      </c>
      <c r="BI514">
        <v>31</v>
      </c>
      <c r="BJ514" t="s">
        <v>2</v>
      </c>
      <c r="BK514">
        <v>4</v>
      </c>
      <c r="BL514" t="s">
        <v>104</v>
      </c>
      <c r="BM514">
        <v>4</v>
      </c>
    </row>
    <row r="515" spans="1:65" x14ac:dyDescent="0.3">
      <c r="A515">
        <v>20374</v>
      </c>
      <c r="B515">
        <v>2</v>
      </c>
      <c r="C515" t="s">
        <v>1708</v>
      </c>
      <c r="D515">
        <v>6187</v>
      </c>
      <c r="E515" t="s">
        <v>70</v>
      </c>
      <c r="F515">
        <v>15919</v>
      </c>
      <c r="G515">
        <v>1591901</v>
      </c>
      <c r="H515">
        <v>31834</v>
      </c>
      <c r="I515">
        <v>71</v>
      </c>
      <c r="J515">
        <v>12951</v>
      </c>
      <c r="K515">
        <v>1295101</v>
      </c>
      <c r="L515">
        <v>32951</v>
      </c>
      <c r="M515">
        <v>72</v>
      </c>
      <c r="N515">
        <v>6</v>
      </c>
      <c r="O515">
        <v>675</v>
      </c>
      <c r="P515">
        <v>1</v>
      </c>
      <c r="Q515">
        <v>1</v>
      </c>
      <c r="R515" t="s">
        <v>71</v>
      </c>
      <c r="S515" t="s">
        <v>72</v>
      </c>
      <c r="T515">
        <v>0</v>
      </c>
      <c r="U515">
        <v>1</v>
      </c>
      <c r="V515">
        <v>12000</v>
      </c>
      <c r="W515">
        <v>440</v>
      </c>
      <c r="X515">
        <v>50</v>
      </c>
      <c r="Y515">
        <v>0</v>
      </c>
      <c r="Z515">
        <v>0</v>
      </c>
      <c r="AA515">
        <v>0</v>
      </c>
      <c r="AB515">
        <v>76</v>
      </c>
      <c r="AC515">
        <v>59</v>
      </c>
      <c r="AD515" t="s">
        <v>1709</v>
      </c>
      <c r="AE515" t="s">
        <v>1708</v>
      </c>
      <c r="AF515" t="s">
        <v>1710</v>
      </c>
      <c r="AG515" t="s">
        <v>2134</v>
      </c>
      <c r="AH515" t="s">
        <v>2135</v>
      </c>
      <c r="AI515" t="s">
        <v>2136</v>
      </c>
      <c r="AJ515">
        <v>5</v>
      </c>
      <c r="AK515" t="s">
        <v>2137</v>
      </c>
      <c r="AL515" t="s">
        <v>78</v>
      </c>
      <c r="AM515" t="s">
        <v>79</v>
      </c>
      <c r="AN515" t="s">
        <v>2735</v>
      </c>
      <c r="AO515" t="s">
        <v>2736</v>
      </c>
      <c r="AP515" t="s">
        <v>1991</v>
      </c>
      <c r="AQ515">
        <v>22</v>
      </c>
      <c r="AR515" t="s">
        <v>1992</v>
      </c>
      <c r="AS515" t="s">
        <v>78</v>
      </c>
      <c r="AT515" t="s">
        <v>79</v>
      </c>
      <c r="AU515">
        <v>2012</v>
      </c>
      <c r="AV515">
        <v>1</v>
      </c>
      <c r="AW515">
        <v>6</v>
      </c>
      <c r="AX515" t="s">
        <v>2737</v>
      </c>
      <c r="AY515" t="s">
        <v>2738</v>
      </c>
      <c r="AZ515" t="s">
        <v>2739</v>
      </c>
      <c r="BA515" t="s">
        <v>2740</v>
      </c>
      <c r="BB515" t="s">
        <v>2741</v>
      </c>
      <c r="BC515" s="3">
        <v>40914</v>
      </c>
      <c r="BD515">
        <v>2012</v>
      </c>
      <c r="BE515">
        <v>1</v>
      </c>
      <c r="BF515" t="s">
        <v>171</v>
      </c>
      <c r="BG515" t="s">
        <v>88</v>
      </c>
      <c r="BH515" t="s">
        <v>465</v>
      </c>
      <c r="BI515">
        <v>2</v>
      </c>
      <c r="BJ515" t="s">
        <v>2</v>
      </c>
      <c r="BK515">
        <v>10</v>
      </c>
      <c r="BL515" t="s">
        <v>90</v>
      </c>
      <c r="BM515">
        <v>10</v>
      </c>
    </row>
    <row r="516" spans="1:65" x14ac:dyDescent="0.3">
      <c r="A516">
        <v>20374</v>
      </c>
      <c r="B516">
        <v>2</v>
      </c>
      <c r="C516" t="s">
        <v>1708</v>
      </c>
      <c r="D516">
        <v>6187</v>
      </c>
      <c r="E516" t="s">
        <v>70</v>
      </c>
      <c r="F516">
        <v>15502</v>
      </c>
      <c r="G516">
        <v>1550201</v>
      </c>
      <c r="H516">
        <v>35502</v>
      </c>
      <c r="I516">
        <v>53</v>
      </c>
      <c r="J516">
        <v>12891</v>
      </c>
      <c r="K516">
        <v>1289101</v>
      </c>
      <c r="L516">
        <v>32891</v>
      </c>
      <c r="M516">
        <v>73</v>
      </c>
      <c r="N516">
        <v>6</v>
      </c>
      <c r="O516">
        <v>675</v>
      </c>
      <c r="P516">
        <v>1</v>
      </c>
      <c r="Q516">
        <v>1</v>
      </c>
      <c r="R516" t="s">
        <v>71</v>
      </c>
      <c r="S516" t="s">
        <v>72</v>
      </c>
      <c r="T516">
        <v>0</v>
      </c>
      <c r="U516">
        <v>1</v>
      </c>
      <c r="V516">
        <v>12000</v>
      </c>
      <c r="W516">
        <v>460</v>
      </c>
      <c r="X516">
        <v>50</v>
      </c>
      <c r="Y516">
        <v>0</v>
      </c>
      <c r="Z516">
        <v>0</v>
      </c>
      <c r="AA516">
        <v>0</v>
      </c>
      <c r="AB516">
        <v>78</v>
      </c>
      <c r="AC516">
        <v>67</v>
      </c>
      <c r="AD516" t="s">
        <v>1709</v>
      </c>
      <c r="AE516" t="s">
        <v>1708</v>
      </c>
      <c r="AF516" t="s">
        <v>1710</v>
      </c>
      <c r="AG516" t="s">
        <v>2318</v>
      </c>
      <c r="AH516" t="s">
        <v>2319</v>
      </c>
      <c r="AI516" t="s">
        <v>1529</v>
      </c>
      <c r="AJ516">
        <v>28</v>
      </c>
      <c r="AK516" t="s">
        <v>1530</v>
      </c>
      <c r="AL516" t="s">
        <v>78</v>
      </c>
      <c r="AM516" t="s">
        <v>79</v>
      </c>
      <c r="AN516" t="s">
        <v>1718</v>
      </c>
      <c r="AO516" t="s">
        <v>1719</v>
      </c>
      <c r="AP516" t="s">
        <v>1404</v>
      </c>
      <c r="AQ516">
        <v>40</v>
      </c>
      <c r="AR516" t="s">
        <v>1405</v>
      </c>
      <c r="AS516" t="s">
        <v>78</v>
      </c>
      <c r="AT516" t="s">
        <v>79</v>
      </c>
      <c r="AU516">
        <v>2012</v>
      </c>
      <c r="AV516">
        <v>4</v>
      </c>
      <c r="AW516">
        <v>13</v>
      </c>
      <c r="AX516" t="s">
        <v>2742</v>
      </c>
      <c r="AY516" t="s">
        <v>2743</v>
      </c>
      <c r="AZ516" t="s">
        <v>2744</v>
      </c>
      <c r="BA516" t="s">
        <v>2745</v>
      </c>
      <c r="BB516" t="s">
        <v>2746</v>
      </c>
      <c r="BC516" s="3">
        <v>41012</v>
      </c>
      <c r="BD516">
        <v>2012</v>
      </c>
      <c r="BE516">
        <v>4</v>
      </c>
      <c r="BF516" t="s">
        <v>274</v>
      </c>
      <c r="BG516" t="s">
        <v>104</v>
      </c>
      <c r="BH516" t="s">
        <v>320</v>
      </c>
      <c r="BI516">
        <v>16</v>
      </c>
      <c r="BJ516" t="s">
        <v>2</v>
      </c>
      <c r="BK516">
        <v>1</v>
      </c>
      <c r="BL516" t="s">
        <v>88</v>
      </c>
      <c r="BM516">
        <v>1</v>
      </c>
    </row>
    <row r="517" spans="1:65" x14ac:dyDescent="0.3">
      <c r="A517">
        <v>20374</v>
      </c>
      <c r="B517">
        <v>2</v>
      </c>
      <c r="C517" t="s">
        <v>1708</v>
      </c>
      <c r="D517">
        <v>6187</v>
      </c>
      <c r="E517" t="s">
        <v>70</v>
      </c>
      <c r="F517">
        <v>12348</v>
      </c>
      <c r="G517">
        <v>1234801</v>
      </c>
      <c r="H517">
        <v>32348</v>
      </c>
      <c r="I517">
        <v>36</v>
      </c>
      <c r="J517">
        <v>15412</v>
      </c>
      <c r="K517">
        <v>1541201</v>
      </c>
      <c r="L517">
        <v>35412</v>
      </c>
      <c r="M517">
        <v>54</v>
      </c>
      <c r="N517">
        <v>6</v>
      </c>
      <c r="O517">
        <v>675</v>
      </c>
      <c r="P517">
        <v>1</v>
      </c>
      <c r="Q517">
        <v>1</v>
      </c>
      <c r="R517" t="s">
        <v>71</v>
      </c>
      <c r="S517" t="s">
        <v>72</v>
      </c>
      <c r="T517">
        <v>0</v>
      </c>
      <c r="U517">
        <v>1</v>
      </c>
      <c r="V517">
        <v>12000</v>
      </c>
      <c r="W517">
        <v>212</v>
      </c>
      <c r="X517">
        <v>50</v>
      </c>
      <c r="Y517">
        <v>0</v>
      </c>
      <c r="Z517">
        <v>0</v>
      </c>
      <c r="AA517">
        <v>0</v>
      </c>
      <c r="AB517">
        <v>49</v>
      </c>
      <c r="AC517">
        <v>39</v>
      </c>
      <c r="AD517" t="s">
        <v>1709</v>
      </c>
      <c r="AE517" t="s">
        <v>1708</v>
      </c>
      <c r="AF517" t="s">
        <v>1710</v>
      </c>
      <c r="AG517" t="s">
        <v>1789</v>
      </c>
      <c r="AH517" t="s">
        <v>1790</v>
      </c>
      <c r="AI517" t="s">
        <v>906</v>
      </c>
      <c r="AJ517">
        <v>37</v>
      </c>
      <c r="AK517" t="s">
        <v>1791</v>
      </c>
      <c r="AL517" t="s">
        <v>78</v>
      </c>
      <c r="AM517" t="s">
        <v>79</v>
      </c>
      <c r="AN517" t="s">
        <v>1919</v>
      </c>
      <c r="AO517" t="s">
        <v>1920</v>
      </c>
      <c r="AP517" t="s">
        <v>1518</v>
      </c>
      <c r="AQ517">
        <v>47</v>
      </c>
      <c r="AR517" t="s">
        <v>1519</v>
      </c>
      <c r="AS517" t="s">
        <v>78</v>
      </c>
      <c r="AT517" t="s">
        <v>79</v>
      </c>
      <c r="AU517">
        <v>2012</v>
      </c>
      <c r="AV517">
        <v>3</v>
      </c>
      <c r="AW517">
        <v>16</v>
      </c>
      <c r="AX517" t="s">
        <v>2747</v>
      </c>
      <c r="AY517" t="s">
        <v>2748</v>
      </c>
      <c r="AZ517" t="s">
        <v>2749</v>
      </c>
      <c r="BA517" t="s">
        <v>2750</v>
      </c>
      <c r="BB517" t="s">
        <v>2751</v>
      </c>
      <c r="BC517" s="3">
        <v>40984</v>
      </c>
      <c r="BD517">
        <v>2012</v>
      </c>
      <c r="BE517">
        <v>3</v>
      </c>
      <c r="BF517" t="s">
        <v>269</v>
      </c>
      <c r="BG517" t="s">
        <v>88</v>
      </c>
      <c r="BH517" t="s">
        <v>803</v>
      </c>
      <c r="BI517">
        <v>12</v>
      </c>
      <c r="BJ517" t="s">
        <v>2</v>
      </c>
      <c r="BK517">
        <v>12</v>
      </c>
      <c r="BL517" t="s">
        <v>90</v>
      </c>
      <c r="BM517">
        <v>12</v>
      </c>
    </row>
    <row r="518" spans="1:65" x14ac:dyDescent="0.3">
      <c r="A518">
        <v>20374</v>
      </c>
      <c r="B518">
        <v>2</v>
      </c>
      <c r="C518" t="s">
        <v>1708</v>
      </c>
      <c r="D518">
        <v>6187</v>
      </c>
      <c r="E518" t="s">
        <v>70</v>
      </c>
      <c r="F518">
        <v>12266</v>
      </c>
      <c r="G518">
        <v>1226602</v>
      </c>
      <c r="H518">
        <v>31453</v>
      </c>
      <c r="I518">
        <v>74</v>
      </c>
      <c r="J518">
        <v>13495</v>
      </c>
      <c r="K518">
        <v>1349501</v>
      </c>
      <c r="L518">
        <v>33495</v>
      </c>
      <c r="M518">
        <v>72</v>
      </c>
      <c r="N518">
        <v>6</v>
      </c>
      <c r="O518">
        <v>675</v>
      </c>
      <c r="P518">
        <v>1</v>
      </c>
      <c r="Q518">
        <v>1</v>
      </c>
      <c r="R518" t="s">
        <v>71</v>
      </c>
      <c r="S518" t="s">
        <v>72</v>
      </c>
      <c r="T518">
        <v>0</v>
      </c>
      <c r="U518">
        <v>1</v>
      </c>
      <c r="V518">
        <v>12000</v>
      </c>
      <c r="W518">
        <v>305</v>
      </c>
      <c r="X518">
        <v>50</v>
      </c>
      <c r="Y518">
        <v>0</v>
      </c>
      <c r="Z518">
        <v>0</v>
      </c>
      <c r="AA518">
        <v>0</v>
      </c>
      <c r="AB518">
        <v>66</v>
      </c>
      <c r="AC518">
        <v>49</v>
      </c>
      <c r="AD518" t="s">
        <v>1709</v>
      </c>
      <c r="AE518" t="s">
        <v>1708</v>
      </c>
      <c r="AF518" t="s">
        <v>1710</v>
      </c>
      <c r="AG518" t="s">
        <v>1421</v>
      </c>
      <c r="AH518" t="s">
        <v>1422</v>
      </c>
      <c r="AI518" t="s">
        <v>1423</v>
      </c>
      <c r="AJ518">
        <v>48</v>
      </c>
      <c r="AK518" t="s">
        <v>1424</v>
      </c>
      <c r="AL518" t="s">
        <v>78</v>
      </c>
      <c r="AM518" t="s">
        <v>79</v>
      </c>
      <c r="AN518" t="s">
        <v>2047</v>
      </c>
      <c r="AO518" t="s">
        <v>2048</v>
      </c>
      <c r="AP518" t="s">
        <v>1991</v>
      </c>
      <c r="AQ518">
        <v>22</v>
      </c>
      <c r="AR518" t="s">
        <v>1992</v>
      </c>
      <c r="AS518" t="s">
        <v>78</v>
      </c>
      <c r="AT518" t="s">
        <v>79</v>
      </c>
      <c r="AU518">
        <v>2012</v>
      </c>
      <c r="AV518">
        <v>5</v>
      </c>
      <c r="AW518">
        <v>25</v>
      </c>
      <c r="AX518" t="s">
        <v>2752</v>
      </c>
      <c r="AY518" t="s">
        <v>2753</v>
      </c>
      <c r="AZ518" t="s">
        <v>2754</v>
      </c>
      <c r="BA518" t="s">
        <v>2090</v>
      </c>
      <c r="BB518" t="s">
        <v>2091</v>
      </c>
      <c r="BC518" s="3">
        <v>41054</v>
      </c>
      <c r="BD518">
        <v>2012</v>
      </c>
      <c r="BE518">
        <v>5</v>
      </c>
      <c r="BF518" t="s">
        <v>124</v>
      </c>
      <c r="BG518" t="s">
        <v>104</v>
      </c>
      <c r="BH518" t="s">
        <v>799</v>
      </c>
      <c r="BI518">
        <v>22</v>
      </c>
      <c r="BJ518" t="s">
        <v>2</v>
      </c>
      <c r="BK518">
        <v>2</v>
      </c>
      <c r="BL518" t="s">
        <v>88</v>
      </c>
      <c r="BM518">
        <v>2</v>
      </c>
    </row>
    <row r="519" spans="1:65" x14ac:dyDescent="0.3">
      <c r="A519">
        <v>20374</v>
      </c>
      <c r="B519">
        <v>2</v>
      </c>
      <c r="C519" t="s">
        <v>1708</v>
      </c>
      <c r="D519">
        <v>6187</v>
      </c>
      <c r="E519" t="s">
        <v>70</v>
      </c>
      <c r="F519">
        <v>11834</v>
      </c>
      <c r="G519">
        <v>1183402</v>
      </c>
      <c r="H519">
        <v>31834</v>
      </c>
      <c r="I519">
        <v>71</v>
      </c>
      <c r="J519">
        <v>13851</v>
      </c>
      <c r="K519">
        <v>1385102</v>
      </c>
      <c r="L519">
        <v>33851</v>
      </c>
      <c r="M519">
        <v>73</v>
      </c>
      <c r="N519">
        <v>6</v>
      </c>
      <c r="O519">
        <v>675</v>
      </c>
      <c r="P519">
        <v>1</v>
      </c>
      <c r="Q519">
        <v>1</v>
      </c>
      <c r="R519" t="s">
        <v>71</v>
      </c>
      <c r="S519" t="s">
        <v>72</v>
      </c>
      <c r="T519">
        <v>0</v>
      </c>
      <c r="U519">
        <v>1</v>
      </c>
      <c r="V519">
        <v>12000</v>
      </c>
      <c r="W519">
        <v>197</v>
      </c>
      <c r="X519">
        <v>50</v>
      </c>
      <c r="Y519">
        <v>0</v>
      </c>
      <c r="Z519">
        <v>0</v>
      </c>
      <c r="AA519">
        <v>0</v>
      </c>
      <c r="AB519">
        <v>47</v>
      </c>
      <c r="AC519">
        <v>37</v>
      </c>
      <c r="AD519" t="s">
        <v>1709</v>
      </c>
      <c r="AE519" t="s">
        <v>1708</v>
      </c>
      <c r="AF519" t="s">
        <v>1710</v>
      </c>
      <c r="AG519" t="s">
        <v>2755</v>
      </c>
      <c r="AH519" t="s">
        <v>2135</v>
      </c>
      <c r="AI519" t="s">
        <v>2136</v>
      </c>
      <c r="AJ519">
        <v>5</v>
      </c>
      <c r="AK519" t="s">
        <v>2137</v>
      </c>
      <c r="AL519" t="s">
        <v>78</v>
      </c>
      <c r="AM519" t="s">
        <v>79</v>
      </c>
      <c r="AN519" t="s">
        <v>1402</v>
      </c>
      <c r="AO519" t="s">
        <v>1403</v>
      </c>
      <c r="AP519" t="s">
        <v>1404</v>
      </c>
      <c r="AQ519">
        <v>40</v>
      </c>
      <c r="AR519" t="s">
        <v>1405</v>
      </c>
      <c r="AS519" t="s">
        <v>78</v>
      </c>
      <c r="AT519" t="s">
        <v>79</v>
      </c>
      <c r="AU519">
        <v>2012</v>
      </c>
      <c r="AV519">
        <v>2</v>
      </c>
      <c r="AW519">
        <v>3</v>
      </c>
      <c r="AX519" t="s">
        <v>2756</v>
      </c>
      <c r="AY519" t="s">
        <v>2757</v>
      </c>
      <c r="AZ519" t="s">
        <v>2758</v>
      </c>
      <c r="BA519" t="s">
        <v>2759</v>
      </c>
      <c r="BB519" t="s">
        <v>2760</v>
      </c>
      <c r="BC519" s="3">
        <v>40942</v>
      </c>
      <c r="BD519">
        <v>2012</v>
      </c>
      <c r="BE519">
        <v>2</v>
      </c>
      <c r="BF519" t="s">
        <v>87</v>
      </c>
      <c r="BG519" t="s">
        <v>88</v>
      </c>
      <c r="BH519" t="s">
        <v>337</v>
      </c>
      <c r="BI519">
        <v>6</v>
      </c>
      <c r="BJ519" t="s">
        <v>2</v>
      </c>
      <c r="BK519">
        <v>11</v>
      </c>
      <c r="BL519" t="s">
        <v>90</v>
      </c>
      <c r="BM519">
        <v>11</v>
      </c>
    </row>
    <row r="520" spans="1:65" x14ac:dyDescent="0.3">
      <c r="A520">
        <v>20374</v>
      </c>
      <c r="B520">
        <v>2</v>
      </c>
      <c r="C520" t="s">
        <v>1708</v>
      </c>
      <c r="D520">
        <v>6187</v>
      </c>
      <c r="E520" t="s">
        <v>70</v>
      </c>
      <c r="F520">
        <v>12191</v>
      </c>
      <c r="G520">
        <v>1219101</v>
      </c>
      <c r="H520">
        <v>31453</v>
      </c>
      <c r="I520">
        <v>74</v>
      </c>
      <c r="J520">
        <v>12266</v>
      </c>
      <c r="K520">
        <v>1226602</v>
      </c>
      <c r="L520">
        <v>31453</v>
      </c>
      <c r="M520">
        <v>74</v>
      </c>
      <c r="N520">
        <v>6</v>
      </c>
      <c r="O520">
        <v>675</v>
      </c>
      <c r="P520">
        <v>1</v>
      </c>
      <c r="Q520">
        <v>1</v>
      </c>
      <c r="R520" t="s">
        <v>71</v>
      </c>
      <c r="S520" t="s">
        <v>72</v>
      </c>
      <c r="T520">
        <v>0</v>
      </c>
      <c r="U520">
        <v>1</v>
      </c>
      <c r="V520">
        <v>12000</v>
      </c>
      <c r="W520">
        <v>24</v>
      </c>
      <c r="X520">
        <v>50</v>
      </c>
      <c r="Y520">
        <v>0</v>
      </c>
      <c r="Z520">
        <v>0</v>
      </c>
      <c r="AA520">
        <v>0</v>
      </c>
      <c r="AB520">
        <v>35</v>
      </c>
      <c r="AC520">
        <v>10</v>
      </c>
      <c r="AD520" t="s">
        <v>1709</v>
      </c>
      <c r="AE520" t="s">
        <v>1708</v>
      </c>
      <c r="AF520" t="s">
        <v>1710</v>
      </c>
      <c r="AG520" t="s">
        <v>1853</v>
      </c>
      <c r="AH520" t="s">
        <v>1422</v>
      </c>
      <c r="AI520" t="s">
        <v>1423</v>
      </c>
      <c r="AJ520">
        <v>48</v>
      </c>
      <c r="AK520" t="s">
        <v>1424</v>
      </c>
      <c r="AL520" t="s">
        <v>78</v>
      </c>
      <c r="AM520" t="s">
        <v>79</v>
      </c>
      <c r="AN520" t="s">
        <v>1421</v>
      </c>
      <c r="AO520" t="s">
        <v>1422</v>
      </c>
      <c r="AP520" t="s">
        <v>1423</v>
      </c>
      <c r="AQ520">
        <v>48</v>
      </c>
      <c r="AR520" t="s">
        <v>1424</v>
      </c>
      <c r="AS520" t="s">
        <v>78</v>
      </c>
      <c r="AT520" t="s">
        <v>79</v>
      </c>
      <c r="AU520">
        <v>2012</v>
      </c>
      <c r="AV520">
        <v>9</v>
      </c>
      <c r="AW520">
        <v>28</v>
      </c>
      <c r="AX520" t="s">
        <v>2761</v>
      </c>
      <c r="AY520" t="s">
        <v>2762</v>
      </c>
      <c r="AZ520" t="s">
        <v>2763</v>
      </c>
      <c r="BA520" t="s">
        <v>2764</v>
      </c>
      <c r="BB520" t="s">
        <v>2765</v>
      </c>
      <c r="BC520" s="3">
        <v>41180</v>
      </c>
      <c r="BD520">
        <v>2012</v>
      </c>
      <c r="BE520">
        <v>9</v>
      </c>
      <c r="BF520" t="s">
        <v>178</v>
      </c>
      <c r="BG520" t="s">
        <v>102</v>
      </c>
      <c r="BH520" t="s">
        <v>302</v>
      </c>
      <c r="BI520">
        <v>40</v>
      </c>
      <c r="BJ520" t="s">
        <v>2</v>
      </c>
      <c r="BK520">
        <v>6</v>
      </c>
      <c r="BL520" t="s">
        <v>104</v>
      </c>
      <c r="BM520">
        <v>6</v>
      </c>
    </row>
    <row r="521" spans="1:65" x14ac:dyDescent="0.3">
      <c r="A521">
        <v>20374</v>
      </c>
      <c r="B521">
        <v>2</v>
      </c>
      <c r="C521" t="s">
        <v>1708</v>
      </c>
      <c r="D521">
        <v>6187</v>
      </c>
      <c r="E521" t="s">
        <v>70</v>
      </c>
      <c r="F521">
        <v>12264</v>
      </c>
      <c r="G521">
        <v>1226401</v>
      </c>
      <c r="H521">
        <v>30852</v>
      </c>
      <c r="I521">
        <v>38</v>
      </c>
      <c r="J521">
        <v>14524</v>
      </c>
      <c r="K521">
        <v>1452401</v>
      </c>
      <c r="L521">
        <v>34524</v>
      </c>
      <c r="M521">
        <v>38</v>
      </c>
      <c r="N521">
        <v>6</v>
      </c>
      <c r="O521">
        <v>675</v>
      </c>
      <c r="P521">
        <v>1</v>
      </c>
      <c r="Q521">
        <v>1</v>
      </c>
      <c r="R521" t="s">
        <v>71</v>
      </c>
      <c r="S521" t="s">
        <v>72</v>
      </c>
      <c r="T521">
        <v>0</v>
      </c>
      <c r="U521">
        <v>1</v>
      </c>
      <c r="V521">
        <v>12000</v>
      </c>
      <c r="W521">
        <v>99</v>
      </c>
      <c r="X521">
        <v>50</v>
      </c>
      <c r="Y521">
        <v>0</v>
      </c>
      <c r="Z521">
        <v>0</v>
      </c>
      <c r="AA521">
        <v>0</v>
      </c>
      <c r="AB521">
        <v>105</v>
      </c>
      <c r="AC521">
        <v>31</v>
      </c>
      <c r="AD521" t="s">
        <v>1709</v>
      </c>
      <c r="AE521" t="s">
        <v>1708</v>
      </c>
      <c r="AF521" t="s">
        <v>1710</v>
      </c>
      <c r="AG521" t="s">
        <v>1778</v>
      </c>
      <c r="AH521" t="s">
        <v>1779</v>
      </c>
      <c r="AI521" t="s">
        <v>1665</v>
      </c>
      <c r="AJ521">
        <v>51</v>
      </c>
      <c r="AK521" t="s">
        <v>1666</v>
      </c>
      <c r="AL521" t="s">
        <v>78</v>
      </c>
      <c r="AM521" t="s">
        <v>79</v>
      </c>
      <c r="AN521" t="s">
        <v>2234</v>
      </c>
      <c r="AO521" t="s">
        <v>2235</v>
      </c>
      <c r="AP521" t="s">
        <v>1665</v>
      </c>
      <c r="AQ521">
        <v>51</v>
      </c>
      <c r="AR521" t="s">
        <v>1666</v>
      </c>
      <c r="AS521" t="s">
        <v>78</v>
      </c>
      <c r="AT521" t="s">
        <v>79</v>
      </c>
      <c r="AU521">
        <v>2013</v>
      </c>
      <c r="AV521">
        <v>1</v>
      </c>
      <c r="AW521">
        <v>25</v>
      </c>
      <c r="AX521" t="s">
        <v>2766</v>
      </c>
      <c r="AY521" t="s">
        <v>2767</v>
      </c>
      <c r="AZ521" t="s">
        <v>2768</v>
      </c>
      <c r="BA521" t="s">
        <v>2572</v>
      </c>
      <c r="BB521" t="s">
        <v>2573</v>
      </c>
      <c r="BC521" s="3">
        <v>41299</v>
      </c>
      <c r="BD521">
        <v>2013</v>
      </c>
      <c r="BE521">
        <v>1</v>
      </c>
      <c r="BF521" t="s">
        <v>171</v>
      </c>
      <c r="BG521" t="s">
        <v>88</v>
      </c>
      <c r="BH521" t="s">
        <v>873</v>
      </c>
      <c r="BI521">
        <v>4</v>
      </c>
      <c r="BJ521" t="s">
        <v>2</v>
      </c>
      <c r="BK521">
        <v>10</v>
      </c>
      <c r="BL521" t="s">
        <v>90</v>
      </c>
      <c r="BM521">
        <v>10</v>
      </c>
    </row>
    <row r="522" spans="1:65" x14ac:dyDescent="0.3">
      <c r="A522">
        <v>20417</v>
      </c>
      <c r="B522">
        <v>3</v>
      </c>
      <c r="C522" t="s">
        <v>1359</v>
      </c>
      <c r="D522">
        <v>6186</v>
      </c>
      <c r="E522" t="s">
        <v>70</v>
      </c>
      <c r="F522">
        <v>11193</v>
      </c>
      <c r="G522">
        <v>1119301</v>
      </c>
      <c r="H522">
        <v>33105</v>
      </c>
      <c r="I522">
        <v>52</v>
      </c>
      <c r="J522">
        <v>14730</v>
      </c>
      <c r="K522">
        <v>1473002</v>
      </c>
      <c r="L522">
        <v>33044</v>
      </c>
      <c r="M522">
        <v>52</v>
      </c>
      <c r="N522">
        <v>6</v>
      </c>
      <c r="O522">
        <v>628</v>
      </c>
      <c r="P522">
        <v>1</v>
      </c>
      <c r="Q522">
        <v>1</v>
      </c>
      <c r="R522" t="s">
        <v>71</v>
      </c>
      <c r="S522" t="s">
        <v>72</v>
      </c>
      <c r="T522">
        <v>0</v>
      </c>
      <c r="U522">
        <v>1</v>
      </c>
      <c r="V522">
        <v>12500</v>
      </c>
      <c r="W522">
        <v>83</v>
      </c>
      <c r="X522">
        <v>50</v>
      </c>
      <c r="Y522">
        <v>0</v>
      </c>
      <c r="Z522">
        <v>0</v>
      </c>
      <c r="AA522">
        <v>0</v>
      </c>
      <c r="AB522">
        <v>48</v>
      </c>
      <c r="AC522">
        <v>37</v>
      </c>
      <c r="AD522" t="s">
        <v>2179</v>
      </c>
      <c r="AE522" t="s">
        <v>1359</v>
      </c>
      <c r="AF522" t="s">
        <v>2179</v>
      </c>
      <c r="AG522" t="s">
        <v>1868</v>
      </c>
      <c r="AH522" t="s">
        <v>1869</v>
      </c>
      <c r="AI522" t="s">
        <v>1870</v>
      </c>
      <c r="AJ522">
        <v>21</v>
      </c>
      <c r="AK522" t="s">
        <v>1871</v>
      </c>
      <c r="AL522" t="s">
        <v>78</v>
      </c>
      <c r="AM522" t="s">
        <v>79</v>
      </c>
      <c r="AN522" t="s">
        <v>2205</v>
      </c>
      <c r="AO522" t="s">
        <v>2206</v>
      </c>
      <c r="AP522" t="s">
        <v>1870</v>
      </c>
      <c r="AQ522">
        <v>21</v>
      </c>
      <c r="AR522" t="s">
        <v>1871</v>
      </c>
      <c r="AS522" t="s">
        <v>78</v>
      </c>
      <c r="AT522" t="s">
        <v>79</v>
      </c>
      <c r="AU522">
        <v>2009</v>
      </c>
      <c r="AV522">
        <v>3</v>
      </c>
      <c r="AW522">
        <v>20</v>
      </c>
      <c r="AX522" t="s">
        <v>2769</v>
      </c>
      <c r="AY522" t="s">
        <v>2770</v>
      </c>
      <c r="AZ522" t="s">
        <v>2771</v>
      </c>
      <c r="BA522" t="s">
        <v>2772</v>
      </c>
      <c r="BB522" t="s">
        <v>2773</v>
      </c>
      <c r="BC522" s="3">
        <v>39892</v>
      </c>
      <c r="BD522">
        <v>2009</v>
      </c>
      <c r="BE522">
        <v>3</v>
      </c>
      <c r="BF522" t="s">
        <v>269</v>
      </c>
      <c r="BG522" t="s">
        <v>88</v>
      </c>
      <c r="BH522" t="s">
        <v>845</v>
      </c>
      <c r="BI522">
        <v>12</v>
      </c>
      <c r="BJ522" t="s">
        <v>2</v>
      </c>
      <c r="BK522">
        <v>12</v>
      </c>
      <c r="BL522" t="s">
        <v>90</v>
      </c>
      <c r="BM522">
        <v>12</v>
      </c>
    </row>
    <row r="523" spans="1:65" x14ac:dyDescent="0.3">
      <c r="A523">
        <v>20447</v>
      </c>
      <c r="B523">
        <v>2</v>
      </c>
      <c r="C523" t="s">
        <v>1933</v>
      </c>
      <c r="D523">
        <v>6912</v>
      </c>
      <c r="E523" t="s">
        <v>70</v>
      </c>
      <c r="F523">
        <v>12945</v>
      </c>
      <c r="G523">
        <v>1294502</v>
      </c>
      <c r="H523">
        <v>32945</v>
      </c>
      <c r="I523">
        <v>52</v>
      </c>
      <c r="J523">
        <v>16091</v>
      </c>
      <c r="K523">
        <v>1609101</v>
      </c>
      <c r="L523">
        <v>31295</v>
      </c>
      <c r="M523">
        <v>43</v>
      </c>
      <c r="N523">
        <v>6</v>
      </c>
      <c r="O523">
        <v>635</v>
      </c>
      <c r="P523">
        <v>1</v>
      </c>
      <c r="Q523">
        <v>1</v>
      </c>
      <c r="R523" t="s">
        <v>71</v>
      </c>
      <c r="S523" t="s">
        <v>72</v>
      </c>
      <c r="T523">
        <v>0</v>
      </c>
      <c r="U523">
        <v>1</v>
      </c>
      <c r="V523">
        <v>16500</v>
      </c>
      <c r="W523">
        <v>295</v>
      </c>
      <c r="X523">
        <v>50</v>
      </c>
      <c r="Y523">
        <v>0</v>
      </c>
      <c r="Z523">
        <v>0</v>
      </c>
      <c r="AA523">
        <v>0</v>
      </c>
      <c r="AB523">
        <v>68</v>
      </c>
      <c r="AC523">
        <v>58</v>
      </c>
      <c r="AD523" t="s">
        <v>1934</v>
      </c>
      <c r="AE523" t="s">
        <v>1933</v>
      </c>
      <c r="AF523" t="s">
        <v>1934</v>
      </c>
      <c r="AG523" t="s">
        <v>2029</v>
      </c>
      <c r="AH523" t="s">
        <v>2030</v>
      </c>
      <c r="AI523" t="s">
        <v>1870</v>
      </c>
      <c r="AJ523">
        <v>21</v>
      </c>
      <c r="AK523" t="s">
        <v>1871</v>
      </c>
      <c r="AL523" t="s">
        <v>78</v>
      </c>
      <c r="AM523" t="s">
        <v>79</v>
      </c>
      <c r="AN523" t="s">
        <v>1353</v>
      </c>
      <c r="AO523" t="s">
        <v>1354</v>
      </c>
      <c r="AP523" t="s">
        <v>1355</v>
      </c>
      <c r="AQ523">
        <v>26</v>
      </c>
      <c r="AR523" t="s">
        <v>1356</v>
      </c>
      <c r="AS523" t="s">
        <v>78</v>
      </c>
      <c r="AT523" t="s">
        <v>79</v>
      </c>
      <c r="AU523">
        <v>2009</v>
      </c>
      <c r="AV523">
        <v>12</v>
      </c>
      <c r="AW523">
        <v>18</v>
      </c>
      <c r="AX523" t="s">
        <v>2774</v>
      </c>
      <c r="AY523" t="s">
        <v>2775</v>
      </c>
      <c r="AZ523" t="s">
        <v>2776</v>
      </c>
      <c r="BA523" t="s">
        <v>2777</v>
      </c>
      <c r="BB523" t="s">
        <v>2778</v>
      </c>
      <c r="BC523" s="3">
        <v>40165</v>
      </c>
      <c r="BD523">
        <v>2009</v>
      </c>
      <c r="BE523">
        <v>12</v>
      </c>
      <c r="BF523" t="s">
        <v>253</v>
      </c>
      <c r="BG523" t="s">
        <v>90</v>
      </c>
      <c r="BH523" t="s">
        <v>1006</v>
      </c>
      <c r="BI523">
        <v>51</v>
      </c>
      <c r="BJ523" t="s">
        <v>2</v>
      </c>
      <c r="BK523">
        <v>9</v>
      </c>
      <c r="BL523" t="s">
        <v>102</v>
      </c>
      <c r="BM523">
        <v>9</v>
      </c>
    </row>
    <row r="524" spans="1:65" x14ac:dyDescent="0.3">
      <c r="A524">
        <v>20447</v>
      </c>
      <c r="B524">
        <v>2</v>
      </c>
      <c r="C524" t="s">
        <v>1933</v>
      </c>
      <c r="D524">
        <v>6912</v>
      </c>
      <c r="E524" t="s">
        <v>70</v>
      </c>
      <c r="F524">
        <v>16091</v>
      </c>
      <c r="G524">
        <v>1609101</v>
      </c>
      <c r="H524">
        <v>31295</v>
      </c>
      <c r="I524">
        <v>43</v>
      </c>
      <c r="J524">
        <v>11433</v>
      </c>
      <c r="K524">
        <v>1143301</v>
      </c>
      <c r="L524">
        <v>31295</v>
      </c>
      <c r="M524">
        <v>43</v>
      </c>
      <c r="N524">
        <v>6</v>
      </c>
      <c r="O524">
        <v>635</v>
      </c>
      <c r="P524">
        <v>1</v>
      </c>
      <c r="Q524">
        <v>1</v>
      </c>
      <c r="R524" t="s">
        <v>71</v>
      </c>
      <c r="S524" t="s">
        <v>72</v>
      </c>
      <c r="T524">
        <v>0</v>
      </c>
      <c r="U524">
        <v>1</v>
      </c>
      <c r="V524">
        <v>16000</v>
      </c>
      <c r="W524">
        <v>10</v>
      </c>
      <c r="X524">
        <v>50</v>
      </c>
      <c r="Y524">
        <v>0</v>
      </c>
      <c r="Z524">
        <v>0</v>
      </c>
      <c r="AA524">
        <v>0</v>
      </c>
      <c r="AB524">
        <v>33</v>
      </c>
      <c r="AC524">
        <v>10</v>
      </c>
      <c r="AD524" t="s">
        <v>1934</v>
      </c>
      <c r="AE524" t="s">
        <v>1933</v>
      </c>
      <c r="AF524" t="s">
        <v>1934</v>
      </c>
      <c r="AG524" t="s">
        <v>1353</v>
      </c>
      <c r="AH524" t="s">
        <v>1354</v>
      </c>
      <c r="AI524" t="s">
        <v>1355</v>
      </c>
      <c r="AJ524">
        <v>26</v>
      </c>
      <c r="AK524" t="s">
        <v>1356</v>
      </c>
      <c r="AL524" t="s">
        <v>78</v>
      </c>
      <c r="AM524" t="s">
        <v>79</v>
      </c>
      <c r="AN524" t="s">
        <v>1838</v>
      </c>
      <c r="AO524" t="s">
        <v>1354</v>
      </c>
      <c r="AP524" t="s">
        <v>1355</v>
      </c>
      <c r="AQ524">
        <v>26</v>
      </c>
      <c r="AR524" t="s">
        <v>1356</v>
      </c>
      <c r="AS524" t="s">
        <v>78</v>
      </c>
      <c r="AT524" t="s">
        <v>79</v>
      </c>
      <c r="AU524">
        <v>2009</v>
      </c>
      <c r="AV524">
        <v>6</v>
      </c>
      <c r="AW524">
        <v>19</v>
      </c>
      <c r="AX524" t="s">
        <v>2779</v>
      </c>
      <c r="AY524" t="s">
        <v>2780</v>
      </c>
      <c r="AZ524" t="s">
        <v>2781</v>
      </c>
      <c r="BA524" t="s">
        <v>2782</v>
      </c>
      <c r="BB524" t="s">
        <v>2783</v>
      </c>
      <c r="BC524" s="3">
        <v>39983</v>
      </c>
      <c r="BD524">
        <v>2009</v>
      </c>
      <c r="BE524">
        <v>6</v>
      </c>
      <c r="BF524" t="s">
        <v>135</v>
      </c>
      <c r="BG524" t="s">
        <v>104</v>
      </c>
      <c r="BH524" t="s">
        <v>524</v>
      </c>
      <c r="BI524">
        <v>25</v>
      </c>
      <c r="BJ524" t="s">
        <v>2</v>
      </c>
      <c r="BK524">
        <v>3</v>
      </c>
      <c r="BL524" t="s">
        <v>88</v>
      </c>
      <c r="BM524">
        <v>3</v>
      </c>
    </row>
    <row r="525" spans="1:65" x14ac:dyDescent="0.3">
      <c r="A525">
        <v>20417</v>
      </c>
      <c r="B525">
        <v>3</v>
      </c>
      <c r="C525" t="s">
        <v>1359</v>
      </c>
      <c r="D525">
        <v>6186</v>
      </c>
      <c r="E525" t="s">
        <v>70</v>
      </c>
      <c r="F525">
        <v>11193</v>
      </c>
      <c r="G525">
        <v>1119301</v>
      </c>
      <c r="H525">
        <v>33105</v>
      </c>
      <c r="I525">
        <v>52</v>
      </c>
      <c r="J525">
        <v>12878</v>
      </c>
      <c r="K525">
        <v>1287802</v>
      </c>
      <c r="L525">
        <v>32878</v>
      </c>
      <c r="M525">
        <v>42</v>
      </c>
      <c r="N525">
        <v>6</v>
      </c>
      <c r="O525">
        <v>629</v>
      </c>
      <c r="P525">
        <v>1</v>
      </c>
      <c r="Q525">
        <v>1</v>
      </c>
      <c r="R525" t="s">
        <v>71</v>
      </c>
      <c r="S525" t="s">
        <v>72</v>
      </c>
      <c r="T525">
        <v>0</v>
      </c>
      <c r="U525">
        <v>1</v>
      </c>
      <c r="V525">
        <v>12500</v>
      </c>
      <c r="W525">
        <v>153</v>
      </c>
      <c r="X525">
        <v>50</v>
      </c>
      <c r="Y525">
        <v>0</v>
      </c>
      <c r="Z525">
        <v>0</v>
      </c>
      <c r="AA525">
        <v>0</v>
      </c>
      <c r="AB525">
        <v>109</v>
      </c>
      <c r="AC525">
        <v>99</v>
      </c>
      <c r="AD525" t="s">
        <v>2179</v>
      </c>
      <c r="AE525" t="s">
        <v>1359</v>
      </c>
      <c r="AF525" t="s">
        <v>2179</v>
      </c>
      <c r="AG525" t="s">
        <v>1868</v>
      </c>
      <c r="AH525" t="s">
        <v>1869</v>
      </c>
      <c r="AI525" t="s">
        <v>1870</v>
      </c>
      <c r="AJ525">
        <v>21</v>
      </c>
      <c r="AK525" t="s">
        <v>1871</v>
      </c>
      <c r="AL525" t="s">
        <v>78</v>
      </c>
      <c r="AM525" t="s">
        <v>79</v>
      </c>
      <c r="AN525" t="s">
        <v>2784</v>
      </c>
      <c r="AO525" t="s">
        <v>2785</v>
      </c>
      <c r="AP525" t="s">
        <v>1736</v>
      </c>
      <c r="AQ525">
        <v>18</v>
      </c>
      <c r="AR525" t="s">
        <v>1737</v>
      </c>
      <c r="AS525" t="s">
        <v>78</v>
      </c>
      <c r="AT525" t="s">
        <v>79</v>
      </c>
      <c r="AU525">
        <v>2010</v>
      </c>
      <c r="AV525">
        <v>12</v>
      </c>
      <c r="AW525">
        <v>3</v>
      </c>
      <c r="AX525" t="s">
        <v>2786</v>
      </c>
      <c r="AY525" t="s">
        <v>2787</v>
      </c>
      <c r="AZ525" t="s">
        <v>2788</v>
      </c>
      <c r="BA525" t="s">
        <v>2789</v>
      </c>
      <c r="BB525" t="s">
        <v>2790</v>
      </c>
      <c r="BC525" s="3">
        <v>40515</v>
      </c>
      <c r="BD525">
        <v>2010</v>
      </c>
      <c r="BE525">
        <v>12</v>
      </c>
      <c r="BF525" t="s">
        <v>253</v>
      </c>
      <c r="BG525" t="s">
        <v>90</v>
      </c>
      <c r="BH525" t="s">
        <v>254</v>
      </c>
      <c r="BI525">
        <v>49</v>
      </c>
      <c r="BJ525" t="s">
        <v>2</v>
      </c>
      <c r="BK525">
        <v>9</v>
      </c>
      <c r="BL525" t="s">
        <v>102</v>
      </c>
      <c r="BM525">
        <v>9</v>
      </c>
    </row>
    <row r="526" spans="1:65" x14ac:dyDescent="0.3">
      <c r="A526">
        <v>20447</v>
      </c>
      <c r="B526">
        <v>2</v>
      </c>
      <c r="C526" t="s">
        <v>1933</v>
      </c>
      <c r="D526">
        <v>6912</v>
      </c>
      <c r="E526" t="s">
        <v>70</v>
      </c>
      <c r="F526">
        <v>15153</v>
      </c>
      <c r="G526">
        <v>1515301</v>
      </c>
      <c r="H526">
        <v>35153</v>
      </c>
      <c r="I526">
        <v>51</v>
      </c>
      <c r="J526">
        <v>13244</v>
      </c>
      <c r="K526">
        <v>1324401</v>
      </c>
      <c r="L526">
        <v>33244</v>
      </c>
      <c r="M526">
        <v>54</v>
      </c>
      <c r="N526">
        <v>6</v>
      </c>
      <c r="O526">
        <v>635</v>
      </c>
      <c r="P526">
        <v>1</v>
      </c>
      <c r="Q526">
        <v>1</v>
      </c>
      <c r="R526" t="s">
        <v>71</v>
      </c>
      <c r="S526" t="s">
        <v>72</v>
      </c>
      <c r="T526">
        <v>0</v>
      </c>
      <c r="U526">
        <v>1</v>
      </c>
      <c r="V526">
        <v>16500</v>
      </c>
      <c r="W526">
        <v>185</v>
      </c>
      <c r="X526">
        <v>50</v>
      </c>
      <c r="Y526">
        <v>0</v>
      </c>
      <c r="Z526">
        <v>0</v>
      </c>
      <c r="AA526">
        <v>0</v>
      </c>
      <c r="AB526">
        <v>55</v>
      </c>
      <c r="AC526">
        <v>40</v>
      </c>
      <c r="AD526" t="s">
        <v>1934</v>
      </c>
      <c r="AE526" t="s">
        <v>1933</v>
      </c>
      <c r="AF526" t="s">
        <v>1934</v>
      </c>
      <c r="AG526" t="s">
        <v>1756</v>
      </c>
      <c r="AH526" t="s">
        <v>1757</v>
      </c>
      <c r="AI526" t="s">
        <v>1758</v>
      </c>
      <c r="AJ526">
        <v>1</v>
      </c>
      <c r="AK526" t="s">
        <v>1759</v>
      </c>
      <c r="AL526" t="s">
        <v>78</v>
      </c>
      <c r="AM526" t="s">
        <v>79</v>
      </c>
      <c r="AN526" t="s">
        <v>1701</v>
      </c>
      <c r="AO526" t="s">
        <v>1702</v>
      </c>
      <c r="AP526" t="s">
        <v>1518</v>
      </c>
      <c r="AQ526">
        <v>47</v>
      </c>
      <c r="AR526" t="s">
        <v>1519</v>
      </c>
      <c r="AS526" t="s">
        <v>78</v>
      </c>
      <c r="AT526" t="s">
        <v>79</v>
      </c>
      <c r="AU526">
        <v>2011</v>
      </c>
      <c r="AV526">
        <v>3</v>
      </c>
      <c r="AW526">
        <v>18</v>
      </c>
      <c r="AX526" t="s">
        <v>2791</v>
      </c>
      <c r="AY526" t="s">
        <v>2792</v>
      </c>
      <c r="AZ526" t="s">
        <v>2793</v>
      </c>
      <c r="BA526" t="s">
        <v>2674</v>
      </c>
      <c r="BB526" t="s">
        <v>2675</v>
      </c>
      <c r="BC526" s="3">
        <v>40620</v>
      </c>
      <c r="BD526">
        <v>2011</v>
      </c>
      <c r="BE526">
        <v>3</v>
      </c>
      <c r="BF526" t="s">
        <v>269</v>
      </c>
      <c r="BG526" t="s">
        <v>88</v>
      </c>
      <c r="BH526" t="s">
        <v>270</v>
      </c>
      <c r="BI526">
        <v>12</v>
      </c>
      <c r="BJ526" t="s">
        <v>2</v>
      </c>
      <c r="BK526">
        <v>12</v>
      </c>
      <c r="BL526" t="s">
        <v>90</v>
      </c>
      <c r="BM526">
        <v>12</v>
      </c>
    </row>
    <row r="527" spans="1:65" x14ac:dyDescent="0.3">
      <c r="A527">
        <v>20417</v>
      </c>
      <c r="B527">
        <v>2</v>
      </c>
      <c r="C527" t="s">
        <v>1359</v>
      </c>
      <c r="D527">
        <v>6186</v>
      </c>
      <c r="E527" t="s">
        <v>70</v>
      </c>
      <c r="F527">
        <v>10300</v>
      </c>
      <c r="G527">
        <v>1030001</v>
      </c>
      <c r="H527">
        <v>30300</v>
      </c>
      <c r="I527">
        <v>37</v>
      </c>
      <c r="J527">
        <v>10216</v>
      </c>
      <c r="K527">
        <v>1021601</v>
      </c>
      <c r="L527">
        <v>30216</v>
      </c>
      <c r="M527">
        <v>34</v>
      </c>
      <c r="N527">
        <v>6</v>
      </c>
      <c r="O527">
        <v>628</v>
      </c>
      <c r="P527">
        <v>1</v>
      </c>
      <c r="Q527">
        <v>1</v>
      </c>
      <c r="R527" t="s">
        <v>71</v>
      </c>
      <c r="S527" t="s">
        <v>72</v>
      </c>
      <c r="T527">
        <v>0</v>
      </c>
      <c r="U527">
        <v>1</v>
      </c>
      <c r="V527">
        <v>12500</v>
      </c>
      <c r="W527">
        <v>52</v>
      </c>
      <c r="X527">
        <v>50</v>
      </c>
      <c r="Y527">
        <v>0</v>
      </c>
      <c r="Z527">
        <v>0</v>
      </c>
      <c r="AA527">
        <v>0</v>
      </c>
      <c r="AB527">
        <v>30</v>
      </c>
      <c r="AC527">
        <v>20</v>
      </c>
      <c r="AD527" t="s">
        <v>2179</v>
      </c>
      <c r="AE527" t="s">
        <v>1359</v>
      </c>
      <c r="AF527" t="s">
        <v>2179</v>
      </c>
      <c r="AG527" t="s">
        <v>2794</v>
      </c>
      <c r="AH527" t="s">
        <v>2795</v>
      </c>
      <c r="AI527" t="s">
        <v>1884</v>
      </c>
      <c r="AJ527">
        <v>45</v>
      </c>
      <c r="AK527" t="s">
        <v>1885</v>
      </c>
      <c r="AL527" t="s">
        <v>78</v>
      </c>
      <c r="AM527" t="s">
        <v>79</v>
      </c>
      <c r="AN527" t="s">
        <v>2796</v>
      </c>
      <c r="AO527" t="s">
        <v>2797</v>
      </c>
      <c r="AP527" t="s">
        <v>1479</v>
      </c>
      <c r="AQ527">
        <v>13</v>
      </c>
      <c r="AR527" t="s">
        <v>1480</v>
      </c>
      <c r="AS527" t="s">
        <v>78</v>
      </c>
      <c r="AT527" t="s">
        <v>79</v>
      </c>
      <c r="AU527">
        <v>2013</v>
      </c>
      <c r="AV527">
        <v>2</v>
      </c>
      <c r="AW527">
        <v>22</v>
      </c>
      <c r="AX527" t="s">
        <v>2798</v>
      </c>
      <c r="AY527" t="s">
        <v>2799</v>
      </c>
      <c r="AZ527" t="s">
        <v>2800</v>
      </c>
      <c r="BA527" t="s">
        <v>2801</v>
      </c>
      <c r="BB527" t="s">
        <v>2802</v>
      </c>
      <c r="BC527" s="3">
        <v>41327</v>
      </c>
      <c r="BD527">
        <v>2013</v>
      </c>
      <c r="BE527">
        <v>2</v>
      </c>
      <c r="BF527" t="s">
        <v>87</v>
      </c>
      <c r="BG527" t="s">
        <v>88</v>
      </c>
      <c r="BH527" t="s">
        <v>345</v>
      </c>
      <c r="BI527">
        <v>8</v>
      </c>
      <c r="BJ527" t="s">
        <v>2</v>
      </c>
      <c r="BK527">
        <v>11</v>
      </c>
      <c r="BL527" t="s">
        <v>90</v>
      </c>
      <c r="BM527">
        <v>11</v>
      </c>
    </row>
    <row r="528" spans="1:65" x14ac:dyDescent="0.3">
      <c r="A528">
        <v>20417</v>
      </c>
      <c r="B528">
        <v>2</v>
      </c>
      <c r="C528" t="s">
        <v>1359</v>
      </c>
      <c r="D528">
        <v>6186</v>
      </c>
      <c r="E528" t="s">
        <v>70</v>
      </c>
      <c r="F528">
        <v>10216</v>
      </c>
      <c r="G528">
        <v>1021601</v>
      </c>
      <c r="H528">
        <v>30216</v>
      </c>
      <c r="I528">
        <v>34</v>
      </c>
      <c r="J528">
        <v>11193</v>
      </c>
      <c r="K528">
        <v>1119301</v>
      </c>
      <c r="L528">
        <v>33105</v>
      </c>
      <c r="M528">
        <v>52</v>
      </c>
      <c r="N528">
        <v>6</v>
      </c>
      <c r="O528">
        <v>629</v>
      </c>
      <c r="P528">
        <v>1</v>
      </c>
      <c r="Q528">
        <v>1</v>
      </c>
      <c r="R528" t="s">
        <v>71</v>
      </c>
      <c r="S528" t="s">
        <v>72</v>
      </c>
      <c r="T528">
        <v>0</v>
      </c>
      <c r="U528">
        <v>1</v>
      </c>
      <c r="V528">
        <v>12500</v>
      </c>
      <c r="W528">
        <v>359</v>
      </c>
      <c r="X528">
        <v>50</v>
      </c>
      <c r="Y528">
        <v>0</v>
      </c>
      <c r="Z528">
        <v>0</v>
      </c>
      <c r="AA528">
        <v>0</v>
      </c>
      <c r="AB528">
        <v>79</v>
      </c>
      <c r="AC528">
        <v>69</v>
      </c>
      <c r="AD528" t="s">
        <v>2179</v>
      </c>
      <c r="AE528" t="s">
        <v>1359</v>
      </c>
      <c r="AF528" t="s">
        <v>2179</v>
      </c>
      <c r="AG528" t="s">
        <v>2796</v>
      </c>
      <c r="AH528" t="s">
        <v>2797</v>
      </c>
      <c r="AI528" t="s">
        <v>1479</v>
      </c>
      <c r="AJ528">
        <v>13</v>
      </c>
      <c r="AK528" t="s">
        <v>1480</v>
      </c>
      <c r="AL528" t="s">
        <v>78</v>
      </c>
      <c r="AM528" t="s">
        <v>79</v>
      </c>
      <c r="AN528" t="s">
        <v>1868</v>
      </c>
      <c r="AO528" t="s">
        <v>1869</v>
      </c>
      <c r="AP528" t="s">
        <v>1870</v>
      </c>
      <c r="AQ528">
        <v>21</v>
      </c>
      <c r="AR528" t="s">
        <v>1871</v>
      </c>
      <c r="AS528" t="s">
        <v>78</v>
      </c>
      <c r="AT528" t="s">
        <v>79</v>
      </c>
      <c r="AU528">
        <v>2013</v>
      </c>
      <c r="AV528">
        <v>1</v>
      </c>
      <c r="AW528">
        <v>25</v>
      </c>
      <c r="AX528" t="s">
        <v>2803</v>
      </c>
      <c r="AY528" t="s">
        <v>2804</v>
      </c>
      <c r="AZ528" t="s">
        <v>2805</v>
      </c>
      <c r="BA528" t="s">
        <v>2806</v>
      </c>
      <c r="BB528" t="s">
        <v>2807</v>
      </c>
      <c r="BC528" s="3">
        <v>41299</v>
      </c>
      <c r="BD528">
        <v>2013</v>
      </c>
      <c r="BE528">
        <v>1</v>
      </c>
      <c r="BF528" t="s">
        <v>171</v>
      </c>
      <c r="BG528" t="s">
        <v>88</v>
      </c>
      <c r="BH528" t="s">
        <v>873</v>
      </c>
      <c r="BI528">
        <v>4</v>
      </c>
      <c r="BJ528" t="s">
        <v>2</v>
      </c>
      <c r="BK528">
        <v>10</v>
      </c>
      <c r="BL528" t="s">
        <v>90</v>
      </c>
      <c r="BM528">
        <v>10</v>
      </c>
    </row>
    <row r="529" spans="1:65" x14ac:dyDescent="0.3">
      <c r="A529">
        <v>20405</v>
      </c>
      <c r="B529">
        <v>4</v>
      </c>
      <c r="C529" t="s">
        <v>1351</v>
      </c>
      <c r="D529">
        <v>7029</v>
      </c>
      <c r="E529" t="s">
        <v>70</v>
      </c>
      <c r="F529">
        <v>10731</v>
      </c>
      <c r="G529">
        <v>1073102</v>
      </c>
      <c r="H529">
        <v>30731</v>
      </c>
      <c r="I529">
        <v>34</v>
      </c>
      <c r="J529">
        <v>10821</v>
      </c>
      <c r="K529">
        <v>1082103</v>
      </c>
      <c r="L529">
        <v>30852</v>
      </c>
      <c r="M529">
        <v>35</v>
      </c>
      <c r="N529">
        <v>8</v>
      </c>
      <c r="O529">
        <v>852</v>
      </c>
      <c r="P529">
        <v>2</v>
      </c>
      <c r="Q529">
        <v>2</v>
      </c>
      <c r="R529" t="s">
        <v>478</v>
      </c>
      <c r="S529" t="s">
        <v>72</v>
      </c>
      <c r="T529">
        <v>0</v>
      </c>
      <c r="U529">
        <v>1</v>
      </c>
      <c r="V529">
        <v>90000</v>
      </c>
      <c r="W529">
        <v>609</v>
      </c>
      <c r="X529">
        <v>0</v>
      </c>
      <c r="Y529">
        <v>0</v>
      </c>
      <c r="Z529">
        <v>0</v>
      </c>
      <c r="AA529">
        <v>0</v>
      </c>
      <c r="AB529">
        <v>108</v>
      </c>
      <c r="AC529">
        <v>78</v>
      </c>
      <c r="AD529" t="s">
        <v>1352</v>
      </c>
      <c r="AE529" t="s">
        <v>1351</v>
      </c>
      <c r="AF529" t="s">
        <v>1352</v>
      </c>
      <c r="AG529" t="s">
        <v>2808</v>
      </c>
      <c r="AH529" t="s">
        <v>2809</v>
      </c>
      <c r="AI529" t="s">
        <v>1479</v>
      </c>
      <c r="AJ529">
        <v>13</v>
      </c>
      <c r="AK529" t="s">
        <v>1480</v>
      </c>
      <c r="AL529" t="s">
        <v>78</v>
      </c>
      <c r="AM529" t="s">
        <v>79</v>
      </c>
      <c r="AN529" t="s">
        <v>1738</v>
      </c>
      <c r="AO529" t="s">
        <v>1739</v>
      </c>
      <c r="AP529" t="s">
        <v>1740</v>
      </c>
      <c r="AQ529">
        <v>24</v>
      </c>
      <c r="AR529" t="s">
        <v>1741</v>
      </c>
      <c r="AS529" t="s">
        <v>78</v>
      </c>
      <c r="AT529" t="s">
        <v>79</v>
      </c>
      <c r="AU529">
        <v>2008</v>
      </c>
      <c r="AV529">
        <v>11</v>
      </c>
      <c r="AW529">
        <v>28</v>
      </c>
      <c r="AX529" t="s">
        <v>2810</v>
      </c>
      <c r="AY529" t="s">
        <v>2811</v>
      </c>
      <c r="AZ529" t="s">
        <v>2812</v>
      </c>
      <c r="BA529" t="s">
        <v>2068</v>
      </c>
      <c r="BB529" t="s">
        <v>2069</v>
      </c>
      <c r="BC529" s="3">
        <v>39780</v>
      </c>
      <c r="BD529">
        <v>2008</v>
      </c>
      <c r="BE529">
        <v>11</v>
      </c>
      <c r="BF529" t="s">
        <v>238</v>
      </c>
      <c r="BG529" t="s">
        <v>90</v>
      </c>
      <c r="BH529" t="s">
        <v>668</v>
      </c>
      <c r="BI529">
        <v>48</v>
      </c>
      <c r="BJ529" t="s">
        <v>2</v>
      </c>
      <c r="BK529">
        <v>8</v>
      </c>
      <c r="BL529" t="s">
        <v>102</v>
      </c>
      <c r="BM529">
        <v>8</v>
      </c>
    </row>
    <row r="530" spans="1:65" x14ac:dyDescent="0.3">
      <c r="A530">
        <v>20007</v>
      </c>
      <c r="B530">
        <v>3</v>
      </c>
      <c r="C530" t="s">
        <v>1415</v>
      </c>
      <c r="D530">
        <v>6087</v>
      </c>
      <c r="E530" t="s">
        <v>70</v>
      </c>
      <c r="F530">
        <v>14588</v>
      </c>
      <c r="G530">
        <v>1458801</v>
      </c>
      <c r="H530">
        <v>34588</v>
      </c>
      <c r="I530">
        <v>86</v>
      </c>
      <c r="J530">
        <v>15045</v>
      </c>
      <c r="K530">
        <v>1504501</v>
      </c>
      <c r="L530">
        <v>35045</v>
      </c>
      <c r="M530">
        <v>91</v>
      </c>
      <c r="N530">
        <v>8</v>
      </c>
      <c r="O530">
        <v>817</v>
      </c>
      <c r="P530">
        <v>2</v>
      </c>
      <c r="Q530">
        <v>3</v>
      </c>
      <c r="R530" t="s">
        <v>478</v>
      </c>
      <c r="S530" t="s">
        <v>72</v>
      </c>
      <c r="T530">
        <v>0</v>
      </c>
      <c r="U530">
        <v>1</v>
      </c>
      <c r="V530">
        <v>244000</v>
      </c>
      <c r="W530">
        <v>1033</v>
      </c>
      <c r="X530">
        <v>0</v>
      </c>
      <c r="Y530">
        <v>0</v>
      </c>
      <c r="Z530">
        <v>0</v>
      </c>
      <c r="AA530">
        <v>0</v>
      </c>
      <c r="AB530">
        <v>185</v>
      </c>
      <c r="AC530">
        <v>152</v>
      </c>
      <c r="AD530" t="s">
        <v>1416</v>
      </c>
      <c r="AE530" t="s">
        <v>1415</v>
      </c>
      <c r="AF530" t="s">
        <v>1416</v>
      </c>
      <c r="AG530" t="s">
        <v>2813</v>
      </c>
      <c r="AH530" t="s">
        <v>2814</v>
      </c>
      <c r="AI530" t="s">
        <v>2145</v>
      </c>
      <c r="AJ530">
        <v>35</v>
      </c>
      <c r="AK530" t="s">
        <v>2146</v>
      </c>
      <c r="AL530" t="s">
        <v>78</v>
      </c>
      <c r="AM530" t="s">
        <v>79</v>
      </c>
      <c r="AN530" t="s">
        <v>2815</v>
      </c>
      <c r="AO530" t="s">
        <v>2816</v>
      </c>
      <c r="AP530" t="s">
        <v>1408</v>
      </c>
      <c r="AQ530">
        <v>6</v>
      </c>
      <c r="AR530" t="s">
        <v>1409</v>
      </c>
      <c r="AS530" t="s">
        <v>78</v>
      </c>
      <c r="AT530" t="s">
        <v>79</v>
      </c>
      <c r="AU530">
        <v>2008</v>
      </c>
      <c r="AV530">
        <v>1</v>
      </c>
      <c r="AW530">
        <v>18</v>
      </c>
      <c r="AX530" t="s">
        <v>2817</v>
      </c>
      <c r="AY530" t="s">
        <v>2818</v>
      </c>
      <c r="AZ530" t="s">
        <v>2819</v>
      </c>
      <c r="BA530" t="s">
        <v>2820</v>
      </c>
      <c r="BB530" t="s">
        <v>2821</v>
      </c>
      <c r="BC530" s="3">
        <v>39465</v>
      </c>
      <c r="BD530">
        <v>2008</v>
      </c>
      <c r="BE530">
        <v>1</v>
      </c>
      <c r="BF530" t="s">
        <v>171</v>
      </c>
      <c r="BG530" t="s">
        <v>88</v>
      </c>
      <c r="BH530" t="s">
        <v>426</v>
      </c>
      <c r="BI530">
        <v>3</v>
      </c>
      <c r="BJ530" t="s">
        <v>2</v>
      </c>
      <c r="BK530">
        <v>10</v>
      </c>
      <c r="BL530" t="s">
        <v>90</v>
      </c>
      <c r="BM530">
        <v>10</v>
      </c>
    </row>
    <row r="531" spans="1:65" x14ac:dyDescent="0.3">
      <c r="A531">
        <v>20166</v>
      </c>
      <c r="B531">
        <v>1</v>
      </c>
      <c r="C531" t="s">
        <v>2822</v>
      </c>
      <c r="D531">
        <v>6565</v>
      </c>
      <c r="E531" t="s">
        <v>70</v>
      </c>
      <c r="F531">
        <v>14275</v>
      </c>
      <c r="G531">
        <v>1427501</v>
      </c>
      <c r="H531">
        <v>34275</v>
      </c>
      <c r="I531">
        <v>43</v>
      </c>
      <c r="J531">
        <v>13947</v>
      </c>
      <c r="K531">
        <v>1394701</v>
      </c>
      <c r="L531">
        <v>33947</v>
      </c>
      <c r="M531">
        <v>43</v>
      </c>
      <c r="N531">
        <v>4</v>
      </c>
      <c r="O531">
        <v>430</v>
      </c>
      <c r="P531">
        <v>2</v>
      </c>
      <c r="Q531">
        <v>1</v>
      </c>
      <c r="R531" t="s">
        <v>478</v>
      </c>
      <c r="S531" t="s">
        <v>72</v>
      </c>
      <c r="T531">
        <v>0</v>
      </c>
      <c r="U531">
        <v>1</v>
      </c>
      <c r="V531">
        <v>18500</v>
      </c>
      <c r="W531">
        <v>123</v>
      </c>
      <c r="X531">
        <v>0</v>
      </c>
      <c r="Y531">
        <v>0</v>
      </c>
      <c r="Z531">
        <v>0</v>
      </c>
      <c r="AA531">
        <v>0</v>
      </c>
      <c r="AB531">
        <v>48</v>
      </c>
      <c r="AC531">
        <v>30</v>
      </c>
      <c r="AD531" t="s">
        <v>2823</v>
      </c>
      <c r="AE531" t="s">
        <v>2822</v>
      </c>
      <c r="AF531" t="s">
        <v>2823</v>
      </c>
      <c r="AG531" t="s">
        <v>2526</v>
      </c>
      <c r="AH531" t="s">
        <v>2527</v>
      </c>
      <c r="AI531" t="s">
        <v>1355</v>
      </c>
      <c r="AJ531">
        <v>26</v>
      </c>
      <c r="AK531" t="s">
        <v>1356</v>
      </c>
      <c r="AL531" t="s">
        <v>78</v>
      </c>
      <c r="AM531" t="s">
        <v>79</v>
      </c>
      <c r="AN531" t="s">
        <v>2824</v>
      </c>
      <c r="AO531" t="s">
        <v>2825</v>
      </c>
      <c r="AP531" t="s">
        <v>1355</v>
      </c>
      <c r="AQ531">
        <v>26</v>
      </c>
      <c r="AR531" t="s">
        <v>1356</v>
      </c>
      <c r="AS531" t="s">
        <v>78</v>
      </c>
      <c r="AT531" t="s">
        <v>79</v>
      </c>
      <c r="AU531">
        <v>2008</v>
      </c>
      <c r="AV531">
        <v>8</v>
      </c>
      <c r="AW531">
        <v>8</v>
      </c>
      <c r="AX531" t="s">
        <v>2826</v>
      </c>
      <c r="AY531" t="s">
        <v>2827</v>
      </c>
      <c r="AZ531" t="s">
        <v>2828</v>
      </c>
      <c r="BA531" t="s">
        <v>2782</v>
      </c>
      <c r="BB531" t="s">
        <v>2783</v>
      </c>
      <c r="BC531" s="3">
        <v>39668</v>
      </c>
      <c r="BD531">
        <v>2008</v>
      </c>
      <c r="BE531">
        <v>8</v>
      </c>
      <c r="BF531" t="s">
        <v>115</v>
      </c>
      <c r="BG531" t="s">
        <v>102</v>
      </c>
      <c r="BH531" t="s">
        <v>116</v>
      </c>
      <c r="BI531">
        <v>32</v>
      </c>
      <c r="BJ531" t="s">
        <v>2</v>
      </c>
      <c r="BK531">
        <v>5</v>
      </c>
      <c r="BL531" t="s">
        <v>104</v>
      </c>
      <c r="BM531">
        <v>5</v>
      </c>
    </row>
    <row r="532" spans="1:65" x14ac:dyDescent="0.3">
      <c r="A532">
        <v>20169</v>
      </c>
      <c r="B532">
        <v>1</v>
      </c>
      <c r="C532" t="s">
        <v>2829</v>
      </c>
      <c r="D532">
        <v>6699</v>
      </c>
      <c r="E532" t="s">
        <v>70</v>
      </c>
      <c r="F532">
        <v>13898</v>
      </c>
      <c r="G532">
        <v>1389801</v>
      </c>
      <c r="H532">
        <v>32467</v>
      </c>
      <c r="I532">
        <v>33</v>
      </c>
      <c r="J532">
        <v>13898</v>
      </c>
      <c r="K532">
        <v>1389801</v>
      </c>
      <c r="L532">
        <v>32467</v>
      </c>
      <c r="M532">
        <v>33</v>
      </c>
      <c r="N532">
        <v>5</v>
      </c>
      <c r="O532">
        <v>556</v>
      </c>
      <c r="P532">
        <v>2</v>
      </c>
      <c r="Q532">
        <v>1</v>
      </c>
      <c r="R532" t="s">
        <v>478</v>
      </c>
      <c r="S532" t="s">
        <v>72</v>
      </c>
      <c r="T532">
        <v>0</v>
      </c>
      <c r="U532">
        <v>1</v>
      </c>
      <c r="V532">
        <v>47000</v>
      </c>
      <c r="W532">
        <v>0</v>
      </c>
      <c r="X532">
        <v>0</v>
      </c>
      <c r="Y532">
        <v>0</v>
      </c>
      <c r="Z532">
        <v>0</v>
      </c>
      <c r="AA532">
        <v>0</v>
      </c>
      <c r="AB532">
        <v>54</v>
      </c>
      <c r="AC532">
        <v>42</v>
      </c>
      <c r="AD532" t="s">
        <v>2830</v>
      </c>
      <c r="AE532" t="s">
        <v>2829</v>
      </c>
      <c r="AF532" t="s">
        <v>2830</v>
      </c>
      <c r="AG532" t="s">
        <v>2831</v>
      </c>
      <c r="AH532" t="s">
        <v>1418</v>
      </c>
      <c r="AI532" t="s">
        <v>1419</v>
      </c>
      <c r="AJ532">
        <v>12</v>
      </c>
      <c r="AK532" t="s">
        <v>1420</v>
      </c>
      <c r="AL532" t="s">
        <v>78</v>
      </c>
      <c r="AM532" t="s">
        <v>79</v>
      </c>
      <c r="AN532" t="s">
        <v>2831</v>
      </c>
      <c r="AO532" t="s">
        <v>1418</v>
      </c>
      <c r="AP532" t="s">
        <v>1419</v>
      </c>
      <c r="AQ532">
        <v>12</v>
      </c>
      <c r="AR532" t="s">
        <v>1420</v>
      </c>
      <c r="AS532" t="s">
        <v>78</v>
      </c>
      <c r="AT532" t="s">
        <v>79</v>
      </c>
      <c r="AU532">
        <v>2008</v>
      </c>
      <c r="AV532">
        <v>12</v>
      </c>
      <c r="AW532">
        <v>19</v>
      </c>
      <c r="AX532" t="s">
        <v>2832</v>
      </c>
      <c r="AY532" t="s">
        <v>2833</v>
      </c>
      <c r="AZ532" t="s">
        <v>2834</v>
      </c>
      <c r="BA532" t="s">
        <v>2246</v>
      </c>
      <c r="BB532" t="s">
        <v>2247</v>
      </c>
      <c r="BC532" s="3">
        <v>39801</v>
      </c>
      <c r="BD532">
        <v>2008</v>
      </c>
      <c r="BE532">
        <v>12</v>
      </c>
      <c r="BF532" t="s">
        <v>253</v>
      </c>
      <c r="BG532" t="s">
        <v>90</v>
      </c>
      <c r="BH532" t="s">
        <v>1107</v>
      </c>
      <c r="BI532">
        <v>51</v>
      </c>
      <c r="BJ532" t="s">
        <v>2</v>
      </c>
      <c r="BK532">
        <v>9</v>
      </c>
      <c r="BL532" t="s">
        <v>102</v>
      </c>
      <c r="BM532">
        <v>9</v>
      </c>
    </row>
    <row r="533" spans="1:65" x14ac:dyDescent="0.3">
      <c r="A533">
        <v>20201</v>
      </c>
      <c r="B533">
        <v>4</v>
      </c>
      <c r="C533" t="s">
        <v>1926</v>
      </c>
      <c r="D533">
        <v>6055</v>
      </c>
      <c r="E533" t="s">
        <v>70</v>
      </c>
      <c r="F533">
        <v>16091</v>
      </c>
      <c r="G533">
        <v>1609101</v>
      </c>
      <c r="H533">
        <v>31295</v>
      </c>
      <c r="I533">
        <v>43</v>
      </c>
      <c r="J533">
        <v>13198</v>
      </c>
      <c r="K533">
        <v>1319801</v>
      </c>
      <c r="L533">
        <v>33198</v>
      </c>
      <c r="M533">
        <v>64</v>
      </c>
      <c r="N533">
        <v>6</v>
      </c>
      <c r="O533">
        <v>635</v>
      </c>
      <c r="P533">
        <v>2</v>
      </c>
      <c r="Q533">
        <v>2</v>
      </c>
      <c r="R533" t="s">
        <v>478</v>
      </c>
      <c r="S533" t="s">
        <v>72</v>
      </c>
      <c r="T533">
        <v>0</v>
      </c>
      <c r="U533">
        <v>1</v>
      </c>
      <c r="V533">
        <v>21226</v>
      </c>
      <c r="W533">
        <v>620</v>
      </c>
      <c r="X533">
        <v>0</v>
      </c>
      <c r="Y533">
        <v>0</v>
      </c>
      <c r="Z533">
        <v>0</v>
      </c>
      <c r="AA533">
        <v>0</v>
      </c>
      <c r="AB533">
        <v>103</v>
      </c>
      <c r="AC533">
        <v>89</v>
      </c>
      <c r="AD533" t="s">
        <v>1927</v>
      </c>
      <c r="AE533" t="s">
        <v>1926</v>
      </c>
      <c r="AF533" t="s">
        <v>1927</v>
      </c>
      <c r="AG533" t="s">
        <v>1353</v>
      </c>
      <c r="AH533" t="s">
        <v>1354</v>
      </c>
      <c r="AI533" t="s">
        <v>1355</v>
      </c>
      <c r="AJ533">
        <v>26</v>
      </c>
      <c r="AK533" t="s">
        <v>1356</v>
      </c>
      <c r="AL533" t="s">
        <v>78</v>
      </c>
      <c r="AM533" t="s">
        <v>79</v>
      </c>
      <c r="AN533" t="s">
        <v>2344</v>
      </c>
      <c r="AO533" t="s">
        <v>2345</v>
      </c>
      <c r="AP533" t="s">
        <v>1559</v>
      </c>
      <c r="AQ533">
        <v>29</v>
      </c>
      <c r="AR533" t="s">
        <v>1560</v>
      </c>
      <c r="AS533" t="s">
        <v>78</v>
      </c>
      <c r="AT533" t="s">
        <v>79</v>
      </c>
      <c r="AU533">
        <v>2008</v>
      </c>
      <c r="AV533">
        <v>7</v>
      </c>
      <c r="AW533">
        <v>18</v>
      </c>
      <c r="AX533" t="s">
        <v>2835</v>
      </c>
      <c r="AY533" t="s">
        <v>2836</v>
      </c>
      <c r="AZ533" t="s">
        <v>2837</v>
      </c>
      <c r="BA533" t="s">
        <v>2838</v>
      </c>
      <c r="BB533" t="s">
        <v>2839</v>
      </c>
      <c r="BC533" s="3">
        <v>39647</v>
      </c>
      <c r="BD533">
        <v>2008</v>
      </c>
      <c r="BE533">
        <v>7</v>
      </c>
      <c r="BF533" t="s">
        <v>101</v>
      </c>
      <c r="BG533" t="s">
        <v>102</v>
      </c>
      <c r="BH533" t="s">
        <v>103</v>
      </c>
      <c r="BI533">
        <v>29</v>
      </c>
      <c r="BJ533" t="s">
        <v>2</v>
      </c>
      <c r="BK533">
        <v>4</v>
      </c>
      <c r="BL533" t="s">
        <v>104</v>
      </c>
      <c r="BM533">
        <v>4</v>
      </c>
    </row>
    <row r="534" spans="1:65" x14ac:dyDescent="0.3">
      <c r="A534">
        <v>20007</v>
      </c>
      <c r="B534">
        <v>3</v>
      </c>
      <c r="C534" t="s">
        <v>1415</v>
      </c>
      <c r="D534">
        <v>6087</v>
      </c>
      <c r="E534" t="s">
        <v>70</v>
      </c>
      <c r="F534">
        <v>11433</v>
      </c>
      <c r="G534">
        <v>1143301</v>
      </c>
      <c r="H534">
        <v>31295</v>
      </c>
      <c r="I534">
        <v>43</v>
      </c>
      <c r="J534">
        <v>15842</v>
      </c>
      <c r="K534">
        <v>1584201</v>
      </c>
      <c r="L534">
        <v>35842</v>
      </c>
      <c r="M534">
        <v>21</v>
      </c>
      <c r="N534">
        <v>8</v>
      </c>
      <c r="O534">
        <v>819</v>
      </c>
      <c r="P534">
        <v>2</v>
      </c>
      <c r="Q534">
        <v>1</v>
      </c>
      <c r="R534" t="s">
        <v>478</v>
      </c>
      <c r="S534" t="s">
        <v>72</v>
      </c>
      <c r="T534">
        <v>0</v>
      </c>
      <c r="U534">
        <v>1</v>
      </c>
      <c r="V534">
        <v>245815</v>
      </c>
      <c r="W534">
        <v>481</v>
      </c>
      <c r="X534">
        <v>0</v>
      </c>
      <c r="Y534">
        <v>0</v>
      </c>
      <c r="Z534">
        <v>0</v>
      </c>
      <c r="AA534">
        <v>0</v>
      </c>
      <c r="AB534">
        <v>90</v>
      </c>
      <c r="AC534">
        <v>72</v>
      </c>
      <c r="AD534" t="s">
        <v>1416</v>
      </c>
      <c r="AE534" t="s">
        <v>1415</v>
      </c>
      <c r="AF534" t="s">
        <v>1416</v>
      </c>
      <c r="AG534" t="s">
        <v>1838</v>
      </c>
      <c r="AH534" t="s">
        <v>1354</v>
      </c>
      <c r="AI534" t="s">
        <v>1355</v>
      </c>
      <c r="AJ534">
        <v>26</v>
      </c>
      <c r="AK534" t="s">
        <v>1356</v>
      </c>
      <c r="AL534" t="s">
        <v>78</v>
      </c>
      <c r="AM534" t="s">
        <v>79</v>
      </c>
      <c r="AN534" t="s">
        <v>1623</v>
      </c>
      <c r="AO534" t="s">
        <v>1624</v>
      </c>
      <c r="AP534" t="s">
        <v>1504</v>
      </c>
      <c r="AQ534">
        <v>34</v>
      </c>
      <c r="AR534" t="s">
        <v>1505</v>
      </c>
      <c r="AS534" t="s">
        <v>78</v>
      </c>
      <c r="AT534" t="s">
        <v>79</v>
      </c>
      <c r="AU534">
        <v>2008</v>
      </c>
      <c r="AV534">
        <v>9</v>
      </c>
      <c r="AW534">
        <v>5</v>
      </c>
      <c r="AX534" t="s">
        <v>2840</v>
      </c>
      <c r="AY534" t="s">
        <v>2841</v>
      </c>
      <c r="AZ534" t="s">
        <v>2842</v>
      </c>
      <c r="BA534" t="s">
        <v>2531</v>
      </c>
      <c r="BB534" t="s">
        <v>2532</v>
      </c>
      <c r="BC534" s="3">
        <v>39696</v>
      </c>
      <c r="BD534">
        <v>2008</v>
      </c>
      <c r="BE534">
        <v>9</v>
      </c>
      <c r="BF534" t="s">
        <v>178</v>
      </c>
      <c r="BG534" t="s">
        <v>102</v>
      </c>
      <c r="BH534" t="s">
        <v>514</v>
      </c>
      <c r="BI534">
        <v>36</v>
      </c>
      <c r="BJ534" t="s">
        <v>2</v>
      </c>
      <c r="BK534">
        <v>6</v>
      </c>
      <c r="BL534" t="s">
        <v>104</v>
      </c>
      <c r="BM534">
        <v>6</v>
      </c>
    </row>
    <row r="535" spans="1:65" x14ac:dyDescent="0.3">
      <c r="A535">
        <v>20107</v>
      </c>
      <c r="B535">
        <v>3</v>
      </c>
      <c r="C535" t="s">
        <v>2843</v>
      </c>
      <c r="D535">
        <v>6200</v>
      </c>
      <c r="E535" t="s">
        <v>70</v>
      </c>
      <c r="F535">
        <v>12478</v>
      </c>
      <c r="G535">
        <v>1247801</v>
      </c>
      <c r="H535">
        <v>31703</v>
      </c>
      <c r="I535">
        <v>22</v>
      </c>
      <c r="J535">
        <v>11618</v>
      </c>
      <c r="K535">
        <v>1161801</v>
      </c>
      <c r="L535">
        <v>31703</v>
      </c>
      <c r="M535">
        <v>21</v>
      </c>
      <c r="N535">
        <v>7</v>
      </c>
      <c r="O535">
        <v>740</v>
      </c>
      <c r="P535">
        <v>2</v>
      </c>
      <c r="Q535">
        <v>1</v>
      </c>
      <c r="R535" t="s">
        <v>478</v>
      </c>
      <c r="S535" t="s">
        <v>72</v>
      </c>
      <c r="T535">
        <v>0</v>
      </c>
      <c r="U535">
        <v>1</v>
      </c>
      <c r="V535">
        <v>194239</v>
      </c>
      <c r="W535">
        <v>21</v>
      </c>
      <c r="X535">
        <v>0</v>
      </c>
      <c r="Y535">
        <v>0</v>
      </c>
      <c r="Z535">
        <v>0</v>
      </c>
      <c r="AA535">
        <v>0</v>
      </c>
      <c r="AB535">
        <v>62</v>
      </c>
      <c r="AC535">
        <v>24</v>
      </c>
      <c r="AD535" t="s">
        <v>2844</v>
      </c>
      <c r="AE535" t="s">
        <v>2843</v>
      </c>
      <c r="AF535" t="s">
        <v>2844</v>
      </c>
      <c r="AG535" t="s">
        <v>1546</v>
      </c>
      <c r="AH535" t="s">
        <v>1547</v>
      </c>
      <c r="AI535" t="s">
        <v>1449</v>
      </c>
      <c r="AJ535">
        <v>36</v>
      </c>
      <c r="AK535" t="s">
        <v>1450</v>
      </c>
      <c r="AL535" t="s">
        <v>78</v>
      </c>
      <c r="AM535" t="s">
        <v>79</v>
      </c>
      <c r="AN535" t="s">
        <v>1591</v>
      </c>
      <c r="AO535" t="s">
        <v>1592</v>
      </c>
      <c r="AP535" t="s">
        <v>1504</v>
      </c>
      <c r="AQ535">
        <v>34</v>
      </c>
      <c r="AR535" t="s">
        <v>1505</v>
      </c>
      <c r="AS535" t="s">
        <v>78</v>
      </c>
      <c r="AT535" t="s">
        <v>79</v>
      </c>
      <c r="AU535">
        <v>2008</v>
      </c>
      <c r="AV535">
        <v>12</v>
      </c>
      <c r="AW535">
        <v>26</v>
      </c>
      <c r="AX535" t="s">
        <v>2845</v>
      </c>
      <c r="AY535" t="s">
        <v>2846</v>
      </c>
      <c r="AZ535" t="s">
        <v>2847</v>
      </c>
      <c r="BA535" t="s">
        <v>2848</v>
      </c>
      <c r="BB535" t="s">
        <v>2849</v>
      </c>
      <c r="BC535" s="3">
        <v>39808</v>
      </c>
      <c r="BD535">
        <v>2008</v>
      </c>
      <c r="BE535">
        <v>12</v>
      </c>
      <c r="BF535" t="s">
        <v>253</v>
      </c>
      <c r="BG535" t="s">
        <v>90</v>
      </c>
      <c r="BH535" t="s">
        <v>1107</v>
      </c>
      <c r="BI535">
        <v>52</v>
      </c>
      <c r="BJ535" t="s">
        <v>2</v>
      </c>
      <c r="BK535">
        <v>9</v>
      </c>
      <c r="BL535" t="s">
        <v>102</v>
      </c>
      <c r="BM535">
        <v>9</v>
      </c>
    </row>
    <row r="536" spans="1:65" x14ac:dyDescent="0.3">
      <c r="A536">
        <v>20201</v>
      </c>
      <c r="B536">
        <v>4</v>
      </c>
      <c r="C536" t="s">
        <v>1926</v>
      </c>
      <c r="D536">
        <v>6055</v>
      </c>
      <c r="E536" t="s">
        <v>70</v>
      </c>
      <c r="F536">
        <v>16091</v>
      </c>
      <c r="G536">
        <v>1609101</v>
      </c>
      <c r="H536">
        <v>31295</v>
      </c>
      <c r="I536">
        <v>43</v>
      </c>
      <c r="J536">
        <v>11150</v>
      </c>
      <c r="K536">
        <v>1115001</v>
      </c>
      <c r="L536">
        <v>31150</v>
      </c>
      <c r="M536">
        <v>34</v>
      </c>
      <c r="N536">
        <v>6</v>
      </c>
      <c r="O536">
        <v>635</v>
      </c>
      <c r="P536">
        <v>2</v>
      </c>
      <c r="Q536">
        <v>2</v>
      </c>
      <c r="R536" t="s">
        <v>478</v>
      </c>
      <c r="S536" t="s">
        <v>72</v>
      </c>
      <c r="T536">
        <v>0</v>
      </c>
      <c r="U536">
        <v>1</v>
      </c>
      <c r="V536">
        <v>21226</v>
      </c>
      <c r="W536">
        <v>675</v>
      </c>
      <c r="X536">
        <v>0</v>
      </c>
      <c r="Y536">
        <v>0</v>
      </c>
      <c r="Z536">
        <v>0</v>
      </c>
      <c r="AA536">
        <v>0</v>
      </c>
      <c r="AB536">
        <v>100</v>
      </c>
      <c r="AC536">
        <v>93</v>
      </c>
      <c r="AD536" t="s">
        <v>1927</v>
      </c>
      <c r="AE536" t="s">
        <v>1926</v>
      </c>
      <c r="AF536" t="s">
        <v>1927</v>
      </c>
      <c r="AG536" t="s">
        <v>1353</v>
      </c>
      <c r="AH536" t="s">
        <v>1354</v>
      </c>
      <c r="AI536" t="s">
        <v>1355</v>
      </c>
      <c r="AJ536">
        <v>26</v>
      </c>
      <c r="AK536" t="s">
        <v>1356</v>
      </c>
      <c r="AL536" t="s">
        <v>78</v>
      </c>
      <c r="AM536" t="s">
        <v>79</v>
      </c>
      <c r="AN536" t="s">
        <v>1833</v>
      </c>
      <c r="AO536" t="s">
        <v>1834</v>
      </c>
      <c r="AP536" t="s">
        <v>1479</v>
      </c>
      <c r="AQ536">
        <v>13</v>
      </c>
      <c r="AR536" t="s">
        <v>1480</v>
      </c>
      <c r="AS536" t="s">
        <v>78</v>
      </c>
      <c r="AT536" t="s">
        <v>79</v>
      </c>
      <c r="AU536">
        <v>2008</v>
      </c>
      <c r="AV536">
        <v>9</v>
      </c>
      <c r="AW536">
        <v>12</v>
      </c>
      <c r="AX536" t="s">
        <v>2850</v>
      </c>
      <c r="AY536" t="s">
        <v>2851</v>
      </c>
      <c r="AZ536" t="s">
        <v>2852</v>
      </c>
      <c r="BA536" t="s">
        <v>2853</v>
      </c>
      <c r="BB536" t="s">
        <v>2854</v>
      </c>
      <c r="BC536" s="3">
        <v>39703</v>
      </c>
      <c r="BD536">
        <v>2008</v>
      </c>
      <c r="BE536">
        <v>9</v>
      </c>
      <c r="BF536" t="s">
        <v>178</v>
      </c>
      <c r="BG536" t="s">
        <v>102</v>
      </c>
      <c r="BH536" t="s">
        <v>514</v>
      </c>
      <c r="BI536">
        <v>37</v>
      </c>
      <c r="BJ536" t="s">
        <v>2</v>
      </c>
      <c r="BK536">
        <v>6</v>
      </c>
      <c r="BL536" t="s">
        <v>104</v>
      </c>
      <c r="BM536">
        <v>6</v>
      </c>
    </row>
    <row r="537" spans="1:65" x14ac:dyDescent="0.3">
      <c r="A537">
        <v>20166</v>
      </c>
      <c r="B537">
        <v>1</v>
      </c>
      <c r="C537" t="s">
        <v>2822</v>
      </c>
      <c r="D537">
        <v>6565</v>
      </c>
      <c r="E537" t="s">
        <v>70</v>
      </c>
      <c r="F537">
        <v>15027</v>
      </c>
      <c r="G537">
        <v>1502703</v>
      </c>
      <c r="H537">
        <v>34992</v>
      </c>
      <c r="I537">
        <v>4</v>
      </c>
      <c r="J537">
        <v>14843</v>
      </c>
      <c r="K537">
        <v>1484302</v>
      </c>
      <c r="L537">
        <v>34819</v>
      </c>
      <c r="M537">
        <v>3</v>
      </c>
      <c r="N537">
        <v>4</v>
      </c>
      <c r="O537">
        <v>430</v>
      </c>
      <c r="P537">
        <v>2</v>
      </c>
      <c r="Q537">
        <v>1</v>
      </c>
      <c r="R537" t="s">
        <v>478</v>
      </c>
      <c r="S537" t="s">
        <v>72</v>
      </c>
      <c r="T537">
        <v>0</v>
      </c>
      <c r="U537">
        <v>1</v>
      </c>
      <c r="V537">
        <v>18500</v>
      </c>
      <c r="W537">
        <v>94</v>
      </c>
      <c r="X537">
        <v>0</v>
      </c>
      <c r="Y537">
        <v>0</v>
      </c>
      <c r="Z537">
        <v>0</v>
      </c>
      <c r="AA537">
        <v>0</v>
      </c>
      <c r="AB537">
        <v>42</v>
      </c>
      <c r="AC537">
        <v>30</v>
      </c>
      <c r="AD537" t="s">
        <v>2823</v>
      </c>
      <c r="AE537" t="s">
        <v>2822</v>
      </c>
      <c r="AF537" t="s">
        <v>2823</v>
      </c>
      <c r="AG537" t="s">
        <v>2855</v>
      </c>
      <c r="AH537" t="s">
        <v>2856</v>
      </c>
      <c r="AI537" t="s">
        <v>2857</v>
      </c>
      <c r="AJ537">
        <v>78</v>
      </c>
      <c r="AK537" t="s">
        <v>2858</v>
      </c>
      <c r="AL537" t="s">
        <v>78</v>
      </c>
      <c r="AM537" t="s">
        <v>79</v>
      </c>
      <c r="AN537" t="s">
        <v>1462</v>
      </c>
      <c r="AO537" t="s">
        <v>1463</v>
      </c>
      <c r="AP537" t="s">
        <v>1464</v>
      </c>
      <c r="AQ537">
        <v>72</v>
      </c>
      <c r="AR537" t="s">
        <v>1465</v>
      </c>
      <c r="AS537" t="s">
        <v>78</v>
      </c>
      <c r="AT537" t="s">
        <v>79</v>
      </c>
      <c r="AU537">
        <v>2008</v>
      </c>
      <c r="AV537">
        <v>8</v>
      </c>
      <c r="AW537">
        <v>15</v>
      </c>
      <c r="AX537" t="s">
        <v>2859</v>
      </c>
      <c r="AY537" t="s">
        <v>2860</v>
      </c>
      <c r="AZ537" t="s">
        <v>2861</v>
      </c>
      <c r="BA537" t="s">
        <v>2862</v>
      </c>
      <c r="BB537" t="s">
        <v>2863</v>
      </c>
      <c r="BC537" s="3">
        <v>39675</v>
      </c>
      <c r="BD537">
        <v>2008</v>
      </c>
      <c r="BE537">
        <v>8</v>
      </c>
      <c r="BF537" t="s">
        <v>115</v>
      </c>
      <c r="BG537" t="s">
        <v>102</v>
      </c>
      <c r="BH537" t="s">
        <v>116</v>
      </c>
      <c r="BI537">
        <v>33</v>
      </c>
      <c r="BJ537" t="s">
        <v>2</v>
      </c>
      <c r="BK537">
        <v>5</v>
      </c>
      <c r="BL537" t="s">
        <v>104</v>
      </c>
      <c r="BM537">
        <v>5</v>
      </c>
    </row>
    <row r="538" spans="1:65" x14ac:dyDescent="0.3">
      <c r="A538">
        <v>20007</v>
      </c>
      <c r="B538">
        <v>3</v>
      </c>
      <c r="C538" t="s">
        <v>1415</v>
      </c>
      <c r="D538">
        <v>6087</v>
      </c>
      <c r="E538" t="s">
        <v>70</v>
      </c>
      <c r="F538">
        <v>13303</v>
      </c>
      <c r="G538">
        <v>1330302</v>
      </c>
      <c r="H538">
        <v>32467</v>
      </c>
      <c r="I538">
        <v>33</v>
      </c>
      <c r="J538">
        <v>13303</v>
      </c>
      <c r="K538">
        <v>1330302</v>
      </c>
      <c r="L538">
        <v>32467</v>
      </c>
      <c r="M538">
        <v>33</v>
      </c>
      <c r="N538">
        <v>8</v>
      </c>
      <c r="O538">
        <v>819</v>
      </c>
      <c r="P538">
        <v>2</v>
      </c>
      <c r="Q538">
        <v>1</v>
      </c>
      <c r="R538" t="s">
        <v>478</v>
      </c>
      <c r="S538" t="s">
        <v>72</v>
      </c>
      <c r="T538">
        <v>0</v>
      </c>
      <c r="U538">
        <v>1</v>
      </c>
      <c r="V538">
        <v>257357</v>
      </c>
      <c r="W538">
        <v>0</v>
      </c>
      <c r="X538">
        <v>0</v>
      </c>
      <c r="Y538">
        <v>0</v>
      </c>
      <c r="Z538">
        <v>0</v>
      </c>
      <c r="AA538">
        <v>0</v>
      </c>
      <c r="AB538">
        <v>266</v>
      </c>
      <c r="AC538">
        <v>236</v>
      </c>
      <c r="AD538" t="s">
        <v>1416</v>
      </c>
      <c r="AE538" t="s">
        <v>1415</v>
      </c>
      <c r="AF538" t="s">
        <v>1416</v>
      </c>
      <c r="AG538" t="s">
        <v>1417</v>
      </c>
      <c r="AH538" t="s">
        <v>1418</v>
      </c>
      <c r="AI538" t="s">
        <v>1419</v>
      </c>
      <c r="AJ538">
        <v>12</v>
      </c>
      <c r="AK538" t="s">
        <v>1420</v>
      </c>
      <c r="AL538" t="s">
        <v>78</v>
      </c>
      <c r="AM538" t="s">
        <v>79</v>
      </c>
      <c r="AN538" t="s">
        <v>1417</v>
      </c>
      <c r="AO538" t="s">
        <v>1418</v>
      </c>
      <c r="AP538" t="s">
        <v>1419</v>
      </c>
      <c r="AQ538">
        <v>12</v>
      </c>
      <c r="AR538" t="s">
        <v>1420</v>
      </c>
      <c r="AS538" t="s">
        <v>78</v>
      </c>
      <c r="AT538" t="s">
        <v>79</v>
      </c>
      <c r="AU538">
        <v>2008</v>
      </c>
      <c r="AV538">
        <v>10</v>
      </c>
      <c r="AW538">
        <v>17</v>
      </c>
      <c r="AX538" t="s">
        <v>2864</v>
      </c>
      <c r="AY538" t="s">
        <v>2865</v>
      </c>
      <c r="AZ538" t="s">
        <v>2834</v>
      </c>
      <c r="BA538" t="s">
        <v>2246</v>
      </c>
      <c r="BB538" t="s">
        <v>2247</v>
      </c>
      <c r="BC538" s="3">
        <v>39738</v>
      </c>
      <c r="BD538">
        <v>2008</v>
      </c>
      <c r="BE538">
        <v>10</v>
      </c>
      <c r="BF538" t="s">
        <v>142</v>
      </c>
      <c r="BG538" t="s">
        <v>90</v>
      </c>
      <c r="BH538" t="s">
        <v>143</v>
      </c>
      <c r="BI538">
        <v>42</v>
      </c>
      <c r="BJ538" t="s">
        <v>2</v>
      </c>
      <c r="BK538">
        <v>7</v>
      </c>
      <c r="BL538" t="s">
        <v>102</v>
      </c>
      <c r="BM538">
        <v>7</v>
      </c>
    </row>
    <row r="539" spans="1:65" x14ac:dyDescent="0.3">
      <c r="A539">
        <v>20007</v>
      </c>
      <c r="B539">
        <v>3</v>
      </c>
      <c r="C539" t="s">
        <v>1415</v>
      </c>
      <c r="D539">
        <v>6087</v>
      </c>
      <c r="E539" t="s">
        <v>70</v>
      </c>
      <c r="F539">
        <v>11375</v>
      </c>
      <c r="G539">
        <v>1137501</v>
      </c>
      <c r="H539">
        <v>31375</v>
      </c>
      <c r="I539">
        <v>31</v>
      </c>
      <c r="J539">
        <v>13303</v>
      </c>
      <c r="K539">
        <v>1330302</v>
      </c>
      <c r="L539">
        <v>32467</v>
      </c>
      <c r="M539">
        <v>33</v>
      </c>
      <c r="N539">
        <v>8</v>
      </c>
      <c r="O539">
        <v>817</v>
      </c>
      <c r="P539">
        <v>2</v>
      </c>
      <c r="Q539">
        <v>2</v>
      </c>
      <c r="R539" t="s">
        <v>478</v>
      </c>
      <c r="S539" t="s">
        <v>72</v>
      </c>
      <c r="T539">
        <v>0</v>
      </c>
      <c r="U539">
        <v>1</v>
      </c>
      <c r="V539">
        <v>243490</v>
      </c>
      <c r="W539">
        <v>961</v>
      </c>
      <c r="X539">
        <v>0</v>
      </c>
      <c r="Y539">
        <v>0</v>
      </c>
      <c r="Z539">
        <v>0</v>
      </c>
      <c r="AA539">
        <v>0</v>
      </c>
      <c r="AB539">
        <v>146</v>
      </c>
      <c r="AC539">
        <v>128</v>
      </c>
      <c r="AD539" t="s">
        <v>1416</v>
      </c>
      <c r="AE539" t="s">
        <v>1415</v>
      </c>
      <c r="AF539" t="s">
        <v>1416</v>
      </c>
      <c r="AG539" t="s">
        <v>2680</v>
      </c>
      <c r="AH539" t="s">
        <v>2681</v>
      </c>
      <c r="AI539" t="s">
        <v>2682</v>
      </c>
      <c r="AJ539">
        <v>10</v>
      </c>
      <c r="AK539" t="s">
        <v>2683</v>
      </c>
      <c r="AL539" t="s">
        <v>78</v>
      </c>
      <c r="AM539" t="s">
        <v>79</v>
      </c>
      <c r="AN539" t="s">
        <v>1417</v>
      </c>
      <c r="AO539" t="s">
        <v>1418</v>
      </c>
      <c r="AP539" t="s">
        <v>1419</v>
      </c>
      <c r="AQ539">
        <v>12</v>
      </c>
      <c r="AR539" t="s">
        <v>1420</v>
      </c>
      <c r="AS539" t="s">
        <v>78</v>
      </c>
      <c r="AT539" t="s">
        <v>79</v>
      </c>
      <c r="AU539">
        <v>2009</v>
      </c>
      <c r="AV539">
        <v>11</v>
      </c>
      <c r="AW539">
        <v>27</v>
      </c>
      <c r="AX539" t="s">
        <v>2866</v>
      </c>
      <c r="AY539" t="s">
        <v>2867</v>
      </c>
      <c r="AZ539" t="s">
        <v>2868</v>
      </c>
      <c r="BA539" t="s">
        <v>2869</v>
      </c>
      <c r="BB539" t="s">
        <v>2870</v>
      </c>
      <c r="BC539" s="3">
        <v>40144</v>
      </c>
      <c r="BD539">
        <v>2009</v>
      </c>
      <c r="BE539">
        <v>11</v>
      </c>
      <c r="BF539" t="s">
        <v>238</v>
      </c>
      <c r="BG539" t="s">
        <v>90</v>
      </c>
      <c r="BH539" t="s">
        <v>436</v>
      </c>
      <c r="BI539">
        <v>48</v>
      </c>
      <c r="BJ539" t="s">
        <v>2</v>
      </c>
      <c r="BK539">
        <v>8</v>
      </c>
      <c r="BL539" t="s">
        <v>102</v>
      </c>
      <c r="BM539">
        <v>8</v>
      </c>
    </row>
    <row r="540" spans="1:65" x14ac:dyDescent="0.3">
      <c r="A540">
        <v>20201</v>
      </c>
      <c r="B540">
        <v>4</v>
      </c>
      <c r="C540" t="s">
        <v>1926</v>
      </c>
      <c r="D540">
        <v>6055</v>
      </c>
      <c r="E540" t="s">
        <v>70</v>
      </c>
      <c r="F540">
        <v>16091</v>
      </c>
      <c r="G540">
        <v>1609101</v>
      </c>
      <c r="H540">
        <v>31295</v>
      </c>
      <c r="I540">
        <v>43</v>
      </c>
      <c r="J540">
        <v>11267</v>
      </c>
      <c r="K540">
        <v>1126701</v>
      </c>
      <c r="L540">
        <v>31267</v>
      </c>
      <c r="M540">
        <v>44</v>
      </c>
      <c r="N540">
        <v>6</v>
      </c>
      <c r="O540">
        <v>635</v>
      </c>
      <c r="P540">
        <v>2</v>
      </c>
      <c r="Q540">
        <v>1</v>
      </c>
      <c r="R540" t="s">
        <v>478</v>
      </c>
      <c r="S540" t="s">
        <v>72</v>
      </c>
      <c r="T540">
        <v>0</v>
      </c>
      <c r="U540">
        <v>1</v>
      </c>
      <c r="V540">
        <v>21226</v>
      </c>
      <c r="W540">
        <v>165</v>
      </c>
      <c r="X540">
        <v>0</v>
      </c>
      <c r="Y540">
        <v>0</v>
      </c>
      <c r="Z540">
        <v>0</v>
      </c>
      <c r="AA540">
        <v>0</v>
      </c>
      <c r="AB540">
        <v>50</v>
      </c>
      <c r="AC540">
        <v>38</v>
      </c>
      <c r="AD540" t="s">
        <v>1927</v>
      </c>
      <c r="AE540" t="s">
        <v>1926</v>
      </c>
      <c r="AF540" t="s">
        <v>1927</v>
      </c>
      <c r="AG540" t="s">
        <v>1353</v>
      </c>
      <c r="AH540" t="s">
        <v>1354</v>
      </c>
      <c r="AI540" t="s">
        <v>1355</v>
      </c>
      <c r="AJ540">
        <v>26</v>
      </c>
      <c r="AK540" t="s">
        <v>1356</v>
      </c>
      <c r="AL540" t="s">
        <v>78</v>
      </c>
      <c r="AM540" t="s">
        <v>79</v>
      </c>
      <c r="AN540" t="s">
        <v>2871</v>
      </c>
      <c r="AO540" t="s">
        <v>2872</v>
      </c>
      <c r="AP540" t="s">
        <v>1359</v>
      </c>
      <c r="AQ540">
        <v>39</v>
      </c>
      <c r="AR540" t="s">
        <v>1360</v>
      </c>
      <c r="AS540" t="s">
        <v>78</v>
      </c>
      <c r="AT540" t="s">
        <v>79</v>
      </c>
      <c r="AU540">
        <v>2009</v>
      </c>
      <c r="AV540">
        <v>2</v>
      </c>
      <c r="AW540">
        <v>20</v>
      </c>
      <c r="AX540" t="s">
        <v>2873</v>
      </c>
      <c r="AY540" t="s">
        <v>2874</v>
      </c>
      <c r="AZ540" t="s">
        <v>2875</v>
      </c>
      <c r="BA540" t="s">
        <v>1364</v>
      </c>
      <c r="BB540" t="s">
        <v>1365</v>
      </c>
      <c r="BC540" s="3">
        <v>39864</v>
      </c>
      <c r="BD540">
        <v>2009</v>
      </c>
      <c r="BE540">
        <v>2</v>
      </c>
      <c r="BF540" t="s">
        <v>87</v>
      </c>
      <c r="BG540" t="s">
        <v>88</v>
      </c>
      <c r="BH540" t="s">
        <v>430</v>
      </c>
      <c r="BI540">
        <v>8</v>
      </c>
      <c r="BJ540" t="s">
        <v>2</v>
      </c>
      <c r="BK540">
        <v>11</v>
      </c>
      <c r="BL540" t="s">
        <v>90</v>
      </c>
      <c r="BM540">
        <v>11</v>
      </c>
    </row>
    <row r="541" spans="1:65" x14ac:dyDescent="0.3">
      <c r="A541">
        <v>20405</v>
      </c>
      <c r="B541">
        <v>4</v>
      </c>
      <c r="C541" t="s">
        <v>1351</v>
      </c>
      <c r="D541">
        <v>7029</v>
      </c>
      <c r="E541" t="s">
        <v>70</v>
      </c>
      <c r="F541">
        <v>16091</v>
      </c>
      <c r="G541">
        <v>1609101</v>
      </c>
      <c r="H541">
        <v>31295</v>
      </c>
      <c r="I541">
        <v>43</v>
      </c>
      <c r="J541">
        <v>13947</v>
      </c>
      <c r="K541">
        <v>1394701</v>
      </c>
      <c r="L541">
        <v>33947</v>
      </c>
      <c r="M541">
        <v>43</v>
      </c>
      <c r="N541">
        <v>8</v>
      </c>
      <c r="O541">
        <v>860</v>
      </c>
      <c r="P541">
        <v>2</v>
      </c>
      <c r="Q541">
        <v>1</v>
      </c>
      <c r="R541" t="s">
        <v>478</v>
      </c>
      <c r="S541" t="s">
        <v>72</v>
      </c>
      <c r="T541">
        <v>0</v>
      </c>
      <c r="U541">
        <v>1</v>
      </c>
      <c r="V541">
        <v>90000</v>
      </c>
      <c r="W541">
        <v>153</v>
      </c>
      <c r="X541">
        <v>0</v>
      </c>
      <c r="Y541">
        <v>0</v>
      </c>
      <c r="Z541">
        <v>0</v>
      </c>
      <c r="AA541">
        <v>0</v>
      </c>
      <c r="AB541">
        <v>60</v>
      </c>
      <c r="AC541">
        <v>36</v>
      </c>
      <c r="AD541" t="s">
        <v>1352</v>
      </c>
      <c r="AE541" t="s">
        <v>1351</v>
      </c>
      <c r="AF541" t="s">
        <v>1352</v>
      </c>
      <c r="AG541" t="s">
        <v>1353</v>
      </c>
      <c r="AH541" t="s">
        <v>1354</v>
      </c>
      <c r="AI541" t="s">
        <v>1355</v>
      </c>
      <c r="AJ541">
        <v>26</v>
      </c>
      <c r="AK541" t="s">
        <v>1356</v>
      </c>
      <c r="AL541" t="s">
        <v>78</v>
      </c>
      <c r="AM541" t="s">
        <v>79</v>
      </c>
      <c r="AN541" t="s">
        <v>2824</v>
      </c>
      <c r="AO541" t="s">
        <v>2825</v>
      </c>
      <c r="AP541" t="s">
        <v>1355</v>
      </c>
      <c r="AQ541">
        <v>26</v>
      </c>
      <c r="AR541" t="s">
        <v>1356</v>
      </c>
      <c r="AS541" t="s">
        <v>78</v>
      </c>
      <c r="AT541" t="s">
        <v>79</v>
      </c>
      <c r="AU541">
        <v>2009</v>
      </c>
      <c r="AV541">
        <v>12</v>
      </c>
      <c r="AW541">
        <v>11</v>
      </c>
      <c r="AX541" t="s">
        <v>2876</v>
      </c>
      <c r="AY541" t="s">
        <v>2877</v>
      </c>
      <c r="AZ541" t="s">
        <v>2878</v>
      </c>
      <c r="BA541" t="s">
        <v>2782</v>
      </c>
      <c r="BB541" t="s">
        <v>2783</v>
      </c>
      <c r="BC541" s="3">
        <v>40158</v>
      </c>
      <c r="BD541">
        <v>2009</v>
      </c>
      <c r="BE541">
        <v>12</v>
      </c>
      <c r="BF541" t="s">
        <v>253</v>
      </c>
      <c r="BG541" t="s">
        <v>90</v>
      </c>
      <c r="BH541" t="s">
        <v>1006</v>
      </c>
      <c r="BI541">
        <v>50</v>
      </c>
      <c r="BJ541" t="s">
        <v>2</v>
      </c>
      <c r="BK541">
        <v>9</v>
      </c>
      <c r="BL541" t="s">
        <v>102</v>
      </c>
      <c r="BM541">
        <v>9</v>
      </c>
    </row>
    <row r="542" spans="1:65" x14ac:dyDescent="0.3">
      <c r="A542">
        <v>20166</v>
      </c>
      <c r="B542">
        <v>1</v>
      </c>
      <c r="C542" t="s">
        <v>2822</v>
      </c>
      <c r="D542">
        <v>6565</v>
      </c>
      <c r="E542" t="s">
        <v>70</v>
      </c>
      <c r="F542">
        <v>10300</v>
      </c>
      <c r="G542">
        <v>1030001</v>
      </c>
      <c r="H542">
        <v>30300</v>
      </c>
      <c r="I542">
        <v>37</v>
      </c>
      <c r="J542">
        <v>14275</v>
      </c>
      <c r="K542">
        <v>1427501</v>
      </c>
      <c r="L542">
        <v>34275</v>
      </c>
      <c r="M542">
        <v>43</v>
      </c>
      <c r="N542">
        <v>4</v>
      </c>
      <c r="O542">
        <v>430</v>
      </c>
      <c r="P542">
        <v>2</v>
      </c>
      <c r="Q542">
        <v>2</v>
      </c>
      <c r="R542" t="s">
        <v>478</v>
      </c>
      <c r="S542" t="s">
        <v>72</v>
      </c>
      <c r="T542">
        <v>0</v>
      </c>
      <c r="U542">
        <v>1</v>
      </c>
      <c r="V542">
        <v>18500</v>
      </c>
      <c r="W542">
        <v>565</v>
      </c>
      <c r="X542">
        <v>0</v>
      </c>
      <c r="Y542">
        <v>0</v>
      </c>
      <c r="Z542">
        <v>0</v>
      </c>
      <c r="AA542">
        <v>0</v>
      </c>
      <c r="AB542">
        <v>120</v>
      </c>
      <c r="AC542">
        <v>107</v>
      </c>
      <c r="AD542" t="s">
        <v>2823</v>
      </c>
      <c r="AE542" t="s">
        <v>2822</v>
      </c>
      <c r="AF542" t="s">
        <v>2823</v>
      </c>
      <c r="AG542" t="s">
        <v>2794</v>
      </c>
      <c r="AH542" t="s">
        <v>2795</v>
      </c>
      <c r="AI542" t="s">
        <v>1884</v>
      </c>
      <c r="AJ542">
        <v>45</v>
      </c>
      <c r="AK542" t="s">
        <v>1885</v>
      </c>
      <c r="AL542" t="s">
        <v>78</v>
      </c>
      <c r="AM542" t="s">
        <v>79</v>
      </c>
      <c r="AN542" t="s">
        <v>2526</v>
      </c>
      <c r="AO542" t="s">
        <v>2527</v>
      </c>
      <c r="AP542" t="s">
        <v>1355</v>
      </c>
      <c r="AQ542">
        <v>26</v>
      </c>
      <c r="AR542" t="s">
        <v>1356</v>
      </c>
      <c r="AS542" t="s">
        <v>78</v>
      </c>
      <c r="AT542" t="s">
        <v>79</v>
      </c>
      <c r="AU542">
        <v>2009</v>
      </c>
      <c r="AV542">
        <v>5</v>
      </c>
      <c r="AW542">
        <v>15</v>
      </c>
      <c r="AX542" t="s">
        <v>2879</v>
      </c>
      <c r="AY542" t="s">
        <v>2880</v>
      </c>
      <c r="AZ542" t="s">
        <v>2881</v>
      </c>
      <c r="BA542" t="s">
        <v>2882</v>
      </c>
      <c r="BB542" t="s">
        <v>2883</v>
      </c>
      <c r="BC542" s="3">
        <v>39948</v>
      </c>
      <c r="BD542">
        <v>2009</v>
      </c>
      <c r="BE542">
        <v>5</v>
      </c>
      <c r="BF542" t="s">
        <v>124</v>
      </c>
      <c r="BG542" t="s">
        <v>104</v>
      </c>
      <c r="BH542" t="s">
        <v>161</v>
      </c>
      <c r="BI542">
        <v>20</v>
      </c>
      <c r="BJ542" t="s">
        <v>2</v>
      </c>
      <c r="BK542">
        <v>2</v>
      </c>
      <c r="BL542" t="s">
        <v>88</v>
      </c>
      <c r="BM542">
        <v>2</v>
      </c>
    </row>
    <row r="543" spans="1:65" x14ac:dyDescent="0.3">
      <c r="A543">
        <v>20007</v>
      </c>
      <c r="B543">
        <v>3</v>
      </c>
      <c r="C543" t="s">
        <v>1415</v>
      </c>
      <c r="D543">
        <v>6087</v>
      </c>
      <c r="E543" t="s">
        <v>70</v>
      </c>
      <c r="F543">
        <v>11375</v>
      </c>
      <c r="G543">
        <v>1137501</v>
      </c>
      <c r="H543">
        <v>31375</v>
      </c>
      <c r="I543">
        <v>31</v>
      </c>
      <c r="J543">
        <v>10397</v>
      </c>
      <c r="K543">
        <v>1039703</v>
      </c>
      <c r="L543">
        <v>30397</v>
      </c>
      <c r="M543">
        <v>34</v>
      </c>
      <c r="N543">
        <v>8</v>
      </c>
      <c r="O543">
        <v>817</v>
      </c>
      <c r="P543">
        <v>2</v>
      </c>
      <c r="Q543">
        <v>2</v>
      </c>
      <c r="R543" t="s">
        <v>478</v>
      </c>
      <c r="S543" t="s">
        <v>72</v>
      </c>
      <c r="T543">
        <v>0</v>
      </c>
      <c r="U543">
        <v>1</v>
      </c>
      <c r="V543">
        <v>240745</v>
      </c>
      <c r="W543">
        <v>626</v>
      </c>
      <c r="X543">
        <v>0</v>
      </c>
      <c r="Y543">
        <v>0</v>
      </c>
      <c r="Z543">
        <v>0</v>
      </c>
      <c r="AA543">
        <v>0</v>
      </c>
      <c r="AB543">
        <v>111</v>
      </c>
      <c r="AC543">
        <v>92</v>
      </c>
      <c r="AD543" t="s">
        <v>1416</v>
      </c>
      <c r="AE543" t="s">
        <v>1415</v>
      </c>
      <c r="AF543" t="s">
        <v>1416</v>
      </c>
      <c r="AG543" t="s">
        <v>2680</v>
      </c>
      <c r="AH543" t="s">
        <v>2681</v>
      </c>
      <c r="AI543" t="s">
        <v>2682</v>
      </c>
      <c r="AJ543">
        <v>10</v>
      </c>
      <c r="AK543" t="s">
        <v>2683</v>
      </c>
      <c r="AL543" t="s">
        <v>78</v>
      </c>
      <c r="AM543" t="s">
        <v>79</v>
      </c>
      <c r="AN543" t="s">
        <v>1477</v>
      </c>
      <c r="AO543" t="s">
        <v>1478</v>
      </c>
      <c r="AP543" t="s">
        <v>1479</v>
      </c>
      <c r="AQ543">
        <v>13</v>
      </c>
      <c r="AR543" t="s">
        <v>1480</v>
      </c>
      <c r="AS543" t="s">
        <v>78</v>
      </c>
      <c r="AT543" t="s">
        <v>79</v>
      </c>
      <c r="AU543">
        <v>2009</v>
      </c>
      <c r="AV543">
        <v>8</v>
      </c>
      <c r="AW543">
        <v>28</v>
      </c>
      <c r="AX543" t="s">
        <v>2884</v>
      </c>
      <c r="AY543" t="s">
        <v>2885</v>
      </c>
      <c r="AZ543" t="s">
        <v>2886</v>
      </c>
      <c r="BA543" t="s">
        <v>2887</v>
      </c>
      <c r="BB543" t="s">
        <v>2888</v>
      </c>
      <c r="BC543" s="3">
        <v>40053</v>
      </c>
      <c r="BD543">
        <v>2009</v>
      </c>
      <c r="BE543">
        <v>8</v>
      </c>
      <c r="BF543" t="s">
        <v>115</v>
      </c>
      <c r="BG543" t="s">
        <v>102</v>
      </c>
      <c r="BH543" t="s">
        <v>1012</v>
      </c>
      <c r="BI543">
        <v>35</v>
      </c>
      <c r="BJ543" t="s">
        <v>2</v>
      </c>
      <c r="BK543">
        <v>5</v>
      </c>
      <c r="BL543" t="s">
        <v>104</v>
      </c>
      <c r="BM543">
        <v>5</v>
      </c>
    </row>
    <row r="544" spans="1:65" x14ac:dyDescent="0.3">
      <c r="A544">
        <v>20166</v>
      </c>
      <c r="B544">
        <v>1</v>
      </c>
      <c r="C544" t="s">
        <v>2822</v>
      </c>
      <c r="D544">
        <v>6565</v>
      </c>
      <c r="E544" t="s">
        <v>70</v>
      </c>
      <c r="F544">
        <v>13198</v>
      </c>
      <c r="G544">
        <v>1319801</v>
      </c>
      <c r="H544">
        <v>33198</v>
      </c>
      <c r="I544">
        <v>64</v>
      </c>
      <c r="J544">
        <v>15395</v>
      </c>
      <c r="K544">
        <v>1539501</v>
      </c>
      <c r="L544">
        <v>35395</v>
      </c>
      <c r="M544">
        <v>74</v>
      </c>
      <c r="N544">
        <v>7</v>
      </c>
      <c r="O544">
        <v>710</v>
      </c>
      <c r="P544">
        <v>2</v>
      </c>
      <c r="Q544">
        <v>2</v>
      </c>
      <c r="R544" t="s">
        <v>478</v>
      </c>
      <c r="S544" t="s">
        <v>72</v>
      </c>
      <c r="T544">
        <v>0</v>
      </c>
      <c r="U544">
        <v>1</v>
      </c>
      <c r="V544">
        <v>45000</v>
      </c>
      <c r="W544">
        <v>918</v>
      </c>
      <c r="X544">
        <v>0</v>
      </c>
      <c r="Y544">
        <v>0</v>
      </c>
      <c r="Z544">
        <v>0</v>
      </c>
      <c r="AA544">
        <v>0</v>
      </c>
      <c r="AB544">
        <v>143</v>
      </c>
      <c r="AC544">
        <v>131</v>
      </c>
      <c r="AD544" t="s">
        <v>2823</v>
      </c>
      <c r="AE544" t="s">
        <v>2822</v>
      </c>
      <c r="AF544" t="s">
        <v>2823</v>
      </c>
      <c r="AG544" t="s">
        <v>2344</v>
      </c>
      <c r="AH544" t="s">
        <v>2345</v>
      </c>
      <c r="AI544" t="s">
        <v>1559</v>
      </c>
      <c r="AJ544">
        <v>29</v>
      </c>
      <c r="AK544" t="s">
        <v>1560</v>
      </c>
      <c r="AL544" t="s">
        <v>78</v>
      </c>
      <c r="AM544" t="s">
        <v>79</v>
      </c>
      <c r="AN544" t="s">
        <v>2889</v>
      </c>
      <c r="AO544" t="s">
        <v>2890</v>
      </c>
      <c r="AP544" t="s">
        <v>1423</v>
      </c>
      <c r="AQ544">
        <v>48</v>
      </c>
      <c r="AR544" t="s">
        <v>1424</v>
      </c>
      <c r="AS544" t="s">
        <v>78</v>
      </c>
      <c r="AT544" t="s">
        <v>79</v>
      </c>
      <c r="AU544">
        <v>2009</v>
      </c>
      <c r="AV544">
        <v>3</v>
      </c>
      <c r="AW544">
        <v>13</v>
      </c>
      <c r="AX544" t="s">
        <v>2891</v>
      </c>
      <c r="AY544" t="s">
        <v>2892</v>
      </c>
      <c r="AZ544" t="s">
        <v>2893</v>
      </c>
      <c r="BA544" t="s">
        <v>1824</v>
      </c>
      <c r="BB544" t="s">
        <v>1825</v>
      </c>
      <c r="BC544" s="3">
        <v>39885</v>
      </c>
      <c r="BD544">
        <v>2009</v>
      </c>
      <c r="BE544">
        <v>3</v>
      </c>
      <c r="BF544" t="s">
        <v>269</v>
      </c>
      <c r="BG544" t="s">
        <v>88</v>
      </c>
      <c r="BH544" t="s">
        <v>845</v>
      </c>
      <c r="BI544">
        <v>11</v>
      </c>
      <c r="BJ544" t="s">
        <v>2</v>
      </c>
      <c r="BK544">
        <v>12</v>
      </c>
      <c r="BL544" t="s">
        <v>90</v>
      </c>
      <c r="BM544">
        <v>12</v>
      </c>
    </row>
    <row r="545" spans="1:65" x14ac:dyDescent="0.3">
      <c r="A545">
        <v>20169</v>
      </c>
      <c r="B545">
        <v>1</v>
      </c>
      <c r="C545" t="s">
        <v>2829</v>
      </c>
      <c r="D545">
        <v>6699</v>
      </c>
      <c r="E545" t="s">
        <v>70</v>
      </c>
      <c r="F545">
        <v>16091</v>
      </c>
      <c r="G545">
        <v>1609101</v>
      </c>
      <c r="H545">
        <v>31295</v>
      </c>
      <c r="I545">
        <v>43</v>
      </c>
      <c r="J545">
        <v>15356</v>
      </c>
      <c r="K545">
        <v>1535601</v>
      </c>
      <c r="L545">
        <v>35356</v>
      </c>
      <c r="M545">
        <v>21</v>
      </c>
      <c r="N545">
        <v>5</v>
      </c>
      <c r="O545">
        <v>556</v>
      </c>
      <c r="P545">
        <v>2</v>
      </c>
      <c r="Q545">
        <v>1</v>
      </c>
      <c r="R545" t="s">
        <v>478</v>
      </c>
      <c r="S545" t="s">
        <v>72</v>
      </c>
      <c r="T545">
        <v>0</v>
      </c>
      <c r="U545">
        <v>1</v>
      </c>
      <c r="V545">
        <v>47000</v>
      </c>
      <c r="W545">
        <v>473</v>
      </c>
      <c r="X545">
        <v>0</v>
      </c>
      <c r="Y545">
        <v>0</v>
      </c>
      <c r="Z545">
        <v>0</v>
      </c>
      <c r="AA545">
        <v>0</v>
      </c>
      <c r="AB545">
        <v>114</v>
      </c>
      <c r="AC545">
        <v>96</v>
      </c>
      <c r="AD545" t="s">
        <v>2830</v>
      </c>
      <c r="AE545" t="s">
        <v>2829</v>
      </c>
      <c r="AF545" t="s">
        <v>2830</v>
      </c>
      <c r="AG545" t="s">
        <v>1353</v>
      </c>
      <c r="AH545" t="s">
        <v>1354</v>
      </c>
      <c r="AI545" t="s">
        <v>1355</v>
      </c>
      <c r="AJ545">
        <v>26</v>
      </c>
      <c r="AK545" t="s">
        <v>1356</v>
      </c>
      <c r="AL545" t="s">
        <v>78</v>
      </c>
      <c r="AM545" t="s">
        <v>79</v>
      </c>
      <c r="AN545" t="s">
        <v>2894</v>
      </c>
      <c r="AO545" t="s">
        <v>2895</v>
      </c>
      <c r="AP545" t="s">
        <v>1504</v>
      </c>
      <c r="AQ545">
        <v>34</v>
      </c>
      <c r="AR545" t="s">
        <v>1505</v>
      </c>
      <c r="AS545" t="s">
        <v>78</v>
      </c>
      <c r="AT545" t="s">
        <v>79</v>
      </c>
      <c r="AU545">
        <v>2010</v>
      </c>
      <c r="AV545">
        <v>7</v>
      </c>
      <c r="AW545">
        <v>2</v>
      </c>
      <c r="AX545" t="s">
        <v>2896</v>
      </c>
      <c r="AY545" t="s">
        <v>2897</v>
      </c>
      <c r="AZ545" t="s">
        <v>2898</v>
      </c>
      <c r="BA545" t="s">
        <v>2531</v>
      </c>
      <c r="BB545" t="s">
        <v>2532</v>
      </c>
      <c r="BC545" s="3">
        <v>40361</v>
      </c>
      <c r="BD545">
        <v>2010</v>
      </c>
      <c r="BE545">
        <v>7</v>
      </c>
      <c r="BF545" t="s">
        <v>101</v>
      </c>
      <c r="BG545" t="s">
        <v>102</v>
      </c>
      <c r="BH545" t="s">
        <v>1148</v>
      </c>
      <c r="BI545">
        <v>27</v>
      </c>
      <c r="BJ545" t="s">
        <v>2</v>
      </c>
      <c r="BK545">
        <v>4</v>
      </c>
      <c r="BL545" t="s">
        <v>104</v>
      </c>
      <c r="BM545">
        <v>4</v>
      </c>
    </row>
    <row r="546" spans="1:65" x14ac:dyDescent="0.3">
      <c r="A546">
        <v>20201</v>
      </c>
      <c r="B546">
        <v>4</v>
      </c>
      <c r="C546" t="s">
        <v>1926</v>
      </c>
      <c r="D546">
        <v>6055</v>
      </c>
      <c r="E546" t="s">
        <v>70</v>
      </c>
      <c r="F546">
        <v>10171</v>
      </c>
      <c r="G546">
        <v>1017101</v>
      </c>
      <c r="H546">
        <v>30194</v>
      </c>
      <c r="I546">
        <v>74</v>
      </c>
      <c r="J546">
        <v>11540</v>
      </c>
      <c r="K546">
        <v>1154001</v>
      </c>
      <c r="L546">
        <v>30615</v>
      </c>
      <c r="M546">
        <v>74</v>
      </c>
      <c r="N546">
        <v>6</v>
      </c>
      <c r="O546">
        <v>635</v>
      </c>
      <c r="P546">
        <v>2</v>
      </c>
      <c r="Q546">
        <v>2</v>
      </c>
      <c r="R546" t="s">
        <v>478</v>
      </c>
      <c r="S546" t="s">
        <v>72</v>
      </c>
      <c r="T546">
        <v>0</v>
      </c>
      <c r="U546">
        <v>1</v>
      </c>
      <c r="V546">
        <v>21226</v>
      </c>
      <c r="W546">
        <v>563</v>
      </c>
      <c r="X546">
        <v>0</v>
      </c>
      <c r="Y546">
        <v>0</v>
      </c>
      <c r="Z546">
        <v>0</v>
      </c>
      <c r="AA546">
        <v>0</v>
      </c>
      <c r="AB546">
        <v>93</v>
      </c>
      <c r="AC546">
        <v>79</v>
      </c>
      <c r="AD546" t="s">
        <v>1927</v>
      </c>
      <c r="AE546" t="s">
        <v>1926</v>
      </c>
      <c r="AF546" t="s">
        <v>1927</v>
      </c>
      <c r="AG546" t="s">
        <v>2899</v>
      </c>
      <c r="AH546" t="s">
        <v>1633</v>
      </c>
      <c r="AI546" t="s">
        <v>1423</v>
      </c>
      <c r="AJ546">
        <v>48</v>
      </c>
      <c r="AK546" t="s">
        <v>1424</v>
      </c>
      <c r="AL546" t="s">
        <v>78</v>
      </c>
      <c r="AM546" t="s">
        <v>79</v>
      </c>
      <c r="AN546" t="s">
        <v>2900</v>
      </c>
      <c r="AO546" t="s">
        <v>2086</v>
      </c>
      <c r="AP546" t="s">
        <v>1423</v>
      </c>
      <c r="AQ546">
        <v>48</v>
      </c>
      <c r="AR546" t="s">
        <v>1424</v>
      </c>
      <c r="AS546" t="s">
        <v>78</v>
      </c>
      <c r="AT546" t="s">
        <v>79</v>
      </c>
      <c r="AU546">
        <v>2010</v>
      </c>
      <c r="AV546">
        <v>11</v>
      </c>
      <c r="AW546">
        <v>19</v>
      </c>
      <c r="AX546" t="s">
        <v>2901</v>
      </c>
      <c r="AY546" t="s">
        <v>2902</v>
      </c>
      <c r="AZ546" t="s">
        <v>2903</v>
      </c>
      <c r="BA546" t="s">
        <v>2764</v>
      </c>
      <c r="BB546" t="s">
        <v>2765</v>
      </c>
      <c r="BC546" s="3">
        <v>40501</v>
      </c>
      <c r="BD546">
        <v>2010</v>
      </c>
      <c r="BE546">
        <v>11</v>
      </c>
      <c r="BF546" t="s">
        <v>238</v>
      </c>
      <c r="BG546" t="s">
        <v>90</v>
      </c>
      <c r="BH546" t="s">
        <v>239</v>
      </c>
      <c r="BI546">
        <v>47</v>
      </c>
      <c r="BJ546" t="s">
        <v>2</v>
      </c>
      <c r="BK546">
        <v>8</v>
      </c>
      <c r="BL546" t="s">
        <v>102</v>
      </c>
      <c r="BM546">
        <v>8</v>
      </c>
    </row>
    <row r="547" spans="1:65" x14ac:dyDescent="0.3">
      <c r="A547">
        <v>20357</v>
      </c>
      <c r="B547">
        <v>2</v>
      </c>
      <c r="C547" t="s">
        <v>2904</v>
      </c>
      <c r="D547">
        <v>6170</v>
      </c>
      <c r="E547" t="s">
        <v>70</v>
      </c>
      <c r="F547">
        <v>11193</v>
      </c>
      <c r="G547">
        <v>1119301</v>
      </c>
      <c r="H547">
        <v>33105</v>
      </c>
      <c r="I547">
        <v>52</v>
      </c>
      <c r="J547">
        <v>15016</v>
      </c>
      <c r="K547">
        <v>1501602</v>
      </c>
      <c r="L547">
        <v>31123</v>
      </c>
      <c r="M547">
        <v>64</v>
      </c>
      <c r="N547">
        <v>8</v>
      </c>
      <c r="O547">
        <v>864</v>
      </c>
      <c r="P547">
        <v>2</v>
      </c>
      <c r="Q547">
        <v>1</v>
      </c>
      <c r="R547" t="s">
        <v>478</v>
      </c>
      <c r="S547" t="s">
        <v>72</v>
      </c>
      <c r="T547">
        <v>0</v>
      </c>
      <c r="U547">
        <v>1</v>
      </c>
      <c r="V547">
        <v>95000</v>
      </c>
      <c r="W547">
        <v>307</v>
      </c>
      <c r="X547">
        <v>0</v>
      </c>
      <c r="Y547">
        <v>0</v>
      </c>
      <c r="Z547">
        <v>0</v>
      </c>
      <c r="AA547">
        <v>0</v>
      </c>
      <c r="AB547">
        <v>75</v>
      </c>
      <c r="AC547">
        <v>54</v>
      </c>
      <c r="AD547" t="s">
        <v>2905</v>
      </c>
      <c r="AE547" t="s">
        <v>2904</v>
      </c>
      <c r="AF547" t="s">
        <v>2905</v>
      </c>
      <c r="AG547" t="s">
        <v>1868</v>
      </c>
      <c r="AH547" t="s">
        <v>1869</v>
      </c>
      <c r="AI547" t="s">
        <v>1870</v>
      </c>
      <c r="AJ547">
        <v>21</v>
      </c>
      <c r="AK547" t="s">
        <v>1871</v>
      </c>
      <c r="AL547" t="s">
        <v>78</v>
      </c>
      <c r="AM547" t="s">
        <v>79</v>
      </c>
      <c r="AN547" t="s">
        <v>1557</v>
      </c>
      <c r="AO547" t="s">
        <v>1558</v>
      </c>
      <c r="AP547" t="s">
        <v>1559</v>
      </c>
      <c r="AQ547">
        <v>29</v>
      </c>
      <c r="AR547" t="s">
        <v>1560</v>
      </c>
      <c r="AS547" t="s">
        <v>78</v>
      </c>
      <c r="AT547" t="s">
        <v>79</v>
      </c>
      <c r="AU547">
        <v>2011</v>
      </c>
      <c r="AV547">
        <v>3</v>
      </c>
      <c r="AW547">
        <v>4</v>
      </c>
      <c r="AX547" t="s">
        <v>2906</v>
      </c>
      <c r="AY547" t="s">
        <v>2907</v>
      </c>
      <c r="AZ547" t="s">
        <v>2908</v>
      </c>
      <c r="BA547" t="s">
        <v>2909</v>
      </c>
      <c r="BB547" t="s">
        <v>2910</v>
      </c>
      <c r="BC547" s="3">
        <v>40606</v>
      </c>
      <c r="BD547">
        <v>2011</v>
      </c>
      <c r="BE547">
        <v>3</v>
      </c>
      <c r="BF547" t="s">
        <v>269</v>
      </c>
      <c r="BG547" t="s">
        <v>88</v>
      </c>
      <c r="BH547" t="s">
        <v>270</v>
      </c>
      <c r="BI547">
        <v>10</v>
      </c>
      <c r="BJ547" t="s">
        <v>2</v>
      </c>
      <c r="BK547">
        <v>12</v>
      </c>
      <c r="BL547" t="s">
        <v>90</v>
      </c>
      <c r="BM547">
        <v>12</v>
      </c>
    </row>
    <row r="548" spans="1:65" x14ac:dyDescent="0.3">
      <c r="A548">
        <v>20201</v>
      </c>
      <c r="B548">
        <v>4</v>
      </c>
      <c r="C548" t="s">
        <v>1926</v>
      </c>
      <c r="D548">
        <v>6055</v>
      </c>
      <c r="E548" t="s">
        <v>70</v>
      </c>
      <c r="F548">
        <v>10559</v>
      </c>
      <c r="G548">
        <v>1055901</v>
      </c>
      <c r="H548">
        <v>30559</v>
      </c>
      <c r="I548">
        <v>93</v>
      </c>
      <c r="J548">
        <v>14107</v>
      </c>
      <c r="K548">
        <v>1410701</v>
      </c>
      <c r="L548">
        <v>30466</v>
      </c>
      <c r="M548">
        <v>81</v>
      </c>
      <c r="N548">
        <v>6</v>
      </c>
      <c r="O548">
        <v>635</v>
      </c>
      <c r="P548">
        <v>2</v>
      </c>
      <c r="Q548">
        <v>3</v>
      </c>
      <c r="R548" t="s">
        <v>478</v>
      </c>
      <c r="S548" t="s">
        <v>72</v>
      </c>
      <c r="T548">
        <v>0</v>
      </c>
      <c r="U548">
        <v>1</v>
      </c>
      <c r="V548">
        <v>21226</v>
      </c>
      <c r="W548">
        <v>1111</v>
      </c>
      <c r="X548">
        <v>0</v>
      </c>
      <c r="Y548">
        <v>0</v>
      </c>
      <c r="Z548">
        <v>0</v>
      </c>
      <c r="AA548">
        <v>0</v>
      </c>
      <c r="AB548">
        <v>176</v>
      </c>
      <c r="AC548">
        <v>158</v>
      </c>
      <c r="AD548" t="s">
        <v>1927</v>
      </c>
      <c r="AE548" t="s">
        <v>1926</v>
      </c>
      <c r="AF548" t="s">
        <v>1927</v>
      </c>
      <c r="AG548" t="s">
        <v>1720</v>
      </c>
      <c r="AH548" t="s">
        <v>1721</v>
      </c>
      <c r="AI548" t="s">
        <v>1284</v>
      </c>
      <c r="AJ548">
        <v>53</v>
      </c>
      <c r="AK548" t="s">
        <v>1285</v>
      </c>
      <c r="AL548" t="s">
        <v>78</v>
      </c>
      <c r="AM548" t="s">
        <v>79</v>
      </c>
      <c r="AN548" t="s">
        <v>1648</v>
      </c>
      <c r="AO548" t="s">
        <v>1649</v>
      </c>
      <c r="AP548" t="s">
        <v>1315</v>
      </c>
      <c r="AQ548">
        <v>4</v>
      </c>
      <c r="AR548" t="s">
        <v>1316</v>
      </c>
      <c r="AS548" t="s">
        <v>78</v>
      </c>
      <c r="AT548" t="s">
        <v>79</v>
      </c>
      <c r="AU548">
        <v>2011</v>
      </c>
      <c r="AV548">
        <v>5</v>
      </c>
      <c r="AW548">
        <v>13</v>
      </c>
      <c r="AX548" t="s">
        <v>2911</v>
      </c>
      <c r="AY548" t="s">
        <v>2912</v>
      </c>
      <c r="AZ548" t="s">
        <v>2913</v>
      </c>
      <c r="BA548" t="s">
        <v>2914</v>
      </c>
      <c r="BB548" t="s">
        <v>2915</v>
      </c>
      <c r="BC548" s="3">
        <v>40676</v>
      </c>
      <c r="BD548">
        <v>2011</v>
      </c>
      <c r="BE548">
        <v>5</v>
      </c>
      <c r="BF548" t="s">
        <v>124</v>
      </c>
      <c r="BG548" t="s">
        <v>104</v>
      </c>
      <c r="BH548" t="s">
        <v>547</v>
      </c>
      <c r="BI548">
        <v>20</v>
      </c>
      <c r="BJ548" t="s">
        <v>2</v>
      </c>
      <c r="BK548">
        <v>2</v>
      </c>
      <c r="BL548" t="s">
        <v>88</v>
      </c>
      <c r="BM548">
        <v>2</v>
      </c>
    </row>
    <row r="549" spans="1:65" x14ac:dyDescent="0.3">
      <c r="A549">
        <v>20201</v>
      </c>
      <c r="B549">
        <v>4</v>
      </c>
      <c r="C549" t="s">
        <v>1926</v>
      </c>
      <c r="D549">
        <v>6055</v>
      </c>
      <c r="E549" t="s">
        <v>70</v>
      </c>
      <c r="F549">
        <v>16091</v>
      </c>
      <c r="G549">
        <v>1609101</v>
      </c>
      <c r="H549">
        <v>31295</v>
      </c>
      <c r="I549">
        <v>43</v>
      </c>
      <c r="J549">
        <v>11415</v>
      </c>
      <c r="K549">
        <v>1141501</v>
      </c>
      <c r="L549">
        <v>31335</v>
      </c>
      <c r="M549">
        <v>74</v>
      </c>
      <c r="N549">
        <v>6</v>
      </c>
      <c r="O549">
        <v>635</v>
      </c>
      <c r="P549">
        <v>2</v>
      </c>
      <c r="Q549">
        <v>3</v>
      </c>
      <c r="R549" t="s">
        <v>478</v>
      </c>
      <c r="S549" t="s">
        <v>72</v>
      </c>
      <c r="T549">
        <v>0</v>
      </c>
      <c r="U549">
        <v>1</v>
      </c>
      <c r="V549">
        <v>21226</v>
      </c>
      <c r="W549">
        <v>1315</v>
      </c>
      <c r="X549">
        <v>0</v>
      </c>
      <c r="Y549">
        <v>0</v>
      </c>
      <c r="Z549">
        <v>0</v>
      </c>
      <c r="AA549">
        <v>0</v>
      </c>
      <c r="AB549">
        <v>200</v>
      </c>
      <c r="AC549">
        <v>193</v>
      </c>
      <c r="AD549" t="s">
        <v>1927</v>
      </c>
      <c r="AE549" t="s">
        <v>1926</v>
      </c>
      <c r="AF549" t="s">
        <v>1927</v>
      </c>
      <c r="AG549" t="s">
        <v>1353</v>
      </c>
      <c r="AH549" t="s">
        <v>1354</v>
      </c>
      <c r="AI549" t="s">
        <v>1355</v>
      </c>
      <c r="AJ549">
        <v>26</v>
      </c>
      <c r="AK549" t="s">
        <v>1356</v>
      </c>
      <c r="AL549" t="s">
        <v>78</v>
      </c>
      <c r="AM549" t="s">
        <v>79</v>
      </c>
      <c r="AN549" t="s">
        <v>2916</v>
      </c>
      <c r="AO549" t="s">
        <v>2917</v>
      </c>
      <c r="AP549" t="s">
        <v>1423</v>
      </c>
      <c r="AQ549">
        <v>48</v>
      </c>
      <c r="AR549" t="s">
        <v>1424</v>
      </c>
      <c r="AS549" t="s">
        <v>78</v>
      </c>
      <c r="AT549" t="s">
        <v>79</v>
      </c>
      <c r="AU549">
        <v>2011</v>
      </c>
      <c r="AV549">
        <v>3</v>
      </c>
      <c r="AW549">
        <v>4</v>
      </c>
      <c r="AX549" t="s">
        <v>2918</v>
      </c>
      <c r="AY549" t="s">
        <v>2919</v>
      </c>
      <c r="AZ549" t="s">
        <v>2920</v>
      </c>
      <c r="BA549" t="s">
        <v>2921</v>
      </c>
      <c r="BB549" t="s">
        <v>2922</v>
      </c>
      <c r="BC549" s="3">
        <v>40606</v>
      </c>
      <c r="BD549">
        <v>2011</v>
      </c>
      <c r="BE549">
        <v>3</v>
      </c>
      <c r="BF549" t="s">
        <v>269</v>
      </c>
      <c r="BG549" t="s">
        <v>88</v>
      </c>
      <c r="BH549" t="s">
        <v>270</v>
      </c>
      <c r="BI549">
        <v>10</v>
      </c>
      <c r="BJ549" t="s">
        <v>2</v>
      </c>
      <c r="BK549">
        <v>12</v>
      </c>
      <c r="BL549" t="s">
        <v>90</v>
      </c>
      <c r="BM549">
        <v>12</v>
      </c>
    </row>
    <row r="550" spans="1:65" x14ac:dyDescent="0.3">
      <c r="A550">
        <v>20166</v>
      </c>
      <c r="B550">
        <v>4</v>
      </c>
      <c r="C550" t="s">
        <v>2822</v>
      </c>
      <c r="D550">
        <v>6565</v>
      </c>
      <c r="E550" t="s">
        <v>70</v>
      </c>
      <c r="F550">
        <v>11003</v>
      </c>
      <c r="G550">
        <v>1100302</v>
      </c>
      <c r="H550">
        <v>31003</v>
      </c>
      <c r="I550">
        <v>61</v>
      </c>
      <c r="J550">
        <v>10747</v>
      </c>
      <c r="K550">
        <v>1074701</v>
      </c>
      <c r="L550">
        <v>30747</v>
      </c>
      <c r="M550">
        <v>74</v>
      </c>
      <c r="N550">
        <v>4</v>
      </c>
      <c r="O550">
        <v>430</v>
      </c>
      <c r="P550">
        <v>2</v>
      </c>
      <c r="Q550">
        <v>3</v>
      </c>
      <c r="R550" t="s">
        <v>478</v>
      </c>
      <c r="S550" t="s">
        <v>72</v>
      </c>
      <c r="T550">
        <v>0</v>
      </c>
      <c r="U550">
        <v>1</v>
      </c>
      <c r="V550">
        <v>18500</v>
      </c>
      <c r="W550">
        <v>1149</v>
      </c>
      <c r="X550">
        <v>0</v>
      </c>
      <c r="Y550">
        <v>0</v>
      </c>
      <c r="Z550">
        <v>0</v>
      </c>
      <c r="AA550">
        <v>0</v>
      </c>
      <c r="AB550">
        <v>264</v>
      </c>
      <c r="AC550">
        <v>252</v>
      </c>
      <c r="AD550" t="s">
        <v>2823</v>
      </c>
      <c r="AE550" t="s">
        <v>2822</v>
      </c>
      <c r="AF550" t="s">
        <v>2823</v>
      </c>
      <c r="AG550" t="s">
        <v>1614</v>
      </c>
      <c r="AH550" t="s">
        <v>1615</v>
      </c>
      <c r="AI550" t="s">
        <v>1616</v>
      </c>
      <c r="AJ550">
        <v>19</v>
      </c>
      <c r="AK550" t="s">
        <v>1617</v>
      </c>
      <c r="AL550" t="s">
        <v>78</v>
      </c>
      <c r="AM550" t="s">
        <v>79</v>
      </c>
      <c r="AN550" t="s">
        <v>2923</v>
      </c>
      <c r="AO550" t="s">
        <v>2924</v>
      </c>
      <c r="AP550" t="s">
        <v>1423</v>
      </c>
      <c r="AQ550">
        <v>48</v>
      </c>
      <c r="AR550" t="s">
        <v>1424</v>
      </c>
      <c r="AS550" t="s">
        <v>78</v>
      </c>
      <c r="AT550" t="s">
        <v>79</v>
      </c>
      <c r="AU550">
        <v>2011</v>
      </c>
      <c r="AV550">
        <v>4</v>
      </c>
      <c r="AW550">
        <v>8</v>
      </c>
      <c r="AX550" t="s">
        <v>2925</v>
      </c>
      <c r="AY550" t="s">
        <v>2926</v>
      </c>
      <c r="AZ550" t="s">
        <v>2927</v>
      </c>
      <c r="BA550" t="s">
        <v>2928</v>
      </c>
      <c r="BB550" t="s">
        <v>2929</v>
      </c>
      <c r="BC550" s="3">
        <v>40641</v>
      </c>
      <c r="BD550">
        <v>2011</v>
      </c>
      <c r="BE550">
        <v>4</v>
      </c>
      <c r="BF550" t="s">
        <v>274</v>
      </c>
      <c r="BG550" t="s">
        <v>104</v>
      </c>
      <c r="BH550" t="s">
        <v>275</v>
      </c>
      <c r="BI550">
        <v>15</v>
      </c>
      <c r="BJ550" t="s">
        <v>2</v>
      </c>
      <c r="BK550">
        <v>1</v>
      </c>
      <c r="BL550" t="s">
        <v>88</v>
      </c>
      <c r="BM550">
        <v>1</v>
      </c>
    </row>
    <row r="551" spans="1:65" x14ac:dyDescent="0.3">
      <c r="A551">
        <v>20169</v>
      </c>
      <c r="B551">
        <v>1</v>
      </c>
      <c r="C551" t="s">
        <v>2829</v>
      </c>
      <c r="D551">
        <v>6699</v>
      </c>
      <c r="E551" t="s">
        <v>70</v>
      </c>
      <c r="F551">
        <v>13061</v>
      </c>
      <c r="G551">
        <v>1306102</v>
      </c>
      <c r="H551">
        <v>33038</v>
      </c>
      <c r="I551">
        <v>74</v>
      </c>
      <c r="J551">
        <v>15370</v>
      </c>
      <c r="K551">
        <v>1537001</v>
      </c>
      <c r="L551">
        <v>34653</v>
      </c>
      <c r="M551">
        <v>73</v>
      </c>
      <c r="N551">
        <v>5</v>
      </c>
      <c r="O551">
        <v>556</v>
      </c>
      <c r="P551">
        <v>2</v>
      </c>
      <c r="Q551">
        <v>2</v>
      </c>
      <c r="R551" t="s">
        <v>478</v>
      </c>
      <c r="S551" t="s">
        <v>72</v>
      </c>
      <c r="T551">
        <v>0</v>
      </c>
      <c r="U551">
        <v>1</v>
      </c>
      <c r="V551">
        <v>47000</v>
      </c>
      <c r="W551">
        <v>632</v>
      </c>
      <c r="X551">
        <v>0</v>
      </c>
      <c r="Y551">
        <v>0</v>
      </c>
      <c r="Z551">
        <v>0</v>
      </c>
      <c r="AA551">
        <v>0</v>
      </c>
      <c r="AB551">
        <v>144</v>
      </c>
      <c r="AC551">
        <v>126</v>
      </c>
      <c r="AD551" t="s">
        <v>2830</v>
      </c>
      <c r="AE551" t="s">
        <v>2829</v>
      </c>
      <c r="AF551" t="s">
        <v>2830</v>
      </c>
      <c r="AG551" t="s">
        <v>1727</v>
      </c>
      <c r="AH551" t="s">
        <v>1728</v>
      </c>
      <c r="AI551" t="s">
        <v>1423</v>
      </c>
      <c r="AJ551">
        <v>48</v>
      </c>
      <c r="AK551" t="s">
        <v>1424</v>
      </c>
      <c r="AL551" t="s">
        <v>78</v>
      </c>
      <c r="AM551" t="s">
        <v>79</v>
      </c>
      <c r="AN551" t="s">
        <v>1859</v>
      </c>
      <c r="AO551" t="s">
        <v>1860</v>
      </c>
      <c r="AP551" t="s">
        <v>1404</v>
      </c>
      <c r="AQ551">
        <v>40</v>
      </c>
      <c r="AR551" t="s">
        <v>1405</v>
      </c>
      <c r="AS551" t="s">
        <v>78</v>
      </c>
      <c r="AT551" t="s">
        <v>79</v>
      </c>
      <c r="AU551">
        <v>2011</v>
      </c>
      <c r="AV551">
        <v>5</v>
      </c>
      <c r="AW551">
        <v>6</v>
      </c>
      <c r="AX551" t="s">
        <v>2930</v>
      </c>
      <c r="AY551" t="s">
        <v>2931</v>
      </c>
      <c r="AZ551" t="s">
        <v>2932</v>
      </c>
      <c r="BA551" t="s">
        <v>2619</v>
      </c>
      <c r="BB551" t="s">
        <v>2620</v>
      </c>
      <c r="BC551" s="3">
        <v>40669</v>
      </c>
      <c r="BD551">
        <v>2011</v>
      </c>
      <c r="BE551">
        <v>5</v>
      </c>
      <c r="BF551" t="s">
        <v>124</v>
      </c>
      <c r="BG551" t="s">
        <v>104</v>
      </c>
      <c r="BH551" t="s">
        <v>547</v>
      </c>
      <c r="BI551">
        <v>19</v>
      </c>
      <c r="BJ551" t="s">
        <v>2</v>
      </c>
      <c r="BK551">
        <v>2</v>
      </c>
      <c r="BL551" t="s">
        <v>88</v>
      </c>
      <c r="BM551">
        <v>2</v>
      </c>
    </row>
    <row r="552" spans="1:65" x14ac:dyDescent="0.3">
      <c r="A552">
        <v>20201</v>
      </c>
      <c r="B552">
        <v>4</v>
      </c>
      <c r="C552" t="s">
        <v>1926</v>
      </c>
      <c r="D552">
        <v>6055</v>
      </c>
      <c r="E552" t="s">
        <v>70</v>
      </c>
      <c r="F552">
        <v>15295</v>
      </c>
      <c r="G552">
        <v>1529501</v>
      </c>
      <c r="H552">
        <v>35165</v>
      </c>
      <c r="I552">
        <v>44</v>
      </c>
      <c r="J552">
        <v>13303</v>
      </c>
      <c r="K552">
        <v>1330302</v>
      </c>
      <c r="L552">
        <v>32467</v>
      </c>
      <c r="M552">
        <v>33</v>
      </c>
      <c r="N552">
        <v>6</v>
      </c>
      <c r="O552">
        <v>635</v>
      </c>
      <c r="P552">
        <v>2</v>
      </c>
      <c r="Q552">
        <v>3</v>
      </c>
      <c r="R552" t="s">
        <v>478</v>
      </c>
      <c r="S552" t="s">
        <v>72</v>
      </c>
      <c r="T552">
        <v>0</v>
      </c>
      <c r="U552">
        <v>1</v>
      </c>
      <c r="V552">
        <v>21226</v>
      </c>
      <c r="W552">
        <v>1107</v>
      </c>
      <c r="X552">
        <v>0</v>
      </c>
      <c r="Y552">
        <v>0</v>
      </c>
      <c r="Z552">
        <v>0</v>
      </c>
      <c r="AA552">
        <v>0</v>
      </c>
      <c r="AB552">
        <v>165</v>
      </c>
      <c r="AC552">
        <v>142</v>
      </c>
      <c r="AD552" t="s">
        <v>1927</v>
      </c>
      <c r="AE552" t="s">
        <v>1926</v>
      </c>
      <c r="AF552" t="s">
        <v>1927</v>
      </c>
      <c r="AG552" t="s">
        <v>1357</v>
      </c>
      <c r="AH552" t="s">
        <v>1358</v>
      </c>
      <c r="AI552" t="s">
        <v>1359</v>
      </c>
      <c r="AJ552">
        <v>39</v>
      </c>
      <c r="AK552" t="s">
        <v>1360</v>
      </c>
      <c r="AL552" t="s">
        <v>78</v>
      </c>
      <c r="AM552" t="s">
        <v>79</v>
      </c>
      <c r="AN552" t="s">
        <v>1417</v>
      </c>
      <c r="AO552" t="s">
        <v>1418</v>
      </c>
      <c r="AP552" t="s">
        <v>1419</v>
      </c>
      <c r="AQ552">
        <v>12</v>
      </c>
      <c r="AR552" t="s">
        <v>1420</v>
      </c>
      <c r="AS552" t="s">
        <v>78</v>
      </c>
      <c r="AT552" t="s">
        <v>79</v>
      </c>
      <c r="AU552">
        <v>2011</v>
      </c>
      <c r="AV552">
        <v>3</v>
      </c>
      <c r="AW552">
        <v>4</v>
      </c>
      <c r="AX552" t="s">
        <v>2933</v>
      </c>
      <c r="AY552" t="s">
        <v>2934</v>
      </c>
      <c r="AZ552" t="s">
        <v>2935</v>
      </c>
      <c r="BA552" t="s">
        <v>2936</v>
      </c>
      <c r="BB552" t="s">
        <v>2937</v>
      </c>
      <c r="BC552" s="3">
        <v>40606</v>
      </c>
      <c r="BD552">
        <v>2011</v>
      </c>
      <c r="BE552">
        <v>3</v>
      </c>
      <c r="BF552" t="s">
        <v>269</v>
      </c>
      <c r="BG552" t="s">
        <v>88</v>
      </c>
      <c r="BH552" t="s">
        <v>270</v>
      </c>
      <c r="BI552">
        <v>10</v>
      </c>
      <c r="BJ552" t="s">
        <v>2</v>
      </c>
      <c r="BK552">
        <v>12</v>
      </c>
      <c r="BL552" t="s">
        <v>90</v>
      </c>
      <c r="BM552">
        <v>12</v>
      </c>
    </row>
    <row r="553" spans="1:65" x14ac:dyDescent="0.3">
      <c r="A553">
        <v>20201</v>
      </c>
      <c r="B553">
        <v>4</v>
      </c>
      <c r="C553" t="s">
        <v>1926</v>
      </c>
      <c r="D553">
        <v>6055</v>
      </c>
      <c r="E553" t="s">
        <v>70</v>
      </c>
      <c r="F553">
        <v>10792</v>
      </c>
      <c r="G553">
        <v>1079203</v>
      </c>
      <c r="H553">
        <v>30792</v>
      </c>
      <c r="I553">
        <v>22</v>
      </c>
      <c r="J553">
        <v>14814</v>
      </c>
      <c r="K553">
        <v>1481402</v>
      </c>
      <c r="L553">
        <v>30476</v>
      </c>
      <c r="M553">
        <v>72</v>
      </c>
      <c r="N553">
        <v>6</v>
      </c>
      <c r="O553">
        <v>635</v>
      </c>
      <c r="P553">
        <v>2</v>
      </c>
      <c r="Q553">
        <v>3</v>
      </c>
      <c r="R553" t="s">
        <v>478</v>
      </c>
      <c r="S553" t="s">
        <v>72</v>
      </c>
      <c r="T553">
        <v>0</v>
      </c>
      <c r="U553">
        <v>1</v>
      </c>
      <c r="V553">
        <v>21226</v>
      </c>
      <c r="W553">
        <v>1096</v>
      </c>
      <c r="X553">
        <v>0</v>
      </c>
      <c r="Y553">
        <v>0</v>
      </c>
      <c r="Z553">
        <v>0</v>
      </c>
      <c r="AA553">
        <v>0</v>
      </c>
      <c r="AB553">
        <v>163</v>
      </c>
      <c r="AC553">
        <v>147</v>
      </c>
      <c r="AD553" t="s">
        <v>1927</v>
      </c>
      <c r="AE553" t="s">
        <v>1926</v>
      </c>
      <c r="AF553" t="s">
        <v>1927</v>
      </c>
      <c r="AG553" t="s">
        <v>1917</v>
      </c>
      <c r="AH553" t="s">
        <v>1918</v>
      </c>
      <c r="AI553" t="s">
        <v>1449</v>
      </c>
      <c r="AJ553">
        <v>36</v>
      </c>
      <c r="AK553" t="s">
        <v>1450</v>
      </c>
      <c r="AL553" t="s">
        <v>78</v>
      </c>
      <c r="AM553" t="s">
        <v>79</v>
      </c>
      <c r="AN553" t="s">
        <v>2938</v>
      </c>
      <c r="AO553" t="s">
        <v>2939</v>
      </c>
      <c r="AP553" t="s">
        <v>1991</v>
      </c>
      <c r="AQ553">
        <v>22</v>
      </c>
      <c r="AR553" t="s">
        <v>1992</v>
      </c>
      <c r="AS553" t="s">
        <v>78</v>
      </c>
      <c r="AT553" t="s">
        <v>79</v>
      </c>
      <c r="AU553">
        <v>2011</v>
      </c>
      <c r="AV553">
        <v>7</v>
      </c>
      <c r="AW553">
        <v>8</v>
      </c>
      <c r="AX553" t="s">
        <v>2940</v>
      </c>
      <c r="AY553" t="s">
        <v>2941</v>
      </c>
      <c r="AZ553" t="s">
        <v>2942</v>
      </c>
      <c r="BA553" t="s">
        <v>2943</v>
      </c>
      <c r="BB553" t="s">
        <v>2944</v>
      </c>
      <c r="BC553" s="3">
        <v>40732</v>
      </c>
      <c r="BD553">
        <v>2011</v>
      </c>
      <c r="BE553">
        <v>7</v>
      </c>
      <c r="BF553" t="s">
        <v>101</v>
      </c>
      <c r="BG553" t="s">
        <v>102</v>
      </c>
      <c r="BH553" t="s">
        <v>292</v>
      </c>
      <c r="BI553">
        <v>28</v>
      </c>
      <c r="BJ553" t="s">
        <v>2</v>
      </c>
      <c r="BK553">
        <v>4</v>
      </c>
      <c r="BL553" t="s">
        <v>104</v>
      </c>
      <c r="BM553">
        <v>4</v>
      </c>
    </row>
    <row r="554" spans="1:65" x14ac:dyDescent="0.3">
      <c r="A554">
        <v>20201</v>
      </c>
      <c r="B554">
        <v>4</v>
      </c>
      <c r="C554" t="s">
        <v>1926</v>
      </c>
      <c r="D554">
        <v>6055</v>
      </c>
      <c r="E554" t="s">
        <v>70</v>
      </c>
      <c r="F554">
        <v>10380</v>
      </c>
      <c r="G554">
        <v>1038002</v>
      </c>
      <c r="H554">
        <v>30380</v>
      </c>
      <c r="I554">
        <v>51</v>
      </c>
      <c r="J554">
        <v>14435</v>
      </c>
      <c r="K554">
        <v>1443502</v>
      </c>
      <c r="L554">
        <v>34435</v>
      </c>
      <c r="M554">
        <v>74</v>
      </c>
      <c r="N554">
        <v>6</v>
      </c>
      <c r="O554">
        <v>635</v>
      </c>
      <c r="P554">
        <v>2</v>
      </c>
      <c r="Q554">
        <v>2</v>
      </c>
      <c r="R554" t="s">
        <v>478</v>
      </c>
      <c r="S554" t="s">
        <v>72</v>
      </c>
      <c r="T554">
        <v>0</v>
      </c>
      <c r="U554">
        <v>1</v>
      </c>
      <c r="V554">
        <v>21226</v>
      </c>
      <c r="W554">
        <v>740</v>
      </c>
      <c r="X554">
        <v>0</v>
      </c>
      <c r="Y554">
        <v>0</v>
      </c>
      <c r="Z554">
        <v>0</v>
      </c>
      <c r="AA554">
        <v>0</v>
      </c>
      <c r="AB554">
        <v>107</v>
      </c>
      <c r="AC554">
        <v>100</v>
      </c>
      <c r="AD554" t="s">
        <v>1927</v>
      </c>
      <c r="AE554" t="s">
        <v>1926</v>
      </c>
      <c r="AF554" t="s">
        <v>1927</v>
      </c>
      <c r="AG554" t="s">
        <v>2945</v>
      </c>
      <c r="AH554" t="s">
        <v>2946</v>
      </c>
      <c r="AI554" t="s">
        <v>1758</v>
      </c>
      <c r="AJ554">
        <v>1</v>
      </c>
      <c r="AK554" t="s">
        <v>1759</v>
      </c>
      <c r="AL554" t="s">
        <v>78</v>
      </c>
      <c r="AM554" t="s">
        <v>79</v>
      </c>
      <c r="AN554" t="s">
        <v>2947</v>
      </c>
      <c r="AO554" t="s">
        <v>2948</v>
      </c>
      <c r="AP554" t="s">
        <v>1423</v>
      </c>
      <c r="AQ554">
        <v>48</v>
      </c>
      <c r="AR554" t="s">
        <v>1424</v>
      </c>
      <c r="AS554" t="s">
        <v>78</v>
      </c>
      <c r="AT554" t="s">
        <v>79</v>
      </c>
      <c r="AU554">
        <v>2011</v>
      </c>
      <c r="AV554">
        <v>8</v>
      </c>
      <c r="AW554">
        <v>5</v>
      </c>
      <c r="AX554" t="s">
        <v>2949</v>
      </c>
      <c r="AY554" t="s">
        <v>2950</v>
      </c>
      <c r="AZ554" t="s">
        <v>2951</v>
      </c>
      <c r="BA554" t="s">
        <v>2952</v>
      </c>
      <c r="BB554" t="s">
        <v>2953</v>
      </c>
      <c r="BC554" s="3">
        <v>40760</v>
      </c>
      <c r="BD554">
        <v>2011</v>
      </c>
      <c r="BE554">
        <v>8</v>
      </c>
      <c r="BF554" t="s">
        <v>115</v>
      </c>
      <c r="BG554" t="s">
        <v>102</v>
      </c>
      <c r="BH554" t="s">
        <v>288</v>
      </c>
      <c r="BI554">
        <v>32</v>
      </c>
      <c r="BJ554" t="s">
        <v>2</v>
      </c>
      <c r="BK554">
        <v>5</v>
      </c>
      <c r="BL554" t="s">
        <v>104</v>
      </c>
      <c r="BM554">
        <v>5</v>
      </c>
    </row>
    <row r="555" spans="1:65" x14ac:dyDescent="0.3">
      <c r="A555">
        <v>20007</v>
      </c>
      <c r="B555">
        <v>3</v>
      </c>
      <c r="C555" t="s">
        <v>1415</v>
      </c>
      <c r="D555">
        <v>6087</v>
      </c>
      <c r="E555" t="s">
        <v>70</v>
      </c>
      <c r="F555">
        <v>12478</v>
      </c>
      <c r="G555">
        <v>1247802</v>
      </c>
      <c r="H555">
        <v>31703</v>
      </c>
      <c r="I555">
        <v>22</v>
      </c>
      <c r="J555">
        <v>13303</v>
      </c>
      <c r="K555">
        <v>1330303</v>
      </c>
      <c r="L555">
        <v>32467</v>
      </c>
      <c r="M555">
        <v>33</v>
      </c>
      <c r="N555">
        <v>8</v>
      </c>
      <c r="O555">
        <v>819</v>
      </c>
      <c r="P555">
        <v>2</v>
      </c>
      <c r="Q555">
        <v>3</v>
      </c>
      <c r="R555" t="s">
        <v>478</v>
      </c>
      <c r="S555" t="s">
        <v>72</v>
      </c>
      <c r="T555">
        <v>0</v>
      </c>
      <c r="U555">
        <v>1</v>
      </c>
      <c r="V555">
        <v>257357</v>
      </c>
      <c r="W555">
        <v>1089</v>
      </c>
      <c r="X555">
        <v>0</v>
      </c>
      <c r="Y555">
        <v>0</v>
      </c>
      <c r="Z555">
        <v>0</v>
      </c>
      <c r="AA555">
        <v>0</v>
      </c>
      <c r="AB555">
        <v>206</v>
      </c>
      <c r="AC555">
        <v>151</v>
      </c>
      <c r="AD555" t="s">
        <v>1416</v>
      </c>
      <c r="AE555" t="s">
        <v>1415</v>
      </c>
      <c r="AF555" t="s">
        <v>1416</v>
      </c>
      <c r="AG555" t="s">
        <v>1546</v>
      </c>
      <c r="AH555" t="s">
        <v>1547</v>
      </c>
      <c r="AI555" t="s">
        <v>1449</v>
      </c>
      <c r="AJ555">
        <v>36</v>
      </c>
      <c r="AK555" t="s">
        <v>1450</v>
      </c>
      <c r="AL555" t="s">
        <v>78</v>
      </c>
      <c r="AM555" t="s">
        <v>79</v>
      </c>
      <c r="AN555" t="s">
        <v>1417</v>
      </c>
      <c r="AO555" t="s">
        <v>1418</v>
      </c>
      <c r="AP555" t="s">
        <v>1419</v>
      </c>
      <c r="AQ555">
        <v>12</v>
      </c>
      <c r="AR555" t="s">
        <v>1420</v>
      </c>
      <c r="AS555" t="s">
        <v>78</v>
      </c>
      <c r="AT555" t="s">
        <v>79</v>
      </c>
      <c r="AU555">
        <v>2011</v>
      </c>
      <c r="AV555">
        <v>9</v>
      </c>
      <c r="AW555">
        <v>16</v>
      </c>
      <c r="AX555" t="s">
        <v>2954</v>
      </c>
      <c r="AY555" t="s">
        <v>2955</v>
      </c>
      <c r="AZ555" t="s">
        <v>2956</v>
      </c>
      <c r="BA555" t="s">
        <v>2957</v>
      </c>
      <c r="BB555" t="s">
        <v>2958</v>
      </c>
      <c r="BC555" s="3">
        <v>40802</v>
      </c>
      <c r="BD555">
        <v>2011</v>
      </c>
      <c r="BE555">
        <v>9</v>
      </c>
      <c r="BF555" t="s">
        <v>178</v>
      </c>
      <c r="BG555" t="s">
        <v>102</v>
      </c>
      <c r="BH555" t="s">
        <v>633</v>
      </c>
      <c r="BI555">
        <v>38</v>
      </c>
      <c r="BJ555" t="s">
        <v>2</v>
      </c>
      <c r="BK555">
        <v>6</v>
      </c>
      <c r="BL555" t="s">
        <v>104</v>
      </c>
      <c r="BM555">
        <v>6</v>
      </c>
    </row>
    <row r="556" spans="1:65" x14ac:dyDescent="0.3">
      <c r="A556">
        <v>20007</v>
      </c>
      <c r="B556">
        <v>3</v>
      </c>
      <c r="C556" t="s">
        <v>1415</v>
      </c>
      <c r="D556">
        <v>6087</v>
      </c>
      <c r="E556" t="s">
        <v>70</v>
      </c>
      <c r="F556">
        <v>13303</v>
      </c>
      <c r="G556">
        <v>1330303</v>
      </c>
      <c r="H556">
        <v>32467</v>
      </c>
      <c r="I556">
        <v>33</v>
      </c>
      <c r="J556">
        <v>10994</v>
      </c>
      <c r="K556">
        <v>1099402</v>
      </c>
      <c r="L556">
        <v>30994</v>
      </c>
      <c r="M556">
        <v>37</v>
      </c>
      <c r="N556">
        <v>8</v>
      </c>
      <c r="O556">
        <v>819</v>
      </c>
      <c r="P556">
        <v>2</v>
      </c>
      <c r="Q556">
        <v>1</v>
      </c>
      <c r="R556" t="s">
        <v>478</v>
      </c>
      <c r="S556" t="s">
        <v>72</v>
      </c>
      <c r="T556">
        <v>0</v>
      </c>
      <c r="U556">
        <v>1</v>
      </c>
      <c r="V556">
        <v>282520</v>
      </c>
      <c r="W556">
        <v>489</v>
      </c>
      <c r="X556">
        <v>0</v>
      </c>
      <c r="Y556">
        <v>0</v>
      </c>
      <c r="Z556">
        <v>0</v>
      </c>
      <c r="AA556">
        <v>0</v>
      </c>
      <c r="AB556">
        <v>104</v>
      </c>
      <c r="AC556">
        <v>83</v>
      </c>
      <c r="AD556" t="s">
        <v>1416</v>
      </c>
      <c r="AE556" t="s">
        <v>1415</v>
      </c>
      <c r="AF556" t="s">
        <v>1416</v>
      </c>
      <c r="AG556" t="s">
        <v>1417</v>
      </c>
      <c r="AH556" t="s">
        <v>1418</v>
      </c>
      <c r="AI556" t="s">
        <v>1419</v>
      </c>
      <c r="AJ556">
        <v>12</v>
      </c>
      <c r="AK556" t="s">
        <v>1420</v>
      </c>
      <c r="AL556" t="s">
        <v>78</v>
      </c>
      <c r="AM556" t="s">
        <v>79</v>
      </c>
      <c r="AN556" t="s">
        <v>2363</v>
      </c>
      <c r="AO556" t="s">
        <v>2364</v>
      </c>
      <c r="AP556" t="s">
        <v>1884</v>
      </c>
      <c r="AQ556">
        <v>45</v>
      </c>
      <c r="AR556" t="s">
        <v>1885</v>
      </c>
      <c r="AS556" t="s">
        <v>78</v>
      </c>
      <c r="AT556" t="s">
        <v>79</v>
      </c>
      <c r="AU556">
        <v>2011</v>
      </c>
      <c r="AV556">
        <v>11</v>
      </c>
      <c r="AW556">
        <v>18</v>
      </c>
      <c r="AX556" t="s">
        <v>2959</v>
      </c>
      <c r="AY556" t="s">
        <v>2960</v>
      </c>
      <c r="AZ556" t="s">
        <v>2961</v>
      </c>
      <c r="BA556" t="s">
        <v>2962</v>
      </c>
      <c r="BB556" t="s">
        <v>2963</v>
      </c>
      <c r="BC556" s="3">
        <v>40865</v>
      </c>
      <c r="BD556">
        <v>2011</v>
      </c>
      <c r="BE556">
        <v>11</v>
      </c>
      <c r="BF556" t="s">
        <v>238</v>
      </c>
      <c r="BG556" t="s">
        <v>90</v>
      </c>
      <c r="BH556" t="s">
        <v>456</v>
      </c>
      <c r="BI556">
        <v>47</v>
      </c>
      <c r="BJ556" t="s">
        <v>2</v>
      </c>
      <c r="BK556">
        <v>8</v>
      </c>
      <c r="BL556" t="s">
        <v>102</v>
      </c>
      <c r="BM556">
        <v>8</v>
      </c>
    </row>
    <row r="557" spans="1:65" x14ac:dyDescent="0.3">
      <c r="A557">
        <v>19874</v>
      </c>
      <c r="B557">
        <v>2</v>
      </c>
      <c r="C557" t="s">
        <v>1400</v>
      </c>
      <c r="D557">
        <v>6029</v>
      </c>
      <c r="E557" t="s">
        <v>70</v>
      </c>
      <c r="F557">
        <v>15295</v>
      </c>
      <c r="G557">
        <v>1529501</v>
      </c>
      <c r="H557">
        <v>35165</v>
      </c>
      <c r="I557">
        <v>44</v>
      </c>
      <c r="J557">
        <v>14512</v>
      </c>
      <c r="K557">
        <v>1451201</v>
      </c>
      <c r="L557">
        <v>34512</v>
      </c>
      <c r="M557">
        <v>41</v>
      </c>
      <c r="N557">
        <v>8</v>
      </c>
      <c r="O557">
        <v>860</v>
      </c>
      <c r="P557">
        <v>2</v>
      </c>
      <c r="Q557">
        <v>1</v>
      </c>
      <c r="R557" t="s">
        <v>478</v>
      </c>
      <c r="S557" t="s">
        <v>72</v>
      </c>
      <c r="T557">
        <v>0</v>
      </c>
      <c r="U557">
        <v>1</v>
      </c>
      <c r="V557">
        <v>96000</v>
      </c>
      <c r="W557">
        <v>276</v>
      </c>
      <c r="X557">
        <v>0</v>
      </c>
      <c r="Y557">
        <v>0</v>
      </c>
      <c r="Z557">
        <v>0</v>
      </c>
      <c r="AA557">
        <v>0</v>
      </c>
      <c r="AB557">
        <v>64</v>
      </c>
      <c r="AC557">
        <v>46</v>
      </c>
      <c r="AD557" t="s">
        <v>1401</v>
      </c>
      <c r="AE557" t="s">
        <v>1400</v>
      </c>
      <c r="AF557" t="s">
        <v>1401</v>
      </c>
      <c r="AG557" t="s">
        <v>1357</v>
      </c>
      <c r="AH557" t="s">
        <v>1358</v>
      </c>
      <c r="AI557" t="s">
        <v>1359</v>
      </c>
      <c r="AJ557">
        <v>39</v>
      </c>
      <c r="AK557" t="s">
        <v>1360</v>
      </c>
      <c r="AL557" t="s">
        <v>78</v>
      </c>
      <c r="AM557" t="s">
        <v>79</v>
      </c>
      <c r="AN557" t="s">
        <v>2351</v>
      </c>
      <c r="AO557" t="s">
        <v>2352</v>
      </c>
      <c r="AP557" t="s">
        <v>1437</v>
      </c>
      <c r="AQ557">
        <v>17</v>
      </c>
      <c r="AR557" t="s">
        <v>1438</v>
      </c>
      <c r="AS557" t="s">
        <v>78</v>
      </c>
      <c r="AT557" t="s">
        <v>79</v>
      </c>
      <c r="AU557">
        <v>2012</v>
      </c>
      <c r="AV557">
        <v>10</v>
      </c>
      <c r="AW557">
        <v>26</v>
      </c>
      <c r="AX557" t="s">
        <v>2964</v>
      </c>
      <c r="AY557" t="s">
        <v>2965</v>
      </c>
      <c r="AZ557" t="s">
        <v>2966</v>
      </c>
      <c r="BA557" t="s">
        <v>2285</v>
      </c>
      <c r="BB557" t="s">
        <v>2286</v>
      </c>
      <c r="BC557" s="3">
        <v>41208</v>
      </c>
      <c r="BD557">
        <v>2012</v>
      </c>
      <c r="BE557">
        <v>10</v>
      </c>
      <c r="BF557" t="s">
        <v>142</v>
      </c>
      <c r="BG557" t="s">
        <v>90</v>
      </c>
      <c r="BH557" t="s">
        <v>492</v>
      </c>
      <c r="BI557">
        <v>44</v>
      </c>
      <c r="BJ557" t="s">
        <v>2</v>
      </c>
      <c r="BK557">
        <v>7</v>
      </c>
      <c r="BL557" t="s">
        <v>102</v>
      </c>
      <c r="BM557">
        <v>7</v>
      </c>
    </row>
    <row r="558" spans="1:65" x14ac:dyDescent="0.3">
      <c r="A558">
        <v>20166</v>
      </c>
      <c r="B558">
        <v>4</v>
      </c>
      <c r="C558" t="s">
        <v>2822</v>
      </c>
      <c r="D558">
        <v>6565</v>
      </c>
      <c r="E558" t="s">
        <v>70</v>
      </c>
      <c r="F558">
        <v>14275</v>
      </c>
      <c r="G558">
        <v>1427501</v>
      </c>
      <c r="H558">
        <v>34275</v>
      </c>
      <c r="I558">
        <v>43</v>
      </c>
      <c r="J558">
        <v>15395</v>
      </c>
      <c r="K558">
        <v>1539501</v>
      </c>
      <c r="L558">
        <v>35395</v>
      </c>
      <c r="M558">
        <v>74</v>
      </c>
      <c r="N558">
        <v>4</v>
      </c>
      <c r="O558">
        <v>430</v>
      </c>
      <c r="P558">
        <v>2</v>
      </c>
      <c r="Q558">
        <v>3</v>
      </c>
      <c r="R558" t="s">
        <v>478</v>
      </c>
      <c r="S558" t="s">
        <v>72</v>
      </c>
      <c r="T558">
        <v>0</v>
      </c>
      <c r="U558">
        <v>1</v>
      </c>
      <c r="V558">
        <v>18500</v>
      </c>
      <c r="W558">
        <v>1384</v>
      </c>
      <c r="X558">
        <v>0</v>
      </c>
      <c r="Y558">
        <v>0</v>
      </c>
      <c r="Z558">
        <v>0</v>
      </c>
      <c r="AA558">
        <v>0</v>
      </c>
      <c r="AB558">
        <v>258</v>
      </c>
      <c r="AC558">
        <v>246</v>
      </c>
      <c r="AD558" t="s">
        <v>2823</v>
      </c>
      <c r="AE558" t="s">
        <v>2822</v>
      </c>
      <c r="AF558" t="s">
        <v>2823</v>
      </c>
      <c r="AG558" t="s">
        <v>2526</v>
      </c>
      <c r="AH558" t="s">
        <v>2527</v>
      </c>
      <c r="AI558" t="s">
        <v>1355</v>
      </c>
      <c r="AJ558">
        <v>26</v>
      </c>
      <c r="AK558" t="s">
        <v>1356</v>
      </c>
      <c r="AL558" t="s">
        <v>78</v>
      </c>
      <c r="AM558" t="s">
        <v>79</v>
      </c>
      <c r="AN558" t="s">
        <v>2889</v>
      </c>
      <c r="AO558" t="s">
        <v>2890</v>
      </c>
      <c r="AP558" t="s">
        <v>1423</v>
      </c>
      <c r="AQ558">
        <v>48</v>
      </c>
      <c r="AR558" t="s">
        <v>1424</v>
      </c>
      <c r="AS558" t="s">
        <v>78</v>
      </c>
      <c r="AT558" t="s">
        <v>79</v>
      </c>
      <c r="AU558">
        <v>2012</v>
      </c>
      <c r="AV558">
        <v>6</v>
      </c>
      <c r="AW558">
        <v>8</v>
      </c>
      <c r="AX558" t="s">
        <v>2967</v>
      </c>
      <c r="AY558" t="s">
        <v>2968</v>
      </c>
      <c r="AZ558" t="s">
        <v>2969</v>
      </c>
      <c r="BA558" t="s">
        <v>2921</v>
      </c>
      <c r="BB558" t="s">
        <v>2922</v>
      </c>
      <c r="BC558" s="3">
        <v>41068</v>
      </c>
      <c r="BD558">
        <v>2012</v>
      </c>
      <c r="BE558">
        <v>6</v>
      </c>
      <c r="BF558" t="s">
        <v>135</v>
      </c>
      <c r="BG558" t="s">
        <v>104</v>
      </c>
      <c r="BH558" t="s">
        <v>471</v>
      </c>
      <c r="BI558">
        <v>24</v>
      </c>
      <c r="BJ558" t="s">
        <v>2</v>
      </c>
      <c r="BK558">
        <v>3</v>
      </c>
      <c r="BL558" t="s">
        <v>88</v>
      </c>
      <c r="BM558">
        <v>3</v>
      </c>
    </row>
    <row r="559" spans="1:65" x14ac:dyDescent="0.3">
      <c r="A559">
        <v>20007</v>
      </c>
      <c r="B559">
        <v>3</v>
      </c>
      <c r="C559" t="s">
        <v>1415</v>
      </c>
      <c r="D559">
        <v>6087</v>
      </c>
      <c r="E559" t="s">
        <v>70</v>
      </c>
      <c r="F559">
        <v>14843</v>
      </c>
      <c r="G559">
        <v>1484302</v>
      </c>
      <c r="H559">
        <v>34819</v>
      </c>
      <c r="I559">
        <v>3</v>
      </c>
      <c r="J559">
        <v>13303</v>
      </c>
      <c r="K559">
        <v>1330302</v>
      </c>
      <c r="L559">
        <v>32467</v>
      </c>
      <c r="M559">
        <v>33</v>
      </c>
      <c r="N559">
        <v>8</v>
      </c>
      <c r="O559">
        <v>817</v>
      </c>
      <c r="P559">
        <v>2</v>
      </c>
      <c r="Q559">
        <v>3</v>
      </c>
      <c r="R559" t="s">
        <v>478</v>
      </c>
      <c r="S559" t="s">
        <v>72</v>
      </c>
      <c r="T559">
        <v>0</v>
      </c>
      <c r="U559">
        <v>1</v>
      </c>
      <c r="V559">
        <v>240304</v>
      </c>
      <c r="W559">
        <v>1045</v>
      </c>
      <c r="X559">
        <v>0</v>
      </c>
      <c r="Y559">
        <v>0</v>
      </c>
      <c r="Z559">
        <v>0</v>
      </c>
      <c r="AA559">
        <v>0</v>
      </c>
      <c r="AB559">
        <v>178</v>
      </c>
      <c r="AC559">
        <v>150</v>
      </c>
      <c r="AD559" t="s">
        <v>1416</v>
      </c>
      <c r="AE559" t="s">
        <v>1415</v>
      </c>
      <c r="AF559" t="s">
        <v>1416</v>
      </c>
      <c r="AG559" t="s">
        <v>1462</v>
      </c>
      <c r="AH559" t="s">
        <v>1463</v>
      </c>
      <c r="AI559" t="s">
        <v>1464</v>
      </c>
      <c r="AJ559">
        <v>72</v>
      </c>
      <c r="AK559" t="s">
        <v>1465</v>
      </c>
      <c r="AL559" t="s">
        <v>78</v>
      </c>
      <c r="AM559" t="s">
        <v>79</v>
      </c>
      <c r="AN559" t="s">
        <v>1417</v>
      </c>
      <c r="AO559" t="s">
        <v>1418</v>
      </c>
      <c r="AP559" t="s">
        <v>1419</v>
      </c>
      <c r="AQ559">
        <v>12</v>
      </c>
      <c r="AR559" t="s">
        <v>1420</v>
      </c>
      <c r="AS559" t="s">
        <v>78</v>
      </c>
      <c r="AT559" t="s">
        <v>79</v>
      </c>
      <c r="AU559">
        <v>2012</v>
      </c>
      <c r="AV559">
        <v>3</v>
      </c>
      <c r="AW559">
        <v>2</v>
      </c>
      <c r="AX559" t="s">
        <v>2970</v>
      </c>
      <c r="AY559" t="s">
        <v>2971</v>
      </c>
      <c r="AZ559" t="s">
        <v>2972</v>
      </c>
      <c r="BA559" t="s">
        <v>2973</v>
      </c>
      <c r="BB559" t="s">
        <v>2974</v>
      </c>
      <c r="BC559" s="3">
        <v>40970</v>
      </c>
      <c r="BD559">
        <v>2012</v>
      </c>
      <c r="BE559">
        <v>3</v>
      </c>
      <c r="BF559" t="s">
        <v>269</v>
      </c>
      <c r="BG559" t="s">
        <v>88</v>
      </c>
      <c r="BH559" t="s">
        <v>803</v>
      </c>
      <c r="BI559">
        <v>10</v>
      </c>
      <c r="BJ559" t="s">
        <v>2</v>
      </c>
      <c r="BK559">
        <v>12</v>
      </c>
      <c r="BL559" t="s">
        <v>90</v>
      </c>
      <c r="BM559">
        <v>12</v>
      </c>
    </row>
    <row r="560" spans="1:65" x14ac:dyDescent="0.3">
      <c r="A560">
        <v>20357</v>
      </c>
      <c r="B560">
        <v>2</v>
      </c>
      <c r="C560" t="s">
        <v>2904</v>
      </c>
      <c r="D560">
        <v>6170</v>
      </c>
      <c r="E560" t="s">
        <v>70</v>
      </c>
      <c r="F560">
        <v>11193</v>
      </c>
      <c r="G560">
        <v>1119301</v>
      </c>
      <c r="H560">
        <v>33105</v>
      </c>
      <c r="I560">
        <v>52</v>
      </c>
      <c r="J560">
        <v>11292</v>
      </c>
      <c r="K560">
        <v>1129202</v>
      </c>
      <c r="L560">
        <v>30325</v>
      </c>
      <c r="M560">
        <v>82</v>
      </c>
      <c r="N560">
        <v>8</v>
      </c>
      <c r="O560">
        <v>864</v>
      </c>
      <c r="P560">
        <v>2</v>
      </c>
      <c r="Q560">
        <v>3</v>
      </c>
      <c r="R560" t="s">
        <v>478</v>
      </c>
      <c r="S560" t="s">
        <v>72</v>
      </c>
      <c r="T560">
        <v>0</v>
      </c>
      <c r="U560">
        <v>1</v>
      </c>
      <c r="V560">
        <v>95000</v>
      </c>
      <c r="W560">
        <v>1069</v>
      </c>
      <c r="X560">
        <v>0</v>
      </c>
      <c r="Y560">
        <v>0</v>
      </c>
      <c r="Z560">
        <v>0</v>
      </c>
      <c r="AA560">
        <v>0</v>
      </c>
      <c r="AB560">
        <v>200</v>
      </c>
      <c r="AC560">
        <v>181</v>
      </c>
      <c r="AD560" t="s">
        <v>2905</v>
      </c>
      <c r="AE560" t="s">
        <v>2904</v>
      </c>
      <c r="AF560" t="s">
        <v>2975</v>
      </c>
      <c r="AG560" t="s">
        <v>1868</v>
      </c>
      <c r="AH560" t="s">
        <v>1869</v>
      </c>
      <c r="AI560" t="s">
        <v>1870</v>
      </c>
      <c r="AJ560">
        <v>21</v>
      </c>
      <c r="AK560" t="s">
        <v>1871</v>
      </c>
      <c r="AL560" t="s">
        <v>78</v>
      </c>
      <c r="AM560" t="s">
        <v>79</v>
      </c>
      <c r="AN560" t="s">
        <v>1391</v>
      </c>
      <c r="AO560" t="s">
        <v>1392</v>
      </c>
      <c r="AP560" t="s">
        <v>1393</v>
      </c>
      <c r="AQ560">
        <v>8</v>
      </c>
      <c r="AR560" t="s">
        <v>1394</v>
      </c>
      <c r="AS560" t="s">
        <v>78</v>
      </c>
      <c r="AT560" t="s">
        <v>79</v>
      </c>
      <c r="AU560">
        <v>2012</v>
      </c>
      <c r="AV560">
        <v>11</v>
      </c>
      <c r="AW560">
        <v>9</v>
      </c>
      <c r="AX560" t="s">
        <v>2976</v>
      </c>
      <c r="AY560" t="s">
        <v>2977</v>
      </c>
      <c r="AZ560" t="s">
        <v>2978</v>
      </c>
      <c r="BA560" t="s">
        <v>2979</v>
      </c>
      <c r="BB560" t="s">
        <v>2980</v>
      </c>
      <c r="BC560" s="3">
        <v>41222</v>
      </c>
      <c r="BD560">
        <v>2012</v>
      </c>
      <c r="BE560">
        <v>11</v>
      </c>
      <c r="BF560" t="s">
        <v>238</v>
      </c>
      <c r="BG560" t="s">
        <v>90</v>
      </c>
      <c r="BH560" t="s">
        <v>314</v>
      </c>
      <c r="BI560">
        <v>46</v>
      </c>
      <c r="BJ560" t="s">
        <v>2</v>
      </c>
      <c r="BK560">
        <v>8</v>
      </c>
      <c r="BL560" t="s">
        <v>102</v>
      </c>
      <c r="BM560">
        <v>8</v>
      </c>
    </row>
    <row r="561" spans="1:65" x14ac:dyDescent="0.3">
      <c r="A561">
        <v>20108</v>
      </c>
      <c r="B561">
        <v>1</v>
      </c>
      <c r="C561" t="s">
        <v>906</v>
      </c>
      <c r="D561">
        <v>6721</v>
      </c>
      <c r="E561" t="s">
        <v>70</v>
      </c>
      <c r="F561">
        <v>12149</v>
      </c>
      <c r="G561">
        <v>1214901</v>
      </c>
      <c r="H561">
        <v>32149</v>
      </c>
      <c r="I561">
        <v>36</v>
      </c>
      <c r="J561">
        <v>12915</v>
      </c>
      <c r="K561">
        <v>1291502</v>
      </c>
      <c r="L561">
        <v>31205</v>
      </c>
      <c r="M561">
        <v>72</v>
      </c>
      <c r="N561">
        <v>6</v>
      </c>
      <c r="O561">
        <v>620</v>
      </c>
      <c r="P561">
        <v>2</v>
      </c>
      <c r="Q561">
        <v>2</v>
      </c>
      <c r="R561" t="s">
        <v>478</v>
      </c>
      <c r="S561" t="s">
        <v>72</v>
      </c>
      <c r="T561">
        <v>0</v>
      </c>
      <c r="U561">
        <v>1</v>
      </c>
      <c r="V561">
        <v>28565</v>
      </c>
      <c r="W561">
        <v>788</v>
      </c>
      <c r="X561">
        <v>0</v>
      </c>
      <c r="Y561">
        <v>0</v>
      </c>
      <c r="Z561">
        <v>0</v>
      </c>
      <c r="AA561">
        <v>0</v>
      </c>
      <c r="AB561">
        <v>125</v>
      </c>
      <c r="AC561">
        <v>111</v>
      </c>
      <c r="AD561" t="s">
        <v>907</v>
      </c>
      <c r="AE561" t="s">
        <v>906</v>
      </c>
      <c r="AF561" t="s">
        <v>907</v>
      </c>
      <c r="AG561" t="s">
        <v>2981</v>
      </c>
      <c r="AH561" t="s">
        <v>2982</v>
      </c>
      <c r="AI561" t="s">
        <v>906</v>
      </c>
      <c r="AJ561">
        <v>37</v>
      </c>
      <c r="AK561" t="s">
        <v>1791</v>
      </c>
      <c r="AL561" t="s">
        <v>78</v>
      </c>
      <c r="AM561" t="s">
        <v>79</v>
      </c>
      <c r="AN561" t="s">
        <v>2983</v>
      </c>
      <c r="AO561" t="s">
        <v>2984</v>
      </c>
      <c r="AP561" t="s">
        <v>1991</v>
      </c>
      <c r="AQ561">
        <v>22</v>
      </c>
      <c r="AR561" t="s">
        <v>1992</v>
      </c>
      <c r="AS561" t="s">
        <v>78</v>
      </c>
      <c r="AT561" t="s">
        <v>79</v>
      </c>
      <c r="AU561">
        <v>2012</v>
      </c>
      <c r="AV561">
        <v>5</v>
      </c>
      <c r="AW561">
        <v>11</v>
      </c>
      <c r="AX561" t="s">
        <v>2985</v>
      </c>
      <c r="AY561" t="s">
        <v>2986</v>
      </c>
      <c r="AZ561" t="s">
        <v>2987</v>
      </c>
      <c r="BA561" t="s">
        <v>2988</v>
      </c>
      <c r="BB561" t="s">
        <v>2989</v>
      </c>
      <c r="BC561" s="3">
        <v>41040</v>
      </c>
      <c r="BD561">
        <v>2012</v>
      </c>
      <c r="BE561">
        <v>5</v>
      </c>
      <c r="BF561" t="s">
        <v>124</v>
      </c>
      <c r="BG561" t="s">
        <v>104</v>
      </c>
      <c r="BH561" t="s">
        <v>799</v>
      </c>
      <c r="BI561">
        <v>20</v>
      </c>
      <c r="BJ561" t="s">
        <v>2</v>
      </c>
      <c r="BK561">
        <v>2</v>
      </c>
      <c r="BL561" t="s">
        <v>88</v>
      </c>
      <c r="BM561">
        <v>2</v>
      </c>
    </row>
    <row r="562" spans="1:65" x14ac:dyDescent="0.3">
      <c r="A562">
        <v>20405</v>
      </c>
      <c r="B562">
        <v>1</v>
      </c>
      <c r="C562" t="s">
        <v>1351</v>
      </c>
      <c r="D562">
        <v>7029</v>
      </c>
      <c r="E562" t="s">
        <v>70</v>
      </c>
      <c r="F562">
        <v>16091</v>
      </c>
      <c r="G562">
        <v>1609101</v>
      </c>
      <c r="H562">
        <v>31295</v>
      </c>
      <c r="I562">
        <v>43</v>
      </c>
      <c r="J562">
        <v>14831</v>
      </c>
      <c r="K562">
        <v>1483102</v>
      </c>
      <c r="L562">
        <v>32457</v>
      </c>
      <c r="M562">
        <v>91</v>
      </c>
      <c r="N562">
        <v>8</v>
      </c>
      <c r="O562">
        <v>852</v>
      </c>
      <c r="P562">
        <v>2</v>
      </c>
      <c r="Q562">
        <v>5</v>
      </c>
      <c r="R562" t="s">
        <v>478</v>
      </c>
      <c r="S562" t="s">
        <v>72</v>
      </c>
      <c r="T562">
        <v>0</v>
      </c>
      <c r="U562">
        <v>1</v>
      </c>
      <c r="V562">
        <v>90000</v>
      </c>
      <c r="W562">
        <v>2054</v>
      </c>
      <c r="X562">
        <v>0</v>
      </c>
      <c r="Y562">
        <v>0</v>
      </c>
      <c r="Z562">
        <v>0</v>
      </c>
      <c r="AA562">
        <v>0</v>
      </c>
      <c r="AB562">
        <v>300</v>
      </c>
      <c r="AC562">
        <v>270</v>
      </c>
      <c r="AD562" t="s">
        <v>1352</v>
      </c>
      <c r="AE562" t="s">
        <v>1351</v>
      </c>
      <c r="AF562" t="s">
        <v>1352</v>
      </c>
      <c r="AG562" t="s">
        <v>1353</v>
      </c>
      <c r="AH562" t="s">
        <v>1354</v>
      </c>
      <c r="AI562" t="s">
        <v>1355</v>
      </c>
      <c r="AJ562">
        <v>26</v>
      </c>
      <c r="AK562" t="s">
        <v>1356</v>
      </c>
      <c r="AL562" t="s">
        <v>78</v>
      </c>
      <c r="AM562" t="s">
        <v>79</v>
      </c>
      <c r="AN562" t="s">
        <v>1766</v>
      </c>
      <c r="AO562" t="s">
        <v>1767</v>
      </c>
      <c r="AP562" t="s">
        <v>1408</v>
      </c>
      <c r="AQ562">
        <v>6</v>
      </c>
      <c r="AR562" t="s">
        <v>1409</v>
      </c>
      <c r="AS562" t="s">
        <v>78</v>
      </c>
      <c r="AT562" t="s">
        <v>79</v>
      </c>
      <c r="AU562">
        <v>2013</v>
      </c>
      <c r="AV562">
        <v>1</v>
      </c>
      <c r="AW562">
        <v>25</v>
      </c>
      <c r="AX562" t="s">
        <v>2990</v>
      </c>
      <c r="AY562" t="s">
        <v>2991</v>
      </c>
      <c r="AZ562" t="s">
        <v>2992</v>
      </c>
      <c r="BA562" t="s">
        <v>2993</v>
      </c>
      <c r="BB562" t="s">
        <v>2994</v>
      </c>
      <c r="BC562" s="3">
        <v>41299</v>
      </c>
      <c r="BD562">
        <v>2013</v>
      </c>
      <c r="BE562">
        <v>1</v>
      </c>
      <c r="BF562" t="s">
        <v>171</v>
      </c>
      <c r="BG562" t="s">
        <v>88</v>
      </c>
      <c r="BH562" t="s">
        <v>873</v>
      </c>
      <c r="BI562">
        <v>4</v>
      </c>
      <c r="BJ562" t="s">
        <v>2</v>
      </c>
      <c r="BK562">
        <v>10</v>
      </c>
      <c r="BL562" t="s">
        <v>90</v>
      </c>
      <c r="BM562">
        <v>10</v>
      </c>
    </row>
    <row r="563" spans="1:65" x14ac:dyDescent="0.3">
      <c r="A563">
        <v>20166</v>
      </c>
      <c r="B563">
        <v>4</v>
      </c>
      <c r="C563" t="s">
        <v>2822</v>
      </c>
      <c r="D563">
        <v>6565</v>
      </c>
      <c r="E563" t="s">
        <v>70</v>
      </c>
      <c r="F563">
        <v>10747</v>
      </c>
      <c r="G563">
        <v>1074701</v>
      </c>
      <c r="H563">
        <v>30747</v>
      </c>
      <c r="I563">
        <v>74</v>
      </c>
      <c r="J563">
        <v>14683</v>
      </c>
      <c r="K563">
        <v>1468301</v>
      </c>
      <c r="L563">
        <v>33214</v>
      </c>
      <c r="M563">
        <v>74</v>
      </c>
      <c r="N563">
        <v>4</v>
      </c>
      <c r="O563">
        <v>430</v>
      </c>
      <c r="P563">
        <v>2</v>
      </c>
      <c r="Q563">
        <v>1</v>
      </c>
      <c r="R563" t="s">
        <v>478</v>
      </c>
      <c r="S563" t="s">
        <v>72</v>
      </c>
      <c r="T563">
        <v>0</v>
      </c>
      <c r="U563">
        <v>1</v>
      </c>
      <c r="V563">
        <v>18500</v>
      </c>
      <c r="W563">
        <v>258</v>
      </c>
      <c r="X563">
        <v>0</v>
      </c>
      <c r="Y563">
        <v>0</v>
      </c>
      <c r="Z563">
        <v>0</v>
      </c>
      <c r="AA563">
        <v>0</v>
      </c>
      <c r="AB563">
        <v>66</v>
      </c>
      <c r="AC563">
        <v>54</v>
      </c>
      <c r="AD563" t="s">
        <v>2823</v>
      </c>
      <c r="AE563" t="s">
        <v>2822</v>
      </c>
      <c r="AF563" t="s">
        <v>2823</v>
      </c>
      <c r="AG563" t="s">
        <v>2923</v>
      </c>
      <c r="AH563" t="s">
        <v>2924</v>
      </c>
      <c r="AI563" t="s">
        <v>1423</v>
      </c>
      <c r="AJ563">
        <v>48</v>
      </c>
      <c r="AK563" t="s">
        <v>1424</v>
      </c>
      <c r="AL563" t="s">
        <v>78</v>
      </c>
      <c r="AM563" t="s">
        <v>79</v>
      </c>
      <c r="AN563" t="s">
        <v>1672</v>
      </c>
      <c r="AO563" t="s">
        <v>1673</v>
      </c>
      <c r="AP563" t="s">
        <v>1423</v>
      </c>
      <c r="AQ563">
        <v>48</v>
      </c>
      <c r="AR563" t="s">
        <v>1424</v>
      </c>
      <c r="AS563" t="s">
        <v>78</v>
      </c>
      <c r="AT563" t="s">
        <v>79</v>
      </c>
      <c r="AU563">
        <v>2013</v>
      </c>
      <c r="AV563">
        <v>2</v>
      </c>
      <c r="AW563">
        <v>15</v>
      </c>
      <c r="AX563" t="s">
        <v>2995</v>
      </c>
      <c r="AY563" t="s">
        <v>2996</v>
      </c>
      <c r="AZ563" t="s">
        <v>2997</v>
      </c>
      <c r="BA563" t="s">
        <v>2764</v>
      </c>
      <c r="BB563" t="s">
        <v>2765</v>
      </c>
      <c r="BC563" s="3">
        <v>41320</v>
      </c>
      <c r="BD563">
        <v>2013</v>
      </c>
      <c r="BE563">
        <v>2</v>
      </c>
      <c r="BF563" t="s">
        <v>87</v>
      </c>
      <c r="BG563" t="s">
        <v>88</v>
      </c>
      <c r="BH563" t="s">
        <v>345</v>
      </c>
      <c r="BI563">
        <v>7</v>
      </c>
      <c r="BJ563" t="s">
        <v>2</v>
      </c>
      <c r="BK563">
        <v>11</v>
      </c>
      <c r="BL563" t="s">
        <v>90</v>
      </c>
      <c r="BM563">
        <v>11</v>
      </c>
    </row>
    <row r="564" spans="1:65" x14ac:dyDescent="0.3">
      <c r="A564">
        <v>20007</v>
      </c>
      <c r="B564">
        <v>3</v>
      </c>
      <c r="C564" t="s">
        <v>1415</v>
      </c>
      <c r="D564">
        <v>6087</v>
      </c>
      <c r="E564" t="s">
        <v>70</v>
      </c>
      <c r="F564">
        <v>12217</v>
      </c>
      <c r="G564">
        <v>1221701</v>
      </c>
      <c r="H564">
        <v>30255</v>
      </c>
      <c r="I564">
        <v>51</v>
      </c>
      <c r="J564">
        <v>12478</v>
      </c>
      <c r="K564">
        <v>1247801</v>
      </c>
      <c r="L564">
        <v>31703</v>
      </c>
      <c r="M564">
        <v>22</v>
      </c>
      <c r="N564">
        <v>8</v>
      </c>
      <c r="O564">
        <v>819</v>
      </c>
      <c r="P564">
        <v>2</v>
      </c>
      <c r="Q564">
        <v>2</v>
      </c>
      <c r="R564" t="s">
        <v>478</v>
      </c>
      <c r="S564" t="s">
        <v>72</v>
      </c>
      <c r="T564">
        <v>0</v>
      </c>
      <c r="U564">
        <v>1</v>
      </c>
      <c r="V564">
        <v>281815</v>
      </c>
      <c r="W564">
        <v>823</v>
      </c>
      <c r="X564">
        <v>0</v>
      </c>
      <c r="Y564">
        <v>0</v>
      </c>
      <c r="Z564">
        <v>0</v>
      </c>
      <c r="AA564">
        <v>0</v>
      </c>
      <c r="AB564">
        <v>146</v>
      </c>
      <c r="AC564">
        <v>114</v>
      </c>
      <c r="AD564" t="s">
        <v>1416</v>
      </c>
      <c r="AE564" t="s">
        <v>1415</v>
      </c>
      <c r="AF564" t="s">
        <v>1416</v>
      </c>
      <c r="AG564" t="s">
        <v>2998</v>
      </c>
      <c r="AH564" t="s">
        <v>2999</v>
      </c>
      <c r="AI564" t="s">
        <v>1758</v>
      </c>
      <c r="AJ564">
        <v>1</v>
      </c>
      <c r="AK564" t="s">
        <v>1759</v>
      </c>
      <c r="AL564" t="s">
        <v>78</v>
      </c>
      <c r="AM564" t="s">
        <v>79</v>
      </c>
      <c r="AN564" t="s">
        <v>1546</v>
      </c>
      <c r="AO564" t="s">
        <v>1547</v>
      </c>
      <c r="AP564" t="s">
        <v>1449</v>
      </c>
      <c r="AQ564">
        <v>36</v>
      </c>
      <c r="AR564" t="s">
        <v>1450</v>
      </c>
      <c r="AS564" t="s">
        <v>78</v>
      </c>
      <c r="AT564" t="s">
        <v>79</v>
      </c>
      <c r="AU564">
        <v>2013</v>
      </c>
      <c r="AV564">
        <v>6</v>
      </c>
      <c r="AW564">
        <v>14</v>
      </c>
      <c r="AX564" t="s">
        <v>3000</v>
      </c>
      <c r="AY564" t="s">
        <v>3001</v>
      </c>
      <c r="AZ564" t="s">
        <v>3002</v>
      </c>
      <c r="BA564" t="s">
        <v>3003</v>
      </c>
      <c r="BB564" t="s">
        <v>3004</v>
      </c>
      <c r="BC564" s="3">
        <v>41439</v>
      </c>
      <c r="BD564">
        <v>2013</v>
      </c>
      <c r="BE564">
        <v>6</v>
      </c>
      <c r="BF564" t="s">
        <v>135</v>
      </c>
      <c r="BG564" t="s">
        <v>104</v>
      </c>
      <c r="BH564" t="s">
        <v>367</v>
      </c>
      <c r="BI564">
        <v>24</v>
      </c>
      <c r="BJ564" t="s">
        <v>2</v>
      </c>
      <c r="BK564">
        <v>3</v>
      </c>
      <c r="BL564" t="s">
        <v>88</v>
      </c>
      <c r="BM564">
        <v>3</v>
      </c>
    </row>
    <row r="565" spans="1:65" x14ac:dyDescent="0.3">
      <c r="A565">
        <v>20166</v>
      </c>
      <c r="B565">
        <v>4</v>
      </c>
      <c r="C565" t="s">
        <v>2822</v>
      </c>
      <c r="D565">
        <v>6565</v>
      </c>
      <c r="E565" t="s">
        <v>70</v>
      </c>
      <c r="F565">
        <v>14275</v>
      </c>
      <c r="G565">
        <v>1427501</v>
      </c>
      <c r="H565">
        <v>34275</v>
      </c>
      <c r="I565">
        <v>43</v>
      </c>
      <c r="J565">
        <v>11441</v>
      </c>
      <c r="K565">
        <v>1144101</v>
      </c>
      <c r="L565">
        <v>31441</v>
      </c>
      <c r="M565">
        <v>23</v>
      </c>
      <c r="N565">
        <v>4</v>
      </c>
      <c r="O565">
        <v>430</v>
      </c>
      <c r="P565">
        <v>2</v>
      </c>
      <c r="Q565">
        <v>1</v>
      </c>
      <c r="R565" t="s">
        <v>478</v>
      </c>
      <c r="S565" t="s">
        <v>72</v>
      </c>
      <c r="T565">
        <v>0</v>
      </c>
      <c r="U565">
        <v>1</v>
      </c>
      <c r="V565">
        <v>18500</v>
      </c>
      <c r="W565">
        <v>254</v>
      </c>
      <c r="X565">
        <v>0</v>
      </c>
      <c r="Y565">
        <v>0</v>
      </c>
      <c r="Z565">
        <v>0</v>
      </c>
      <c r="AA565">
        <v>0</v>
      </c>
      <c r="AB565">
        <v>60</v>
      </c>
      <c r="AC565">
        <v>48</v>
      </c>
      <c r="AD565" t="s">
        <v>2823</v>
      </c>
      <c r="AE565" t="s">
        <v>2822</v>
      </c>
      <c r="AF565" t="s">
        <v>2823</v>
      </c>
      <c r="AG565" t="s">
        <v>2526</v>
      </c>
      <c r="AH565" t="s">
        <v>2527</v>
      </c>
      <c r="AI565" t="s">
        <v>1355</v>
      </c>
      <c r="AJ565">
        <v>26</v>
      </c>
      <c r="AK565" t="s">
        <v>1356</v>
      </c>
      <c r="AL565" t="s">
        <v>78</v>
      </c>
      <c r="AM565" t="s">
        <v>79</v>
      </c>
      <c r="AN565" t="s">
        <v>3005</v>
      </c>
      <c r="AO565" t="s">
        <v>3006</v>
      </c>
      <c r="AP565" t="s">
        <v>1468</v>
      </c>
      <c r="AQ565">
        <v>42</v>
      </c>
      <c r="AR565" t="s">
        <v>1469</v>
      </c>
      <c r="AS565" t="s">
        <v>78</v>
      </c>
      <c r="AT565" t="s">
        <v>79</v>
      </c>
      <c r="AU565">
        <v>2013</v>
      </c>
      <c r="AV565">
        <v>3</v>
      </c>
      <c r="AW565">
        <v>8</v>
      </c>
      <c r="AX565" t="s">
        <v>3007</v>
      </c>
      <c r="AY565" t="s">
        <v>3008</v>
      </c>
      <c r="AZ565" t="s">
        <v>3009</v>
      </c>
      <c r="BA565" t="s">
        <v>3010</v>
      </c>
      <c r="BB565" t="s">
        <v>3011</v>
      </c>
      <c r="BC565" s="3">
        <v>41341</v>
      </c>
      <c r="BD565">
        <v>2013</v>
      </c>
      <c r="BE565">
        <v>3</v>
      </c>
      <c r="BF565" t="s">
        <v>269</v>
      </c>
      <c r="BG565" t="s">
        <v>88</v>
      </c>
      <c r="BH565" t="s">
        <v>1069</v>
      </c>
      <c r="BI565">
        <v>10</v>
      </c>
      <c r="BJ565" t="s">
        <v>2</v>
      </c>
      <c r="BK565">
        <v>12</v>
      </c>
      <c r="BL565" t="s">
        <v>90</v>
      </c>
      <c r="BM565">
        <v>12</v>
      </c>
    </row>
    <row r="566" spans="1:65" x14ac:dyDescent="0.3">
      <c r="A566">
        <v>20169</v>
      </c>
      <c r="B566">
        <v>1</v>
      </c>
      <c r="C566" t="s">
        <v>2829</v>
      </c>
      <c r="D566">
        <v>6699</v>
      </c>
      <c r="E566" t="s">
        <v>70</v>
      </c>
      <c r="F566">
        <v>11540</v>
      </c>
      <c r="G566">
        <v>1154001</v>
      </c>
      <c r="H566">
        <v>30615</v>
      </c>
      <c r="I566">
        <v>74</v>
      </c>
      <c r="J566">
        <v>14122</v>
      </c>
      <c r="K566">
        <v>1412201</v>
      </c>
      <c r="L566">
        <v>30198</v>
      </c>
      <c r="M566">
        <v>23</v>
      </c>
      <c r="N566">
        <v>5</v>
      </c>
      <c r="O566">
        <v>556</v>
      </c>
      <c r="P566">
        <v>2</v>
      </c>
      <c r="Q566">
        <v>4</v>
      </c>
      <c r="R566" t="s">
        <v>478</v>
      </c>
      <c r="S566" t="s">
        <v>72</v>
      </c>
      <c r="T566">
        <v>0</v>
      </c>
      <c r="U566">
        <v>1</v>
      </c>
      <c r="V566">
        <v>47000</v>
      </c>
      <c r="W566">
        <v>1572</v>
      </c>
      <c r="X566">
        <v>0</v>
      </c>
      <c r="Y566">
        <v>0</v>
      </c>
      <c r="Z566">
        <v>0</v>
      </c>
      <c r="AA566">
        <v>0</v>
      </c>
      <c r="AB566">
        <v>276</v>
      </c>
      <c r="AC566">
        <v>258</v>
      </c>
      <c r="AD566" t="s">
        <v>2830</v>
      </c>
      <c r="AE566" t="s">
        <v>2829</v>
      </c>
      <c r="AF566" t="s">
        <v>2830</v>
      </c>
      <c r="AG566" t="s">
        <v>2900</v>
      </c>
      <c r="AH566" t="s">
        <v>2086</v>
      </c>
      <c r="AI566" t="s">
        <v>1423</v>
      </c>
      <c r="AJ566">
        <v>48</v>
      </c>
      <c r="AK566" t="s">
        <v>1424</v>
      </c>
      <c r="AL566" t="s">
        <v>78</v>
      </c>
      <c r="AM566" t="s">
        <v>79</v>
      </c>
      <c r="AN566" t="s">
        <v>1466</v>
      </c>
      <c r="AO566" t="s">
        <v>1467</v>
      </c>
      <c r="AP566" t="s">
        <v>1468</v>
      </c>
      <c r="AQ566">
        <v>42</v>
      </c>
      <c r="AR566" t="s">
        <v>1469</v>
      </c>
      <c r="AS566" t="s">
        <v>78</v>
      </c>
      <c r="AT566" t="s">
        <v>79</v>
      </c>
      <c r="AU566">
        <v>2013</v>
      </c>
      <c r="AV566">
        <v>4</v>
      </c>
      <c r="AW566">
        <v>19</v>
      </c>
      <c r="AX566" t="s">
        <v>3012</v>
      </c>
      <c r="AY566" t="s">
        <v>3013</v>
      </c>
      <c r="AZ566" t="s">
        <v>3014</v>
      </c>
      <c r="BA566" t="s">
        <v>3015</v>
      </c>
      <c r="BB566" t="s">
        <v>3016</v>
      </c>
      <c r="BC566" s="3">
        <v>41383</v>
      </c>
      <c r="BD566">
        <v>2013</v>
      </c>
      <c r="BE566">
        <v>4</v>
      </c>
      <c r="BF566" t="s">
        <v>274</v>
      </c>
      <c r="BG566" t="s">
        <v>104</v>
      </c>
      <c r="BH566" t="s">
        <v>1183</v>
      </c>
      <c r="BI566">
        <v>16</v>
      </c>
      <c r="BJ566" t="s">
        <v>2</v>
      </c>
      <c r="BK566">
        <v>1</v>
      </c>
      <c r="BL566" t="s">
        <v>88</v>
      </c>
      <c r="BM566">
        <v>1</v>
      </c>
    </row>
    <row r="567" spans="1:65" x14ac:dyDescent="0.3">
      <c r="A567">
        <v>20201</v>
      </c>
      <c r="B567">
        <v>4</v>
      </c>
      <c r="C567" t="s">
        <v>1926</v>
      </c>
      <c r="D567">
        <v>6055</v>
      </c>
      <c r="E567" t="s">
        <v>70</v>
      </c>
      <c r="F567">
        <v>15153</v>
      </c>
      <c r="G567">
        <v>1515301</v>
      </c>
      <c r="H567">
        <v>35153</v>
      </c>
      <c r="I567">
        <v>51</v>
      </c>
      <c r="J567">
        <v>13461</v>
      </c>
      <c r="K567">
        <v>1346101</v>
      </c>
      <c r="L567">
        <v>33461</v>
      </c>
      <c r="M567">
        <v>54</v>
      </c>
      <c r="N567">
        <v>6</v>
      </c>
      <c r="O567">
        <v>635</v>
      </c>
      <c r="P567">
        <v>2</v>
      </c>
      <c r="Q567">
        <v>1</v>
      </c>
      <c r="R567" t="s">
        <v>478</v>
      </c>
      <c r="S567" t="s">
        <v>72</v>
      </c>
      <c r="T567">
        <v>0</v>
      </c>
      <c r="U567">
        <v>1</v>
      </c>
      <c r="V567">
        <v>21226</v>
      </c>
      <c r="W567">
        <v>202</v>
      </c>
      <c r="X567">
        <v>0</v>
      </c>
      <c r="Y567">
        <v>0</v>
      </c>
      <c r="Z567">
        <v>0</v>
      </c>
      <c r="AA567">
        <v>0</v>
      </c>
      <c r="AB567">
        <v>42</v>
      </c>
      <c r="AC567">
        <v>33</v>
      </c>
      <c r="AD567" t="s">
        <v>1927</v>
      </c>
      <c r="AE567" t="s">
        <v>1926</v>
      </c>
      <c r="AF567" t="s">
        <v>1927</v>
      </c>
      <c r="AG567" t="s">
        <v>1756</v>
      </c>
      <c r="AH567" t="s">
        <v>1757</v>
      </c>
      <c r="AI567" t="s">
        <v>1758</v>
      </c>
      <c r="AJ567">
        <v>1</v>
      </c>
      <c r="AK567" t="s">
        <v>1759</v>
      </c>
      <c r="AL567" t="s">
        <v>78</v>
      </c>
      <c r="AM567" t="s">
        <v>79</v>
      </c>
      <c r="AN567" t="s">
        <v>1516</v>
      </c>
      <c r="AO567" t="s">
        <v>1517</v>
      </c>
      <c r="AP567" t="s">
        <v>1518</v>
      </c>
      <c r="AQ567">
        <v>47</v>
      </c>
      <c r="AR567" t="s">
        <v>1519</v>
      </c>
      <c r="AS567" t="s">
        <v>78</v>
      </c>
      <c r="AT567" t="s">
        <v>79</v>
      </c>
      <c r="AU567">
        <v>2013</v>
      </c>
      <c r="AV567">
        <v>6</v>
      </c>
      <c r="AW567">
        <v>28</v>
      </c>
      <c r="AX567" t="s">
        <v>3017</v>
      </c>
      <c r="AY567" t="s">
        <v>3018</v>
      </c>
      <c r="AZ567" t="s">
        <v>3019</v>
      </c>
      <c r="BA567" t="s">
        <v>2674</v>
      </c>
      <c r="BB567" t="s">
        <v>2675</v>
      </c>
      <c r="BC567" s="3">
        <v>41453</v>
      </c>
      <c r="BD567">
        <v>2013</v>
      </c>
      <c r="BE567">
        <v>6</v>
      </c>
      <c r="BF567" t="s">
        <v>135</v>
      </c>
      <c r="BG567" t="s">
        <v>104</v>
      </c>
      <c r="BH567" t="s">
        <v>367</v>
      </c>
      <c r="BI567">
        <v>26</v>
      </c>
      <c r="BJ567" t="s">
        <v>2</v>
      </c>
      <c r="BK567">
        <v>3</v>
      </c>
      <c r="BL567" t="s">
        <v>88</v>
      </c>
      <c r="BM567">
        <v>3</v>
      </c>
    </row>
    <row r="568" spans="1:65" x14ac:dyDescent="0.3">
      <c r="A568">
        <v>20007</v>
      </c>
      <c r="B568">
        <v>3</v>
      </c>
      <c r="C568" t="s">
        <v>1415</v>
      </c>
      <c r="D568">
        <v>6087</v>
      </c>
      <c r="E568" t="s">
        <v>70</v>
      </c>
      <c r="F568">
        <v>12339</v>
      </c>
      <c r="G568">
        <v>1233903</v>
      </c>
      <c r="H568">
        <v>32337</v>
      </c>
      <c r="I568">
        <v>42</v>
      </c>
      <c r="J568">
        <v>13303</v>
      </c>
      <c r="K568">
        <v>1330302</v>
      </c>
      <c r="L568">
        <v>32467</v>
      </c>
      <c r="M568">
        <v>33</v>
      </c>
      <c r="N568">
        <v>8</v>
      </c>
      <c r="O568">
        <v>817</v>
      </c>
      <c r="P568">
        <v>2</v>
      </c>
      <c r="Q568">
        <v>3</v>
      </c>
      <c r="R568" t="s">
        <v>478</v>
      </c>
      <c r="S568" t="s">
        <v>72</v>
      </c>
      <c r="T568">
        <v>0</v>
      </c>
      <c r="U568">
        <v>1</v>
      </c>
      <c r="V568">
        <v>234135</v>
      </c>
      <c r="W568">
        <v>1021</v>
      </c>
      <c r="X568">
        <v>0</v>
      </c>
      <c r="Y568">
        <v>0</v>
      </c>
      <c r="Z568">
        <v>0</v>
      </c>
      <c r="AA568">
        <v>0</v>
      </c>
      <c r="AB568">
        <v>150</v>
      </c>
      <c r="AC568">
        <v>127</v>
      </c>
      <c r="AD568" t="s">
        <v>1416</v>
      </c>
      <c r="AE568" t="s">
        <v>1415</v>
      </c>
      <c r="AF568" t="s">
        <v>1416</v>
      </c>
      <c r="AG568" t="s">
        <v>1734</v>
      </c>
      <c r="AH568" t="s">
        <v>1735</v>
      </c>
      <c r="AI568" t="s">
        <v>1736</v>
      </c>
      <c r="AJ568">
        <v>18</v>
      </c>
      <c r="AK568" t="s">
        <v>1737</v>
      </c>
      <c r="AL568" t="s">
        <v>78</v>
      </c>
      <c r="AM568" t="s">
        <v>79</v>
      </c>
      <c r="AN568" t="s">
        <v>1417</v>
      </c>
      <c r="AO568" t="s">
        <v>1418</v>
      </c>
      <c r="AP568" t="s">
        <v>1419</v>
      </c>
      <c r="AQ568">
        <v>12</v>
      </c>
      <c r="AR568" t="s">
        <v>1420</v>
      </c>
      <c r="AS568" t="s">
        <v>78</v>
      </c>
      <c r="AT568" t="s">
        <v>79</v>
      </c>
      <c r="AU568">
        <v>2013</v>
      </c>
      <c r="AV568">
        <v>5</v>
      </c>
      <c r="AW568">
        <v>17</v>
      </c>
      <c r="AX568" t="s">
        <v>3020</v>
      </c>
      <c r="AY568" t="s">
        <v>3021</v>
      </c>
      <c r="AZ568" t="s">
        <v>3022</v>
      </c>
      <c r="BA568" t="s">
        <v>3023</v>
      </c>
      <c r="BB568" t="s">
        <v>3024</v>
      </c>
      <c r="BC568" s="3">
        <v>41411</v>
      </c>
      <c r="BD568">
        <v>2013</v>
      </c>
      <c r="BE568">
        <v>5</v>
      </c>
      <c r="BF568" t="s">
        <v>124</v>
      </c>
      <c r="BG568" t="s">
        <v>104</v>
      </c>
      <c r="BH568" t="s">
        <v>356</v>
      </c>
      <c r="BI568">
        <v>20</v>
      </c>
      <c r="BJ568" t="s">
        <v>2</v>
      </c>
      <c r="BK568">
        <v>2</v>
      </c>
      <c r="BL568" t="s">
        <v>88</v>
      </c>
      <c r="BM568">
        <v>2</v>
      </c>
    </row>
    <row r="569" spans="1:65" x14ac:dyDescent="0.3">
      <c r="A569">
        <v>20108</v>
      </c>
      <c r="B569">
        <v>1</v>
      </c>
      <c r="C569" t="s">
        <v>906</v>
      </c>
      <c r="D569">
        <v>6721</v>
      </c>
      <c r="E569" t="s">
        <v>70</v>
      </c>
      <c r="F569">
        <v>14683</v>
      </c>
      <c r="G569">
        <v>1468301</v>
      </c>
      <c r="H569">
        <v>33214</v>
      </c>
      <c r="I569">
        <v>74</v>
      </c>
      <c r="J569">
        <v>13061</v>
      </c>
      <c r="K569">
        <v>1306102</v>
      </c>
      <c r="L569">
        <v>33038</v>
      </c>
      <c r="M569">
        <v>74</v>
      </c>
      <c r="N569">
        <v>6</v>
      </c>
      <c r="O569">
        <v>619</v>
      </c>
      <c r="P569">
        <v>2</v>
      </c>
      <c r="Q569">
        <v>1</v>
      </c>
      <c r="R569" t="s">
        <v>478</v>
      </c>
      <c r="S569" t="s">
        <v>72</v>
      </c>
      <c r="T569">
        <v>0</v>
      </c>
      <c r="U569">
        <v>1</v>
      </c>
      <c r="V569">
        <v>30965</v>
      </c>
      <c r="W569">
        <v>150</v>
      </c>
      <c r="X569">
        <v>0</v>
      </c>
      <c r="Y569">
        <v>0</v>
      </c>
      <c r="Z569">
        <v>0</v>
      </c>
      <c r="AA569">
        <v>0</v>
      </c>
      <c r="AB569">
        <v>34</v>
      </c>
      <c r="AC569">
        <v>25</v>
      </c>
      <c r="AD569" t="s">
        <v>907</v>
      </c>
      <c r="AE569" t="s">
        <v>906</v>
      </c>
      <c r="AF569" t="s">
        <v>907</v>
      </c>
      <c r="AG569" t="s">
        <v>1672</v>
      </c>
      <c r="AH569" t="s">
        <v>1673</v>
      </c>
      <c r="AI569" t="s">
        <v>1423</v>
      </c>
      <c r="AJ569">
        <v>48</v>
      </c>
      <c r="AK569" t="s">
        <v>1424</v>
      </c>
      <c r="AL569" t="s">
        <v>78</v>
      </c>
      <c r="AM569" t="s">
        <v>79</v>
      </c>
      <c r="AN569" t="s">
        <v>1727</v>
      </c>
      <c r="AO569" t="s">
        <v>1728</v>
      </c>
      <c r="AP569" t="s">
        <v>1423</v>
      </c>
      <c r="AQ569">
        <v>48</v>
      </c>
      <c r="AR569" t="s">
        <v>1424</v>
      </c>
      <c r="AS569" t="s">
        <v>78</v>
      </c>
      <c r="AT569" t="s">
        <v>79</v>
      </c>
      <c r="AU569">
        <v>2013</v>
      </c>
      <c r="AV569">
        <v>3</v>
      </c>
      <c r="AW569">
        <v>15</v>
      </c>
      <c r="AX569" t="s">
        <v>3025</v>
      </c>
      <c r="AY569" t="s">
        <v>3026</v>
      </c>
      <c r="AZ569" t="s">
        <v>3027</v>
      </c>
      <c r="BA569" t="s">
        <v>2764</v>
      </c>
      <c r="BB569" t="s">
        <v>2765</v>
      </c>
      <c r="BC569" s="3">
        <v>41348</v>
      </c>
      <c r="BD569">
        <v>2013</v>
      </c>
      <c r="BE569">
        <v>3</v>
      </c>
      <c r="BF569" t="s">
        <v>269</v>
      </c>
      <c r="BG569" t="s">
        <v>88</v>
      </c>
      <c r="BH569" t="s">
        <v>1069</v>
      </c>
      <c r="BI569">
        <v>11</v>
      </c>
      <c r="BJ569" t="s">
        <v>2</v>
      </c>
      <c r="BK569">
        <v>12</v>
      </c>
      <c r="BL569" t="s">
        <v>90</v>
      </c>
      <c r="BM569">
        <v>12</v>
      </c>
    </row>
    <row r="570" spans="1:65" x14ac:dyDescent="0.3">
      <c r="A570">
        <v>20201</v>
      </c>
      <c r="B570">
        <v>4</v>
      </c>
      <c r="C570" t="s">
        <v>1926</v>
      </c>
      <c r="D570">
        <v>6055</v>
      </c>
      <c r="E570" t="s">
        <v>70</v>
      </c>
      <c r="F570">
        <v>16091</v>
      </c>
      <c r="G570">
        <v>1609101</v>
      </c>
      <c r="H570">
        <v>31295</v>
      </c>
      <c r="I570">
        <v>43</v>
      </c>
      <c r="J570">
        <v>13061</v>
      </c>
      <c r="K570">
        <v>1306102</v>
      </c>
      <c r="L570">
        <v>33038</v>
      </c>
      <c r="M570">
        <v>74</v>
      </c>
      <c r="N570">
        <v>6</v>
      </c>
      <c r="O570">
        <v>635</v>
      </c>
      <c r="P570">
        <v>2</v>
      </c>
      <c r="Q570">
        <v>3</v>
      </c>
      <c r="R570" t="s">
        <v>478</v>
      </c>
      <c r="S570" t="s">
        <v>72</v>
      </c>
      <c r="T570">
        <v>0</v>
      </c>
      <c r="U570">
        <v>1</v>
      </c>
      <c r="V570">
        <v>21226</v>
      </c>
      <c r="W570">
        <v>1353</v>
      </c>
      <c r="X570">
        <v>0</v>
      </c>
      <c r="Y570">
        <v>0</v>
      </c>
      <c r="Z570">
        <v>0</v>
      </c>
      <c r="AA570">
        <v>0</v>
      </c>
      <c r="AB570">
        <v>195</v>
      </c>
      <c r="AC570">
        <v>187</v>
      </c>
      <c r="AD570" t="s">
        <v>1927</v>
      </c>
      <c r="AE570" t="s">
        <v>1926</v>
      </c>
      <c r="AF570" t="s">
        <v>1927</v>
      </c>
      <c r="AG570" t="s">
        <v>1353</v>
      </c>
      <c r="AH570" t="s">
        <v>1354</v>
      </c>
      <c r="AI570" t="s">
        <v>1355</v>
      </c>
      <c r="AJ570">
        <v>26</v>
      </c>
      <c r="AK570" t="s">
        <v>1356</v>
      </c>
      <c r="AL570" t="s">
        <v>78</v>
      </c>
      <c r="AM570" t="s">
        <v>79</v>
      </c>
      <c r="AN570" t="s">
        <v>1727</v>
      </c>
      <c r="AO570" t="s">
        <v>1728</v>
      </c>
      <c r="AP570" t="s">
        <v>1423</v>
      </c>
      <c r="AQ570">
        <v>48</v>
      </c>
      <c r="AR570" t="s">
        <v>1424</v>
      </c>
      <c r="AS570" t="s">
        <v>78</v>
      </c>
      <c r="AT570" t="s">
        <v>79</v>
      </c>
      <c r="AU570">
        <v>2013</v>
      </c>
      <c r="AV570">
        <v>6</v>
      </c>
      <c r="AW570">
        <v>14</v>
      </c>
      <c r="AX570" t="s">
        <v>3028</v>
      </c>
      <c r="AY570" t="s">
        <v>3029</v>
      </c>
      <c r="AZ570" t="s">
        <v>3030</v>
      </c>
      <c r="BA570" t="s">
        <v>2921</v>
      </c>
      <c r="BB570" t="s">
        <v>2922</v>
      </c>
      <c r="BC570" s="3">
        <v>41439</v>
      </c>
      <c r="BD570">
        <v>2013</v>
      </c>
      <c r="BE570">
        <v>6</v>
      </c>
      <c r="BF570" t="s">
        <v>135</v>
      </c>
      <c r="BG570" t="s">
        <v>104</v>
      </c>
      <c r="BH570" t="s">
        <v>367</v>
      </c>
      <c r="BI570">
        <v>24</v>
      </c>
      <c r="BJ570" t="s">
        <v>2</v>
      </c>
      <c r="BK570">
        <v>3</v>
      </c>
      <c r="BL570" t="s">
        <v>88</v>
      </c>
      <c r="BM570">
        <v>3</v>
      </c>
    </row>
    <row r="571" spans="1:65" x14ac:dyDescent="0.3">
      <c r="A571">
        <v>20357</v>
      </c>
      <c r="B571">
        <v>2</v>
      </c>
      <c r="C571" t="s">
        <v>2904</v>
      </c>
      <c r="D571">
        <v>6170</v>
      </c>
      <c r="E571" t="s">
        <v>70</v>
      </c>
      <c r="F571">
        <v>10693</v>
      </c>
      <c r="G571">
        <v>1069302</v>
      </c>
      <c r="H571">
        <v>30693</v>
      </c>
      <c r="I571">
        <v>54</v>
      </c>
      <c r="J571">
        <v>13244</v>
      </c>
      <c r="K571">
        <v>1324402</v>
      </c>
      <c r="L571">
        <v>33244</v>
      </c>
      <c r="M571">
        <v>54</v>
      </c>
      <c r="N571">
        <v>8</v>
      </c>
      <c r="O571">
        <v>864</v>
      </c>
      <c r="P571">
        <v>2</v>
      </c>
      <c r="Q571">
        <v>1</v>
      </c>
      <c r="R571" t="s">
        <v>478</v>
      </c>
      <c r="S571" t="s">
        <v>72</v>
      </c>
      <c r="T571">
        <v>0</v>
      </c>
      <c r="U571">
        <v>1</v>
      </c>
      <c r="V571">
        <v>95000</v>
      </c>
      <c r="W571">
        <v>200</v>
      </c>
      <c r="X571">
        <v>0</v>
      </c>
      <c r="Y571">
        <v>0</v>
      </c>
      <c r="Z571">
        <v>0</v>
      </c>
      <c r="AA571">
        <v>0</v>
      </c>
      <c r="AB571">
        <v>62</v>
      </c>
      <c r="AC571">
        <v>41</v>
      </c>
      <c r="AD571" t="s">
        <v>2905</v>
      </c>
      <c r="AE571" t="s">
        <v>2904</v>
      </c>
      <c r="AF571" t="s">
        <v>2905</v>
      </c>
      <c r="AG571" t="s">
        <v>1780</v>
      </c>
      <c r="AH571" t="s">
        <v>1781</v>
      </c>
      <c r="AI571" t="s">
        <v>1518</v>
      </c>
      <c r="AJ571">
        <v>47</v>
      </c>
      <c r="AK571" t="s">
        <v>1519</v>
      </c>
      <c r="AL571" t="s">
        <v>78</v>
      </c>
      <c r="AM571" t="s">
        <v>79</v>
      </c>
      <c r="AN571" t="s">
        <v>1701</v>
      </c>
      <c r="AO571" t="s">
        <v>1702</v>
      </c>
      <c r="AP571" t="s">
        <v>1518</v>
      </c>
      <c r="AQ571">
        <v>47</v>
      </c>
      <c r="AR571" t="s">
        <v>1519</v>
      </c>
      <c r="AS571" t="s">
        <v>78</v>
      </c>
      <c r="AT571" t="s">
        <v>79</v>
      </c>
      <c r="AU571">
        <v>2013</v>
      </c>
      <c r="AV571">
        <v>7</v>
      </c>
      <c r="AW571">
        <v>19</v>
      </c>
      <c r="AX571" t="s">
        <v>3031</v>
      </c>
      <c r="AY571" t="s">
        <v>3032</v>
      </c>
      <c r="AZ571" t="s">
        <v>3033</v>
      </c>
      <c r="BA571" t="s">
        <v>3034</v>
      </c>
      <c r="BB571" t="s">
        <v>3035</v>
      </c>
      <c r="BC571" s="3">
        <v>41474</v>
      </c>
      <c r="BD571">
        <v>2013</v>
      </c>
      <c r="BE571">
        <v>7</v>
      </c>
      <c r="BF571" t="s">
        <v>101</v>
      </c>
      <c r="BG571" t="s">
        <v>102</v>
      </c>
      <c r="BH571" t="s">
        <v>373</v>
      </c>
      <c r="BI571">
        <v>29</v>
      </c>
      <c r="BJ571" t="s">
        <v>2</v>
      </c>
      <c r="BK571">
        <v>4</v>
      </c>
      <c r="BL571" t="s">
        <v>104</v>
      </c>
      <c r="BM571">
        <v>4</v>
      </c>
    </row>
    <row r="572" spans="1:65" x14ac:dyDescent="0.3">
      <c r="A572">
        <v>20166</v>
      </c>
      <c r="B572">
        <v>4</v>
      </c>
      <c r="C572" t="s">
        <v>2822</v>
      </c>
      <c r="D572">
        <v>6565</v>
      </c>
      <c r="E572" t="s">
        <v>70</v>
      </c>
      <c r="F572">
        <v>12598</v>
      </c>
      <c r="G572">
        <v>1259802</v>
      </c>
      <c r="H572">
        <v>32598</v>
      </c>
      <c r="I572">
        <v>74</v>
      </c>
      <c r="J572">
        <v>10747</v>
      </c>
      <c r="K572">
        <v>1074702</v>
      </c>
      <c r="L572">
        <v>30747</v>
      </c>
      <c r="M572">
        <v>74</v>
      </c>
      <c r="N572">
        <v>4</v>
      </c>
      <c r="O572">
        <v>430</v>
      </c>
      <c r="P572">
        <v>2</v>
      </c>
      <c r="Q572">
        <v>1</v>
      </c>
      <c r="R572" t="s">
        <v>478</v>
      </c>
      <c r="S572" t="s">
        <v>72</v>
      </c>
      <c r="T572">
        <v>0</v>
      </c>
      <c r="U572">
        <v>1</v>
      </c>
      <c r="V572">
        <v>18500</v>
      </c>
      <c r="W572">
        <v>466</v>
      </c>
      <c r="X572">
        <v>0</v>
      </c>
      <c r="Y572">
        <v>0</v>
      </c>
      <c r="Z572">
        <v>0</v>
      </c>
      <c r="AA572">
        <v>0</v>
      </c>
      <c r="AB572">
        <v>108</v>
      </c>
      <c r="AC572">
        <v>96</v>
      </c>
      <c r="AD572" t="s">
        <v>2823</v>
      </c>
      <c r="AE572" t="s">
        <v>2822</v>
      </c>
      <c r="AF572" t="s">
        <v>2823</v>
      </c>
      <c r="AG572" t="s">
        <v>3036</v>
      </c>
      <c r="AH572" t="s">
        <v>3037</v>
      </c>
      <c r="AI572" t="s">
        <v>1423</v>
      </c>
      <c r="AJ572">
        <v>48</v>
      </c>
      <c r="AK572" t="s">
        <v>1424</v>
      </c>
      <c r="AL572" t="s">
        <v>78</v>
      </c>
      <c r="AM572" t="s">
        <v>79</v>
      </c>
      <c r="AN572" t="s">
        <v>2923</v>
      </c>
      <c r="AO572" t="s">
        <v>2924</v>
      </c>
      <c r="AP572" t="s">
        <v>1423</v>
      </c>
      <c r="AQ572">
        <v>48</v>
      </c>
      <c r="AR572" t="s">
        <v>1424</v>
      </c>
      <c r="AS572" t="s">
        <v>78</v>
      </c>
      <c r="AT572" t="s">
        <v>79</v>
      </c>
      <c r="AU572">
        <v>2013</v>
      </c>
      <c r="AV572">
        <v>8</v>
      </c>
      <c r="AW572">
        <v>16</v>
      </c>
      <c r="AX572" t="s">
        <v>3038</v>
      </c>
      <c r="AY572" t="s">
        <v>3039</v>
      </c>
      <c r="AZ572" t="s">
        <v>3040</v>
      </c>
      <c r="BA572" t="s">
        <v>2764</v>
      </c>
      <c r="BB572" t="s">
        <v>2765</v>
      </c>
      <c r="BC572" s="3">
        <v>41502</v>
      </c>
      <c r="BD572">
        <v>2013</v>
      </c>
      <c r="BE572">
        <v>8</v>
      </c>
      <c r="BF572" t="s">
        <v>115</v>
      </c>
      <c r="BG572" t="s">
        <v>102</v>
      </c>
      <c r="BH572" t="s">
        <v>573</v>
      </c>
      <c r="BI572">
        <v>33</v>
      </c>
      <c r="BJ572" t="s">
        <v>2</v>
      </c>
      <c r="BK572">
        <v>5</v>
      </c>
      <c r="BL572" t="s">
        <v>104</v>
      </c>
      <c r="BM572">
        <v>5</v>
      </c>
    </row>
    <row r="573" spans="1:65" x14ac:dyDescent="0.3">
      <c r="A573">
        <v>21402</v>
      </c>
      <c r="B573">
        <v>4</v>
      </c>
      <c r="C573" t="s">
        <v>3041</v>
      </c>
      <c r="D573">
        <v>1155</v>
      </c>
      <c r="E573" t="s">
        <v>70</v>
      </c>
      <c r="F573">
        <v>13577</v>
      </c>
      <c r="G573">
        <v>1357701</v>
      </c>
      <c r="H573">
        <v>31135</v>
      </c>
      <c r="I573">
        <v>37</v>
      </c>
      <c r="J573">
        <v>13303</v>
      </c>
      <c r="K573">
        <v>1330302</v>
      </c>
      <c r="L573">
        <v>32467</v>
      </c>
      <c r="M573">
        <v>33</v>
      </c>
      <c r="N573">
        <v>4</v>
      </c>
      <c r="O573">
        <v>413</v>
      </c>
      <c r="P573">
        <v>2</v>
      </c>
      <c r="Q573">
        <v>2</v>
      </c>
      <c r="R573" t="s">
        <v>478</v>
      </c>
      <c r="S573" t="s">
        <v>72</v>
      </c>
      <c r="T573">
        <v>0</v>
      </c>
      <c r="U573">
        <v>1</v>
      </c>
      <c r="V573">
        <v>6803</v>
      </c>
      <c r="W573">
        <v>549</v>
      </c>
      <c r="X573">
        <v>0</v>
      </c>
      <c r="Y573">
        <v>0</v>
      </c>
      <c r="Z573">
        <v>0</v>
      </c>
      <c r="AA573">
        <v>0</v>
      </c>
      <c r="AB573">
        <v>180</v>
      </c>
      <c r="AC573">
        <v>150</v>
      </c>
      <c r="AD573" t="s">
        <v>3042</v>
      </c>
      <c r="AE573" t="s">
        <v>3041</v>
      </c>
      <c r="AF573" t="s">
        <v>3042</v>
      </c>
      <c r="AG573" t="s">
        <v>3043</v>
      </c>
      <c r="AH573" t="s">
        <v>3044</v>
      </c>
      <c r="AI573" t="s">
        <v>1884</v>
      </c>
      <c r="AJ573">
        <v>45</v>
      </c>
      <c r="AK573" t="s">
        <v>1885</v>
      </c>
      <c r="AL573" t="s">
        <v>78</v>
      </c>
      <c r="AM573" t="s">
        <v>79</v>
      </c>
      <c r="AN573" t="s">
        <v>1417</v>
      </c>
      <c r="AO573" t="s">
        <v>1418</v>
      </c>
      <c r="AP573" t="s">
        <v>1419</v>
      </c>
      <c r="AQ573">
        <v>12</v>
      </c>
      <c r="AR573" t="s">
        <v>1420</v>
      </c>
      <c r="AS573" t="s">
        <v>78</v>
      </c>
      <c r="AT573" t="s">
        <v>79</v>
      </c>
      <c r="AU573">
        <v>2013</v>
      </c>
      <c r="AV573">
        <v>3</v>
      </c>
      <c r="AW573">
        <v>1</v>
      </c>
      <c r="AX573" t="s">
        <v>3045</v>
      </c>
      <c r="AY573" t="s">
        <v>3046</v>
      </c>
      <c r="AZ573" t="s">
        <v>3047</v>
      </c>
      <c r="BA573" t="s">
        <v>3048</v>
      </c>
      <c r="BB573" t="s">
        <v>3049</v>
      </c>
      <c r="BC573" s="3">
        <v>41334</v>
      </c>
      <c r="BD573">
        <v>2013</v>
      </c>
      <c r="BE573">
        <v>3</v>
      </c>
      <c r="BF573" t="s">
        <v>269</v>
      </c>
      <c r="BG573" t="s">
        <v>88</v>
      </c>
      <c r="BH573" t="s">
        <v>1069</v>
      </c>
      <c r="BI573">
        <v>9</v>
      </c>
      <c r="BJ573" t="s">
        <v>2</v>
      </c>
      <c r="BK573">
        <v>12</v>
      </c>
      <c r="BL573" t="s">
        <v>90</v>
      </c>
      <c r="BM573">
        <v>12</v>
      </c>
    </row>
    <row r="574" spans="1:65" x14ac:dyDescent="0.3">
      <c r="A574">
        <v>20007</v>
      </c>
      <c r="B574">
        <v>3</v>
      </c>
      <c r="C574" t="s">
        <v>1415</v>
      </c>
      <c r="D574">
        <v>6087</v>
      </c>
      <c r="E574" t="s">
        <v>70</v>
      </c>
      <c r="F574">
        <v>11375</v>
      </c>
      <c r="G574">
        <v>1137502</v>
      </c>
      <c r="H574">
        <v>31375</v>
      </c>
      <c r="I574">
        <v>31</v>
      </c>
      <c r="J574">
        <v>12478</v>
      </c>
      <c r="K574">
        <v>1247802</v>
      </c>
      <c r="L574">
        <v>31703</v>
      </c>
      <c r="M574">
        <v>22</v>
      </c>
      <c r="N574">
        <v>8</v>
      </c>
      <c r="O574">
        <v>817</v>
      </c>
      <c r="P574">
        <v>2</v>
      </c>
      <c r="Q574">
        <v>1</v>
      </c>
      <c r="R574" t="s">
        <v>478</v>
      </c>
      <c r="S574" t="s">
        <v>72</v>
      </c>
      <c r="T574">
        <v>0</v>
      </c>
      <c r="U574">
        <v>1</v>
      </c>
      <c r="V574">
        <v>240374</v>
      </c>
      <c r="W574">
        <v>137</v>
      </c>
      <c r="X574">
        <v>0</v>
      </c>
      <c r="Y574">
        <v>0</v>
      </c>
      <c r="Z574">
        <v>0</v>
      </c>
      <c r="AA574">
        <v>0</v>
      </c>
      <c r="AB574">
        <v>62</v>
      </c>
      <c r="AC574">
        <v>32</v>
      </c>
      <c r="AD574" t="s">
        <v>1416</v>
      </c>
      <c r="AE574" t="s">
        <v>1415</v>
      </c>
      <c r="AF574" t="s">
        <v>1416</v>
      </c>
      <c r="AG574" t="s">
        <v>2680</v>
      </c>
      <c r="AH574" t="s">
        <v>2681</v>
      </c>
      <c r="AI574" t="s">
        <v>2682</v>
      </c>
      <c r="AJ574">
        <v>10</v>
      </c>
      <c r="AK574" t="s">
        <v>2683</v>
      </c>
      <c r="AL574" t="s">
        <v>78</v>
      </c>
      <c r="AM574" t="s">
        <v>79</v>
      </c>
      <c r="AN574" t="s">
        <v>1546</v>
      </c>
      <c r="AO574" t="s">
        <v>1547</v>
      </c>
      <c r="AP574" t="s">
        <v>1449</v>
      </c>
      <c r="AQ574">
        <v>36</v>
      </c>
      <c r="AR574" t="s">
        <v>1450</v>
      </c>
      <c r="AS574" t="s">
        <v>78</v>
      </c>
      <c r="AT574" t="s">
        <v>79</v>
      </c>
      <c r="AU574">
        <v>2013</v>
      </c>
      <c r="AV574">
        <v>11</v>
      </c>
      <c r="AW574">
        <v>22</v>
      </c>
      <c r="AX574" t="s">
        <v>3050</v>
      </c>
      <c r="AY574" t="s">
        <v>3051</v>
      </c>
      <c r="AZ574" t="s">
        <v>3052</v>
      </c>
      <c r="BA574" t="s">
        <v>3053</v>
      </c>
      <c r="BB574" t="s">
        <v>3054</v>
      </c>
      <c r="BC574" s="3">
        <v>41600</v>
      </c>
      <c r="BD574">
        <v>2013</v>
      </c>
      <c r="BE574">
        <v>11</v>
      </c>
      <c r="BF574" t="s">
        <v>238</v>
      </c>
      <c r="BG574" t="s">
        <v>90</v>
      </c>
      <c r="BH574" t="s">
        <v>390</v>
      </c>
      <c r="BI574">
        <v>47</v>
      </c>
      <c r="BJ574" t="s">
        <v>2</v>
      </c>
      <c r="BK574">
        <v>8</v>
      </c>
      <c r="BL574" t="s">
        <v>102</v>
      </c>
      <c r="BM574">
        <v>8</v>
      </c>
    </row>
    <row r="575" spans="1:65" x14ac:dyDescent="0.3">
      <c r="A575">
        <v>20447</v>
      </c>
      <c r="B575">
        <v>2</v>
      </c>
      <c r="C575" t="s">
        <v>1933</v>
      </c>
      <c r="D575">
        <v>6912</v>
      </c>
      <c r="E575" t="s">
        <v>70</v>
      </c>
      <c r="F575">
        <v>16091</v>
      </c>
      <c r="G575">
        <v>1609101</v>
      </c>
      <c r="H575">
        <v>31295</v>
      </c>
      <c r="I575">
        <v>43</v>
      </c>
      <c r="J575">
        <v>12149</v>
      </c>
      <c r="K575">
        <v>1214901</v>
      </c>
      <c r="L575">
        <v>32149</v>
      </c>
      <c r="M575">
        <v>36</v>
      </c>
      <c r="N575">
        <v>6</v>
      </c>
      <c r="O575">
        <v>640</v>
      </c>
      <c r="P575">
        <v>2</v>
      </c>
      <c r="Q575">
        <v>1</v>
      </c>
      <c r="R575" t="s">
        <v>478</v>
      </c>
      <c r="S575" t="s">
        <v>72</v>
      </c>
      <c r="T575">
        <v>0</v>
      </c>
      <c r="U575">
        <v>1</v>
      </c>
      <c r="V575">
        <v>30000</v>
      </c>
      <c r="W575">
        <v>463</v>
      </c>
      <c r="X575">
        <v>0</v>
      </c>
      <c r="Y575">
        <v>0</v>
      </c>
      <c r="Z575">
        <v>0</v>
      </c>
      <c r="AA575">
        <v>0</v>
      </c>
      <c r="AB575">
        <v>89</v>
      </c>
      <c r="AC575">
        <v>74</v>
      </c>
      <c r="AD575" t="s">
        <v>1934</v>
      </c>
      <c r="AE575" t="s">
        <v>1933</v>
      </c>
      <c r="AF575" t="s">
        <v>1934</v>
      </c>
      <c r="AG575" t="s">
        <v>1353</v>
      </c>
      <c r="AH575" t="s">
        <v>1354</v>
      </c>
      <c r="AI575" t="s">
        <v>1355</v>
      </c>
      <c r="AJ575">
        <v>26</v>
      </c>
      <c r="AK575" t="s">
        <v>1356</v>
      </c>
      <c r="AL575" t="s">
        <v>78</v>
      </c>
      <c r="AM575" t="s">
        <v>79</v>
      </c>
      <c r="AN575" t="s">
        <v>2981</v>
      </c>
      <c r="AO575" t="s">
        <v>2982</v>
      </c>
      <c r="AP575" t="s">
        <v>906</v>
      </c>
      <c r="AQ575">
        <v>37</v>
      </c>
      <c r="AR575" t="s">
        <v>1791</v>
      </c>
      <c r="AS575" t="s">
        <v>78</v>
      </c>
      <c r="AT575" t="s">
        <v>79</v>
      </c>
      <c r="AU575">
        <v>2008</v>
      </c>
      <c r="AV575">
        <v>12</v>
      </c>
      <c r="AW575">
        <v>5</v>
      </c>
      <c r="AX575" t="s">
        <v>3055</v>
      </c>
      <c r="AY575" t="s">
        <v>3056</v>
      </c>
      <c r="AZ575" t="s">
        <v>3057</v>
      </c>
      <c r="BA575" t="s">
        <v>3058</v>
      </c>
      <c r="BB575" t="s">
        <v>3059</v>
      </c>
      <c r="BC575" s="3">
        <v>39787</v>
      </c>
      <c r="BD575">
        <v>2008</v>
      </c>
      <c r="BE575">
        <v>12</v>
      </c>
      <c r="BF575" t="s">
        <v>253</v>
      </c>
      <c r="BG575" t="s">
        <v>90</v>
      </c>
      <c r="BH575" t="s">
        <v>1107</v>
      </c>
      <c r="BI575">
        <v>49</v>
      </c>
      <c r="BJ575" t="s">
        <v>2</v>
      </c>
      <c r="BK575">
        <v>9</v>
      </c>
      <c r="BL575" t="s">
        <v>102</v>
      </c>
      <c r="BM575">
        <v>9</v>
      </c>
    </row>
    <row r="576" spans="1:65" x14ac:dyDescent="0.3">
      <c r="A576">
        <v>20447</v>
      </c>
      <c r="B576">
        <v>2</v>
      </c>
      <c r="C576" t="s">
        <v>1933</v>
      </c>
      <c r="D576">
        <v>6912</v>
      </c>
      <c r="E576" t="s">
        <v>70</v>
      </c>
      <c r="F576">
        <v>12598</v>
      </c>
      <c r="G576">
        <v>1259801</v>
      </c>
      <c r="H576">
        <v>32598</v>
      </c>
      <c r="I576">
        <v>74</v>
      </c>
      <c r="J576">
        <v>13061</v>
      </c>
      <c r="K576">
        <v>1306102</v>
      </c>
      <c r="L576">
        <v>33038</v>
      </c>
      <c r="M576">
        <v>74</v>
      </c>
      <c r="N576">
        <v>6</v>
      </c>
      <c r="O576">
        <v>640</v>
      </c>
      <c r="P576">
        <v>2</v>
      </c>
      <c r="Q576">
        <v>1</v>
      </c>
      <c r="R576" t="s">
        <v>478</v>
      </c>
      <c r="S576" t="s">
        <v>72</v>
      </c>
      <c r="T576">
        <v>0</v>
      </c>
      <c r="U576">
        <v>1</v>
      </c>
      <c r="V576">
        <v>30000</v>
      </c>
      <c r="W576">
        <v>380</v>
      </c>
      <c r="X576">
        <v>0</v>
      </c>
      <c r="Y576">
        <v>0</v>
      </c>
      <c r="Z576">
        <v>0</v>
      </c>
      <c r="AA576">
        <v>0</v>
      </c>
      <c r="AB576">
        <v>70</v>
      </c>
      <c r="AC576">
        <v>59</v>
      </c>
      <c r="AD576" t="s">
        <v>1934</v>
      </c>
      <c r="AE576" t="s">
        <v>1933</v>
      </c>
      <c r="AF576" t="s">
        <v>1934</v>
      </c>
      <c r="AG576" t="s">
        <v>3036</v>
      </c>
      <c r="AH576" t="s">
        <v>3037</v>
      </c>
      <c r="AI576" t="s">
        <v>1423</v>
      </c>
      <c r="AJ576">
        <v>48</v>
      </c>
      <c r="AK576" t="s">
        <v>1424</v>
      </c>
      <c r="AL576" t="s">
        <v>78</v>
      </c>
      <c r="AM576" t="s">
        <v>79</v>
      </c>
      <c r="AN576" t="s">
        <v>1727</v>
      </c>
      <c r="AO576" t="s">
        <v>1728</v>
      </c>
      <c r="AP576" t="s">
        <v>1423</v>
      </c>
      <c r="AQ576">
        <v>48</v>
      </c>
      <c r="AR576" t="s">
        <v>1424</v>
      </c>
      <c r="AS576" t="s">
        <v>78</v>
      </c>
      <c r="AT576" t="s">
        <v>79</v>
      </c>
      <c r="AU576">
        <v>2008</v>
      </c>
      <c r="AV576">
        <v>8</v>
      </c>
      <c r="AW576">
        <v>1</v>
      </c>
      <c r="AX576" t="s">
        <v>3060</v>
      </c>
      <c r="AY576" t="s">
        <v>3061</v>
      </c>
      <c r="AZ576" t="s">
        <v>3062</v>
      </c>
      <c r="BA576" t="s">
        <v>2764</v>
      </c>
      <c r="BB576" t="s">
        <v>2765</v>
      </c>
      <c r="BC576" s="3">
        <v>39661</v>
      </c>
      <c r="BD576">
        <v>2008</v>
      </c>
      <c r="BE576">
        <v>8</v>
      </c>
      <c r="BF576" t="s">
        <v>115</v>
      </c>
      <c r="BG576" t="s">
        <v>102</v>
      </c>
      <c r="BH576" t="s">
        <v>116</v>
      </c>
      <c r="BI576">
        <v>31</v>
      </c>
      <c r="BJ576" t="s">
        <v>2</v>
      </c>
      <c r="BK576">
        <v>5</v>
      </c>
      <c r="BL576" t="s">
        <v>104</v>
      </c>
      <c r="BM576">
        <v>5</v>
      </c>
    </row>
    <row r="577" spans="1:65" x14ac:dyDescent="0.3">
      <c r="A577">
        <v>20447</v>
      </c>
      <c r="B577">
        <v>2</v>
      </c>
      <c r="C577" t="s">
        <v>1933</v>
      </c>
      <c r="D577">
        <v>6912</v>
      </c>
      <c r="E577" t="s">
        <v>70</v>
      </c>
      <c r="F577">
        <v>16091</v>
      </c>
      <c r="G577">
        <v>1609101</v>
      </c>
      <c r="H577">
        <v>31295</v>
      </c>
      <c r="I577">
        <v>43</v>
      </c>
      <c r="J577">
        <v>14683</v>
      </c>
      <c r="K577">
        <v>1468301</v>
      </c>
      <c r="L577">
        <v>33214</v>
      </c>
      <c r="M577">
        <v>74</v>
      </c>
      <c r="N577">
        <v>6</v>
      </c>
      <c r="O577">
        <v>640</v>
      </c>
      <c r="P577">
        <v>2</v>
      </c>
      <c r="Q577">
        <v>3</v>
      </c>
      <c r="R577" t="s">
        <v>478</v>
      </c>
      <c r="S577" t="s">
        <v>72</v>
      </c>
      <c r="T577">
        <v>0</v>
      </c>
      <c r="U577">
        <v>1</v>
      </c>
      <c r="V577">
        <v>30000</v>
      </c>
      <c r="W577">
        <v>1209</v>
      </c>
      <c r="X577">
        <v>0</v>
      </c>
      <c r="Y577">
        <v>0</v>
      </c>
      <c r="Z577">
        <v>0</v>
      </c>
      <c r="AA577">
        <v>0</v>
      </c>
      <c r="AB577">
        <v>192</v>
      </c>
      <c r="AC577">
        <v>183</v>
      </c>
      <c r="AD577" t="s">
        <v>1934</v>
      </c>
      <c r="AE577" t="s">
        <v>1933</v>
      </c>
      <c r="AF577" t="s">
        <v>1934</v>
      </c>
      <c r="AG577" t="s">
        <v>1353</v>
      </c>
      <c r="AH577" t="s">
        <v>1354</v>
      </c>
      <c r="AI577" t="s">
        <v>1355</v>
      </c>
      <c r="AJ577">
        <v>26</v>
      </c>
      <c r="AK577" t="s">
        <v>1356</v>
      </c>
      <c r="AL577" t="s">
        <v>78</v>
      </c>
      <c r="AM577" t="s">
        <v>79</v>
      </c>
      <c r="AN577" t="s">
        <v>1672</v>
      </c>
      <c r="AO577" t="s">
        <v>1673</v>
      </c>
      <c r="AP577" t="s">
        <v>1423</v>
      </c>
      <c r="AQ577">
        <v>48</v>
      </c>
      <c r="AR577" t="s">
        <v>1424</v>
      </c>
      <c r="AS577" t="s">
        <v>78</v>
      </c>
      <c r="AT577" t="s">
        <v>79</v>
      </c>
      <c r="AU577">
        <v>2008</v>
      </c>
      <c r="AV577">
        <v>10</v>
      </c>
      <c r="AW577">
        <v>17</v>
      </c>
      <c r="AX577" t="s">
        <v>3063</v>
      </c>
      <c r="AY577" t="s">
        <v>3064</v>
      </c>
      <c r="AZ577" t="s">
        <v>3065</v>
      </c>
      <c r="BA577" t="s">
        <v>2921</v>
      </c>
      <c r="BB577" t="s">
        <v>2922</v>
      </c>
      <c r="BC577" s="3">
        <v>39738</v>
      </c>
      <c r="BD577">
        <v>2008</v>
      </c>
      <c r="BE577">
        <v>10</v>
      </c>
      <c r="BF577" t="s">
        <v>142</v>
      </c>
      <c r="BG577" t="s">
        <v>90</v>
      </c>
      <c r="BH577" t="s">
        <v>143</v>
      </c>
      <c r="BI577">
        <v>42</v>
      </c>
      <c r="BJ577" t="s">
        <v>2</v>
      </c>
      <c r="BK577">
        <v>7</v>
      </c>
      <c r="BL577" t="s">
        <v>102</v>
      </c>
      <c r="BM577">
        <v>7</v>
      </c>
    </row>
    <row r="578" spans="1:65" x14ac:dyDescent="0.3">
      <c r="A578">
        <v>20447</v>
      </c>
      <c r="B578">
        <v>2</v>
      </c>
      <c r="C578" t="s">
        <v>1933</v>
      </c>
      <c r="D578">
        <v>6912</v>
      </c>
      <c r="E578" t="s">
        <v>70</v>
      </c>
      <c r="F578">
        <v>14747</v>
      </c>
      <c r="G578">
        <v>1474702</v>
      </c>
      <c r="H578">
        <v>30559</v>
      </c>
      <c r="I578">
        <v>93</v>
      </c>
      <c r="J578">
        <v>14252</v>
      </c>
      <c r="K578">
        <v>1425201</v>
      </c>
      <c r="L578">
        <v>34252</v>
      </c>
      <c r="M578">
        <v>93</v>
      </c>
      <c r="N578">
        <v>6</v>
      </c>
      <c r="O578">
        <v>640</v>
      </c>
      <c r="P578">
        <v>2</v>
      </c>
      <c r="Q578">
        <v>1</v>
      </c>
      <c r="R578" t="s">
        <v>478</v>
      </c>
      <c r="S578" t="s">
        <v>72</v>
      </c>
      <c r="T578">
        <v>0</v>
      </c>
      <c r="U578">
        <v>1</v>
      </c>
      <c r="V578">
        <v>30000</v>
      </c>
      <c r="W578">
        <v>172</v>
      </c>
      <c r="X578">
        <v>0</v>
      </c>
      <c r="Y578">
        <v>0</v>
      </c>
      <c r="Z578">
        <v>0</v>
      </c>
      <c r="AA578">
        <v>0</v>
      </c>
      <c r="AB578">
        <v>58</v>
      </c>
      <c r="AC578">
        <v>34</v>
      </c>
      <c r="AD578" t="s">
        <v>1934</v>
      </c>
      <c r="AE578" t="s">
        <v>1933</v>
      </c>
      <c r="AF578" t="s">
        <v>1934</v>
      </c>
      <c r="AG578" t="s">
        <v>1765</v>
      </c>
      <c r="AH578" t="s">
        <v>1721</v>
      </c>
      <c r="AI578" t="s">
        <v>1284</v>
      </c>
      <c r="AJ578">
        <v>53</v>
      </c>
      <c r="AK578" t="s">
        <v>1285</v>
      </c>
      <c r="AL578" t="s">
        <v>78</v>
      </c>
      <c r="AM578" t="s">
        <v>79</v>
      </c>
      <c r="AN578" t="s">
        <v>3066</v>
      </c>
      <c r="AO578" t="s">
        <v>3067</v>
      </c>
      <c r="AP578" t="s">
        <v>1284</v>
      </c>
      <c r="AQ578">
        <v>53</v>
      </c>
      <c r="AR578" t="s">
        <v>1285</v>
      </c>
      <c r="AS578" t="s">
        <v>78</v>
      </c>
      <c r="AT578" t="s">
        <v>79</v>
      </c>
      <c r="AU578">
        <v>2009</v>
      </c>
      <c r="AV578">
        <v>2</v>
      </c>
      <c r="AW578">
        <v>20</v>
      </c>
      <c r="AX578" t="s">
        <v>3068</v>
      </c>
      <c r="AY578" t="s">
        <v>3069</v>
      </c>
      <c r="AZ578" t="s">
        <v>3070</v>
      </c>
      <c r="BA578" t="s">
        <v>1291</v>
      </c>
      <c r="BB578" t="s">
        <v>1292</v>
      </c>
      <c r="BC578" s="3">
        <v>39864</v>
      </c>
      <c r="BD578">
        <v>2009</v>
      </c>
      <c r="BE578">
        <v>2</v>
      </c>
      <c r="BF578" t="s">
        <v>87</v>
      </c>
      <c r="BG578" t="s">
        <v>88</v>
      </c>
      <c r="BH578" t="s">
        <v>430</v>
      </c>
      <c r="BI578">
        <v>8</v>
      </c>
      <c r="BJ578" t="s">
        <v>2</v>
      </c>
      <c r="BK578">
        <v>11</v>
      </c>
      <c r="BL578" t="s">
        <v>90</v>
      </c>
      <c r="BM578">
        <v>11</v>
      </c>
    </row>
    <row r="579" spans="1:65" x14ac:dyDescent="0.3">
      <c r="A579">
        <v>20447</v>
      </c>
      <c r="B579">
        <v>2</v>
      </c>
      <c r="C579" t="s">
        <v>1933</v>
      </c>
      <c r="D579">
        <v>6912</v>
      </c>
      <c r="E579" t="s">
        <v>70</v>
      </c>
      <c r="F579">
        <v>16091</v>
      </c>
      <c r="G579">
        <v>1609101</v>
      </c>
      <c r="H579">
        <v>31295</v>
      </c>
      <c r="I579">
        <v>43</v>
      </c>
      <c r="J579">
        <v>15412</v>
      </c>
      <c r="K579">
        <v>1541201</v>
      </c>
      <c r="L579">
        <v>35412</v>
      </c>
      <c r="M579">
        <v>54</v>
      </c>
      <c r="N579">
        <v>6</v>
      </c>
      <c r="O579">
        <v>635</v>
      </c>
      <c r="P579">
        <v>2</v>
      </c>
      <c r="Q579">
        <v>1</v>
      </c>
      <c r="R579" t="s">
        <v>478</v>
      </c>
      <c r="S579" t="s">
        <v>72</v>
      </c>
      <c r="T579">
        <v>0</v>
      </c>
      <c r="U579">
        <v>1</v>
      </c>
      <c r="V579">
        <v>21500</v>
      </c>
      <c r="W579">
        <v>444</v>
      </c>
      <c r="X579">
        <v>0</v>
      </c>
      <c r="Y579">
        <v>0</v>
      </c>
      <c r="Z579">
        <v>0</v>
      </c>
      <c r="AA579">
        <v>0</v>
      </c>
      <c r="AB579">
        <v>71</v>
      </c>
      <c r="AC579">
        <v>65</v>
      </c>
      <c r="AD579" t="s">
        <v>1934</v>
      </c>
      <c r="AE579" t="s">
        <v>1933</v>
      </c>
      <c r="AF579" t="s">
        <v>1934</v>
      </c>
      <c r="AG579" t="s">
        <v>1353</v>
      </c>
      <c r="AH579" t="s">
        <v>1354</v>
      </c>
      <c r="AI579" t="s">
        <v>1355</v>
      </c>
      <c r="AJ579">
        <v>26</v>
      </c>
      <c r="AK579" t="s">
        <v>1356</v>
      </c>
      <c r="AL579" t="s">
        <v>78</v>
      </c>
      <c r="AM579" t="s">
        <v>79</v>
      </c>
      <c r="AN579" t="s">
        <v>1919</v>
      </c>
      <c r="AO579" t="s">
        <v>1920</v>
      </c>
      <c r="AP579" t="s">
        <v>1518</v>
      </c>
      <c r="AQ579">
        <v>47</v>
      </c>
      <c r="AR579" t="s">
        <v>1519</v>
      </c>
      <c r="AS579" t="s">
        <v>78</v>
      </c>
      <c r="AT579" t="s">
        <v>79</v>
      </c>
      <c r="AU579">
        <v>2009</v>
      </c>
      <c r="AV579">
        <v>8</v>
      </c>
      <c r="AW579">
        <v>21</v>
      </c>
      <c r="AX579" t="s">
        <v>3071</v>
      </c>
      <c r="AY579" t="s">
        <v>3072</v>
      </c>
      <c r="AZ579" t="s">
        <v>3073</v>
      </c>
      <c r="BA579" t="s">
        <v>3074</v>
      </c>
      <c r="BB579" t="s">
        <v>3075</v>
      </c>
      <c r="BC579" s="3">
        <v>40046</v>
      </c>
      <c r="BD579">
        <v>2009</v>
      </c>
      <c r="BE579">
        <v>8</v>
      </c>
      <c r="BF579" t="s">
        <v>115</v>
      </c>
      <c r="BG579" t="s">
        <v>102</v>
      </c>
      <c r="BH579" t="s">
        <v>1012</v>
      </c>
      <c r="BI579">
        <v>34</v>
      </c>
      <c r="BJ579" t="s">
        <v>2</v>
      </c>
      <c r="BK579">
        <v>5</v>
      </c>
      <c r="BL579" t="s">
        <v>104</v>
      </c>
      <c r="BM579">
        <v>5</v>
      </c>
    </row>
    <row r="580" spans="1:65" x14ac:dyDescent="0.3">
      <c r="A580">
        <v>20447</v>
      </c>
      <c r="B580">
        <v>2</v>
      </c>
      <c r="C580" t="s">
        <v>1933</v>
      </c>
      <c r="D580">
        <v>6912</v>
      </c>
      <c r="E580" t="s">
        <v>70</v>
      </c>
      <c r="F580">
        <v>16091</v>
      </c>
      <c r="G580">
        <v>1609101</v>
      </c>
      <c r="H580">
        <v>31295</v>
      </c>
      <c r="I580">
        <v>43</v>
      </c>
      <c r="J580">
        <v>10333</v>
      </c>
      <c r="K580">
        <v>1033301</v>
      </c>
      <c r="L580">
        <v>30333</v>
      </c>
      <c r="M580">
        <v>43</v>
      </c>
      <c r="N580">
        <v>6</v>
      </c>
      <c r="O580">
        <v>681</v>
      </c>
      <c r="P580">
        <v>2</v>
      </c>
      <c r="Q580">
        <v>1</v>
      </c>
      <c r="R580" t="s">
        <v>478</v>
      </c>
      <c r="S580" t="s">
        <v>72</v>
      </c>
      <c r="T580">
        <v>0</v>
      </c>
      <c r="U580">
        <v>1</v>
      </c>
      <c r="V580">
        <v>5600</v>
      </c>
      <c r="W580">
        <v>196</v>
      </c>
      <c r="X580">
        <v>0</v>
      </c>
      <c r="Y580">
        <v>0</v>
      </c>
      <c r="Z580">
        <v>0</v>
      </c>
      <c r="AA580">
        <v>0</v>
      </c>
      <c r="AB580">
        <v>65</v>
      </c>
      <c r="AC580">
        <v>40</v>
      </c>
      <c r="AD580" t="s">
        <v>1934</v>
      </c>
      <c r="AE580" t="s">
        <v>1933</v>
      </c>
      <c r="AF580" t="s">
        <v>1934</v>
      </c>
      <c r="AG580" t="s">
        <v>1353</v>
      </c>
      <c r="AH580" t="s">
        <v>1354</v>
      </c>
      <c r="AI580" t="s">
        <v>1355</v>
      </c>
      <c r="AJ580">
        <v>26</v>
      </c>
      <c r="AK580" t="s">
        <v>1356</v>
      </c>
      <c r="AL580" t="s">
        <v>78</v>
      </c>
      <c r="AM580" t="s">
        <v>79</v>
      </c>
      <c r="AN580" t="s">
        <v>3076</v>
      </c>
      <c r="AO580" t="s">
        <v>3077</v>
      </c>
      <c r="AP580" t="s">
        <v>1355</v>
      </c>
      <c r="AQ580">
        <v>26</v>
      </c>
      <c r="AR580" t="s">
        <v>1356</v>
      </c>
      <c r="AS580" t="s">
        <v>78</v>
      </c>
      <c r="AT580" t="s">
        <v>79</v>
      </c>
      <c r="AU580">
        <v>2011</v>
      </c>
      <c r="AV580">
        <v>2</v>
      </c>
      <c r="AW580">
        <v>11</v>
      </c>
      <c r="AX580" t="s">
        <v>3078</v>
      </c>
      <c r="AY580" t="s">
        <v>3079</v>
      </c>
      <c r="AZ580" t="s">
        <v>3080</v>
      </c>
      <c r="BA580" t="s">
        <v>2782</v>
      </c>
      <c r="BB580" t="s">
        <v>2783</v>
      </c>
      <c r="BC580" s="3">
        <v>40585</v>
      </c>
      <c r="BD580">
        <v>2011</v>
      </c>
      <c r="BE580">
        <v>2</v>
      </c>
      <c r="BF580" t="s">
        <v>87</v>
      </c>
      <c r="BG580" t="s">
        <v>88</v>
      </c>
      <c r="BH580" t="s">
        <v>553</v>
      </c>
      <c r="BI580">
        <v>7</v>
      </c>
      <c r="BJ580" t="s">
        <v>2</v>
      </c>
      <c r="BK580">
        <v>11</v>
      </c>
      <c r="BL580" t="s">
        <v>90</v>
      </c>
      <c r="BM580">
        <v>11</v>
      </c>
    </row>
    <row r="581" spans="1:65" x14ac:dyDescent="0.3">
      <c r="A581">
        <v>20447</v>
      </c>
      <c r="B581">
        <v>2</v>
      </c>
      <c r="C581" t="s">
        <v>1933</v>
      </c>
      <c r="D581">
        <v>6912</v>
      </c>
      <c r="E581" t="s">
        <v>70</v>
      </c>
      <c r="F581">
        <v>13198</v>
      </c>
      <c r="G581">
        <v>1319801</v>
      </c>
      <c r="H581">
        <v>33198</v>
      </c>
      <c r="I581">
        <v>64</v>
      </c>
      <c r="J581">
        <v>14683</v>
      </c>
      <c r="K581">
        <v>1468301</v>
      </c>
      <c r="L581">
        <v>33214</v>
      </c>
      <c r="M581">
        <v>74</v>
      </c>
      <c r="N581">
        <v>6</v>
      </c>
      <c r="O581">
        <v>681</v>
      </c>
      <c r="P581">
        <v>2</v>
      </c>
      <c r="Q581">
        <v>2</v>
      </c>
      <c r="R581" t="s">
        <v>478</v>
      </c>
      <c r="S581" t="s">
        <v>72</v>
      </c>
      <c r="T581">
        <v>0</v>
      </c>
      <c r="U581">
        <v>1</v>
      </c>
      <c r="V581">
        <v>5600</v>
      </c>
      <c r="W581">
        <v>706</v>
      </c>
      <c r="X581">
        <v>0</v>
      </c>
      <c r="Y581">
        <v>0</v>
      </c>
      <c r="Z581">
        <v>0</v>
      </c>
      <c r="AA581">
        <v>0</v>
      </c>
      <c r="AB581">
        <v>115</v>
      </c>
      <c r="AC581">
        <v>108</v>
      </c>
      <c r="AD581" t="s">
        <v>1934</v>
      </c>
      <c r="AE581" t="s">
        <v>1933</v>
      </c>
      <c r="AF581" t="s">
        <v>1934</v>
      </c>
      <c r="AG581" t="s">
        <v>2344</v>
      </c>
      <c r="AH581" t="s">
        <v>2345</v>
      </c>
      <c r="AI581" t="s">
        <v>1559</v>
      </c>
      <c r="AJ581">
        <v>29</v>
      </c>
      <c r="AK581" t="s">
        <v>1560</v>
      </c>
      <c r="AL581" t="s">
        <v>78</v>
      </c>
      <c r="AM581" t="s">
        <v>79</v>
      </c>
      <c r="AN581" t="s">
        <v>1672</v>
      </c>
      <c r="AO581" t="s">
        <v>1673</v>
      </c>
      <c r="AP581" t="s">
        <v>1423</v>
      </c>
      <c r="AQ581">
        <v>48</v>
      </c>
      <c r="AR581" t="s">
        <v>1424</v>
      </c>
      <c r="AS581" t="s">
        <v>78</v>
      </c>
      <c r="AT581" t="s">
        <v>79</v>
      </c>
      <c r="AU581">
        <v>2011</v>
      </c>
      <c r="AV581">
        <v>6</v>
      </c>
      <c r="AW581">
        <v>10</v>
      </c>
      <c r="AX581" t="s">
        <v>3081</v>
      </c>
      <c r="AY581" t="s">
        <v>3082</v>
      </c>
      <c r="AZ581" t="s">
        <v>3083</v>
      </c>
      <c r="BA581" t="s">
        <v>1824</v>
      </c>
      <c r="BB581" t="s">
        <v>1825</v>
      </c>
      <c r="BC581" s="3">
        <v>40704</v>
      </c>
      <c r="BD581">
        <v>2011</v>
      </c>
      <c r="BE581">
        <v>6</v>
      </c>
      <c r="BF581" t="s">
        <v>135</v>
      </c>
      <c r="BG581" t="s">
        <v>104</v>
      </c>
      <c r="BH581" t="s">
        <v>268</v>
      </c>
      <c r="BI581">
        <v>24</v>
      </c>
      <c r="BJ581" t="s">
        <v>2</v>
      </c>
      <c r="BK581">
        <v>3</v>
      </c>
      <c r="BL581" t="s">
        <v>88</v>
      </c>
      <c r="BM581">
        <v>3</v>
      </c>
    </row>
    <row r="582" spans="1:65" x14ac:dyDescent="0.3">
      <c r="A582">
        <v>20447</v>
      </c>
      <c r="B582">
        <v>2</v>
      </c>
      <c r="C582" t="s">
        <v>1933</v>
      </c>
      <c r="D582">
        <v>6912</v>
      </c>
      <c r="E582" t="s">
        <v>70</v>
      </c>
      <c r="F582">
        <v>13105</v>
      </c>
      <c r="G582">
        <v>1310501</v>
      </c>
      <c r="H582">
        <v>33105</v>
      </c>
      <c r="I582">
        <v>44</v>
      </c>
      <c r="J582">
        <v>16091</v>
      </c>
      <c r="K582">
        <v>1609101</v>
      </c>
      <c r="L582">
        <v>31295</v>
      </c>
      <c r="M582">
        <v>43</v>
      </c>
      <c r="N582">
        <v>6</v>
      </c>
      <c r="O582">
        <v>681</v>
      </c>
      <c r="P582">
        <v>2</v>
      </c>
      <c r="Q582">
        <v>1</v>
      </c>
      <c r="R582" t="s">
        <v>478</v>
      </c>
      <c r="S582" t="s">
        <v>72</v>
      </c>
      <c r="T582">
        <v>0</v>
      </c>
      <c r="U582">
        <v>1</v>
      </c>
      <c r="V582">
        <v>5600</v>
      </c>
      <c r="W582">
        <v>221</v>
      </c>
      <c r="X582">
        <v>0</v>
      </c>
      <c r="Y582">
        <v>0</v>
      </c>
      <c r="Z582">
        <v>0</v>
      </c>
      <c r="AA582">
        <v>0</v>
      </c>
      <c r="AB582">
        <v>70</v>
      </c>
      <c r="AC582">
        <v>50</v>
      </c>
      <c r="AD582" t="s">
        <v>1934</v>
      </c>
      <c r="AE582" t="s">
        <v>1933</v>
      </c>
      <c r="AF582" t="s">
        <v>1934</v>
      </c>
      <c r="AG582" t="s">
        <v>2676</v>
      </c>
      <c r="AH582" t="s">
        <v>1869</v>
      </c>
      <c r="AI582" t="s">
        <v>1359</v>
      </c>
      <c r="AJ582">
        <v>39</v>
      </c>
      <c r="AK582" t="s">
        <v>1360</v>
      </c>
      <c r="AL582" t="s">
        <v>78</v>
      </c>
      <c r="AM582" t="s">
        <v>79</v>
      </c>
      <c r="AN582" t="s">
        <v>1353</v>
      </c>
      <c r="AO582" t="s">
        <v>1354</v>
      </c>
      <c r="AP582" t="s">
        <v>1355</v>
      </c>
      <c r="AQ582">
        <v>26</v>
      </c>
      <c r="AR582" t="s">
        <v>1356</v>
      </c>
      <c r="AS582" t="s">
        <v>78</v>
      </c>
      <c r="AT582" t="s">
        <v>79</v>
      </c>
      <c r="AU582">
        <v>2011</v>
      </c>
      <c r="AV582">
        <v>1</v>
      </c>
      <c r="AW582">
        <v>21</v>
      </c>
      <c r="AX582" t="s">
        <v>2677</v>
      </c>
      <c r="AY582" t="s">
        <v>2678</v>
      </c>
      <c r="AZ582" t="s">
        <v>2679</v>
      </c>
      <c r="BA582" t="s">
        <v>2669</v>
      </c>
      <c r="BB582" t="s">
        <v>2670</v>
      </c>
      <c r="BC582" s="3">
        <v>40564</v>
      </c>
      <c r="BD582">
        <v>2011</v>
      </c>
      <c r="BE582">
        <v>1</v>
      </c>
      <c r="BF582" t="s">
        <v>171</v>
      </c>
      <c r="BG582" t="s">
        <v>88</v>
      </c>
      <c r="BH582" t="s">
        <v>260</v>
      </c>
      <c r="BI582">
        <v>4</v>
      </c>
      <c r="BJ582" t="s">
        <v>2</v>
      </c>
      <c r="BK582">
        <v>10</v>
      </c>
      <c r="BL582" t="s">
        <v>90</v>
      </c>
      <c r="BM582">
        <v>10</v>
      </c>
    </row>
    <row r="583" spans="1:65" x14ac:dyDescent="0.3">
      <c r="A583">
        <v>20447</v>
      </c>
      <c r="B583">
        <v>2</v>
      </c>
      <c r="C583" t="s">
        <v>1933</v>
      </c>
      <c r="D583">
        <v>6912</v>
      </c>
      <c r="E583" t="s">
        <v>70</v>
      </c>
      <c r="F583">
        <v>16091</v>
      </c>
      <c r="G583">
        <v>1609102</v>
      </c>
      <c r="H583">
        <v>31295</v>
      </c>
      <c r="I583">
        <v>43</v>
      </c>
      <c r="J583">
        <v>12149</v>
      </c>
      <c r="K583">
        <v>1214902</v>
      </c>
      <c r="L583">
        <v>32149</v>
      </c>
      <c r="M583">
        <v>36</v>
      </c>
      <c r="N583">
        <v>6</v>
      </c>
      <c r="O583">
        <v>681</v>
      </c>
      <c r="P583">
        <v>2</v>
      </c>
      <c r="Q583">
        <v>1</v>
      </c>
      <c r="R583" t="s">
        <v>478</v>
      </c>
      <c r="S583" t="s">
        <v>72</v>
      </c>
      <c r="T583">
        <v>0</v>
      </c>
      <c r="U583">
        <v>1</v>
      </c>
      <c r="V583">
        <v>5600</v>
      </c>
      <c r="W583">
        <v>463</v>
      </c>
      <c r="X583">
        <v>0</v>
      </c>
      <c r="Y583">
        <v>0</v>
      </c>
      <c r="Z583">
        <v>0</v>
      </c>
      <c r="AA583">
        <v>0</v>
      </c>
      <c r="AB583">
        <v>90</v>
      </c>
      <c r="AC583">
        <v>80</v>
      </c>
      <c r="AD583" t="s">
        <v>1934</v>
      </c>
      <c r="AE583" t="s">
        <v>1933</v>
      </c>
      <c r="AF583" t="s">
        <v>1934</v>
      </c>
      <c r="AG583" t="s">
        <v>1353</v>
      </c>
      <c r="AH583" t="s">
        <v>1354</v>
      </c>
      <c r="AI583" t="s">
        <v>1355</v>
      </c>
      <c r="AJ583">
        <v>26</v>
      </c>
      <c r="AK583" t="s">
        <v>1356</v>
      </c>
      <c r="AL583" t="s">
        <v>78</v>
      </c>
      <c r="AM583" t="s">
        <v>79</v>
      </c>
      <c r="AN583" t="s">
        <v>2981</v>
      </c>
      <c r="AO583" t="s">
        <v>2982</v>
      </c>
      <c r="AP583" t="s">
        <v>906</v>
      </c>
      <c r="AQ583">
        <v>37</v>
      </c>
      <c r="AR583" t="s">
        <v>1791</v>
      </c>
      <c r="AS583" t="s">
        <v>78</v>
      </c>
      <c r="AT583" t="s">
        <v>79</v>
      </c>
      <c r="AU583">
        <v>2011</v>
      </c>
      <c r="AV583">
        <v>9</v>
      </c>
      <c r="AW583">
        <v>23</v>
      </c>
      <c r="AX583" t="s">
        <v>3055</v>
      </c>
      <c r="AY583" t="s">
        <v>3056</v>
      </c>
      <c r="AZ583" t="s">
        <v>3057</v>
      </c>
      <c r="BA583" t="s">
        <v>3058</v>
      </c>
      <c r="BB583" t="s">
        <v>3059</v>
      </c>
      <c r="BC583" s="3">
        <v>40809</v>
      </c>
      <c r="BD583">
        <v>2011</v>
      </c>
      <c r="BE583">
        <v>9</v>
      </c>
      <c r="BF583" t="s">
        <v>178</v>
      </c>
      <c r="BG583" t="s">
        <v>102</v>
      </c>
      <c r="BH583" t="s">
        <v>633</v>
      </c>
      <c r="BI583">
        <v>39</v>
      </c>
      <c r="BJ583" t="s">
        <v>2</v>
      </c>
      <c r="BK583">
        <v>6</v>
      </c>
      <c r="BL583" t="s">
        <v>104</v>
      </c>
      <c r="BM583">
        <v>6</v>
      </c>
    </row>
    <row r="584" spans="1:65" x14ac:dyDescent="0.3">
      <c r="A584">
        <v>20447</v>
      </c>
      <c r="B584">
        <v>2</v>
      </c>
      <c r="C584" t="s">
        <v>1933</v>
      </c>
      <c r="D584">
        <v>6912</v>
      </c>
      <c r="E584" t="s">
        <v>70</v>
      </c>
      <c r="F584">
        <v>14512</v>
      </c>
      <c r="G584">
        <v>1451202</v>
      </c>
      <c r="H584">
        <v>34512</v>
      </c>
      <c r="I584">
        <v>41</v>
      </c>
      <c r="J584">
        <v>16091</v>
      </c>
      <c r="K584">
        <v>1609102</v>
      </c>
      <c r="L584">
        <v>31295</v>
      </c>
      <c r="M584">
        <v>43</v>
      </c>
      <c r="N584">
        <v>6</v>
      </c>
      <c r="O584">
        <v>635</v>
      </c>
      <c r="P584">
        <v>2</v>
      </c>
      <c r="Q584">
        <v>1</v>
      </c>
      <c r="R584" t="s">
        <v>478</v>
      </c>
      <c r="S584" t="s">
        <v>72</v>
      </c>
      <c r="T584">
        <v>0</v>
      </c>
      <c r="U584">
        <v>1</v>
      </c>
      <c r="V584">
        <v>21500</v>
      </c>
      <c r="W584">
        <v>286</v>
      </c>
      <c r="X584">
        <v>0</v>
      </c>
      <c r="Y584">
        <v>0</v>
      </c>
      <c r="Z584">
        <v>0</v>
      </c>
      <c r="AA584">
        <v>0</v>
      </c>
      <c r="AB584">
        <v>64</v>
      </c>
      <c r="AC584">
        <v>51</v>
      </c>
      <c r="AD584" t="s">
        <v>1934</v>
      </c>
      <c r="AE584" t="s">
        <v>1933</v>
      </c>
      <c r="AF584" t="s">
        <v>1934</v>
      </c>
      <c r="AG584" t="s">
        <v>2351</v>
      </c>
      <c r="AH584" t="s">
        <v>2352</v>
      </c>
      <c r="AI584" t="s">
        <v>1437</v>
      </c>
      <c r="AJ584">
        <v>17</v>
      </c>
      <c r="AK584" t="s">
        <v>1438</v>
      </c>
      <c r="AL584" t="s">
        <v>78</v>
      </c>
      <c r="AM584" t="s">
        <v>79</v>
      </c>
      <c r="AN584" t="s">
        <v>1353</v>
      </c>
      <c r="AO584" t="s">
        <v>1354</v>
      </c>
      <c r="AP584" t="s">
        <v>1355</v>
      </c>
      <c r="AQ584">
        <v>26</v>
      </c>
      <c r="AR584" t="s">
        <v>1356</v>
      </c>
      <c r="AS584" t="s">
        <v>78</v>
      </c>
      <c r="AT584" t="s">
        <v>79</v>
      </c>
      <c r="AU584">
        <v>2011</v>
      </c>
      <c r="AV584">
        <v>10</v>
      </c>
      <c r="AW584">
        <v>21</v>
      </c>
      <c r="AX584" t="s">
        <v>3084</v>
      </c>
      <c r="AY584" t="s">
        <v>3085</v>
      </c>
      <c r="AZ584" t="s">
        <v>3086</v>
      </c>
      <c r="BA584" t="s">
        <v>2290</v>
      </c>
      <c r="BB584" t="s">
        <v>2291</v>
      </c>
      <c r="BC584" s="3">
        <v>40837</v>
      </c>
      <c r="BD584">
        <v>2011</v>
      </c>
      <c r="BE584">
        <v>10</v>
      </c>
      <c r="BF584" t="s">
        <v>142</v>
      </c>
      <c r="BG584" t="s">
        <v>90</v>
      </c>
      <c r="BH584" t="s">
        <v>296</v>
      </c>
      <c r="BI584">
        <v>43</v>
      </c>
      <c r="BJ584" t="s">
        <v>2</v>
      </c>
      <c r="BK584">
        <v>7</v>
      </c>
      <c r="BL584" t="s">
        <v>102</v>
      </c>
      <c r="BM584">
        <v>7</v>
      </c>
    </row>
    <row r="585" spans="1:65" x14ac:dyDescent="0.3">
      <c r="A585">
        <v>20447</v>
      </c>
      <c r="B585">
        <v>1</v>
      </c>
      <c r="C585" t="s">
        <v>1933</v>
      </c>
      <c r="D585">
        <v>6912</v>
      </c>
      <c r="E585" t="s">
        <v>70</v>
      </c>
      <c r="F585">
        <v>13061</v>
      </c>
      <c r="G585">
        <v>1306102</v>
      </c>
      <c r="H585">
        <v>33038</v>
      </c>
      <c r="I585">
        <v>74</v>
      </c>
      <c r="J585">
        <v>13256</v>
      </c>
      <c r="K585">
        <v>1325601</v>
      </c>
      <c r="L585">
        <v>33256</v>
      </c>
      <c r="M585">
        <v>74</v>
      </c>
      <c r="N585">
        <v>6</v>
      </c>
      <c r="O585">
        <v>640</v>
      </c>
      <c r="P585">
        <v>2</v>
      </c>
      <c r="Q585">
        <v>1</v>
      </c>
      <c r="R585" t="s">
        <v>478</v>
      </c>
      <c r="S585" t="s">
        <v>72</v>
      </c>
      <c r="T585">
        <v>0</v>
      </c>
      <c r="U585">
        <v>1</v>
      </c>
      <c r="V585">
        <v>30000</v>
      </c>
      <c r="W585">
        <v>121</v>
      </c>
      <c r="X585">
        <v>0</v>
      </c>
      <c r="Y585">
        <v>0</v>
      </c>
      <c r="Z585">
        <v>0</v>
      </c>
      <c r="AA585">
        <v>0</v>
      </c>
      <c r="AB585">
        <v>38</v>
      </c>
      <c r="AC585">
        <v>25</v>
      </c>
      <c r="AD585" t="s">
        <v>1934</v>
      </c>
      <c r="AE585" t="s">
        <v>1933</v>
      </c>
      <c r="AF585" t="s">
        <v>1934</v>
      </c>
      <c r="AG585" t="s">
        <v>1727</v>
      </c>
      <c r="AH585" t="s">
        <v>1728</v>
      </c>
      <c r="AI585" t="s">
        <v>1423</v>
      </c>
      <c r="AJ585">
        <v>48</v>
      </c>
      <c r="AK585" t="s">
        <v>1424</v>
      </c>
      <c r="AL585" t="s">
        <v>78</v>
      </c>
      <c r="AM585" t="s">
        <v>79</v>
      </c>
      <c r="AN585" t="s">
        <v>3087</v>
      </c>
      <c r="AO585" t="s">
        <v>3088</v>
      </c>
      <c r="AP585" t="s">
        <v>1423</v>
      </c>
      <c r="AQ585">
        <v>48</v>
      </c>
      <c r="AR585" t="s">
        <v>1424</v>
      </c>
      <c r="AS585" t="s">
        <v>78</v>
      </c>
      <c r="AT585" t="s">
        <v>79</v>
      </c>
      <c r="AU585">
        <v>2012</v>
      </c>
      <c r="AV585">
        <v>10</v>
      </c>
      <c r="AW585">
        <v>5</v>
      </c>
      <c r="AX585" t="s">
        <v>3089</v>
      </c>
      <c r="AY585" t="s">
        <v>3090</v>
      </c>
      <c r="AZ585" t="s">
        <v>3091</v>
      </c>
      <c r="BA585" t="s">
        <v>2764</v>
      </c>
      <c r="BB585" t="s">
        <v>2765</v>
      </c>
      <c r="BC585" s="3">
        <v>41187</v>
      </c>
      <c r="BD585">
        <v>2012</v>
      </c>
      <c r="BE585">
        <v>10</v>
      </c>
      <c r="BF585" t="s">
        <v>142</v>
      </c>
      <c r="BG585" t="s">
        <v>90</v>
      </c>
      <c r="BH585" t="s">
        <v>492</v>
      </c>
      <c r="BI585">
        <v>41</v>
      </c>
      <c r="BJ585" t="s">
        <v>2</v>
      </c>
      <c r="BK585">
        <v>7</v>
      </c>
      <c r="BL585" t="s">
        <v>102</v>
      </c>
      <c r="BM585">
        <v>7</v>
      </c>
    </row>
    <row r="586" spans="1:65" x14ac:dyDescent="0.3">
      <c r="A586">
        <v>20447</v>
      </c>
      <c r="B586">
        <v>1</v>
      </c>
      <c r="C586" t="s">
        <v>1933</v>
      </c>
      <c r="D586">
        <v>6912</v>
      </c>
      <c r="E586" t="s">
        <v>70</v>
      </c>
      <c r="F586">
        <v>16091</v>
      </c>
      <c r="G586">
        <v>1609101</v>
      </c>
      <c r="H586">
        <v>31295</v>
      </c>
      <c r="I586">
        <v>43</v>
      </c>
      <c r="J586">
        <v>15412</v>
      </c>
      <c r="K586">
        <v>1541201</v>
      </c>
      <c r="L586">
        <v>35412</v>
      </c>
      <c r="M586">
        <v>54</v>
      </c>
      <c r="N586">
        <v>6</v>
      </c>
      <c r="O586">
        <v>635</v>
      </c>
      <c r="P586">
        <v>2</v>
      </c>
      <c r="Q586">
        <v>1</v>
      </c>
      <c r="R586" t="s">
        <v>478</v>
      </c>
      <c r="S586" t="s">
        <v>72</v>
      </c>
      <c r="T586">
        <v>0</v>
      </c>
      <c r="U586">
        <v>1</v>
      </c>
      <c r="V586">
        <v>21500</v>
      </c>
      <c r="W586">
        <v>444</v>
      </c>
      <c r="X586">
        <v>0</v>
      </c>
      <c r="Y586">
        <v>0</v>
      </c>
      <c r="Z586">
        <v>0</v>
      </c>
      <c r="AA586">
        <v>0</v>
      </c>
      <c r="AB586">
        <v>92</v>
      </c>
      <c r="AC586">
        <v>83</v>
      </c>
      <c r="AD586" t="s">
        <v>1934</v>
      </c>
      <c r="AE586" t="s">
        <v>1933</v>
      </c>
      <c r="AF586" t="s">
        <v>1934</v>
      </c>
      <c r="AG586" t="s">
        <v>1353</v>
      </c>
      <c r="AH586" t="s">
        <v>1354</v>
      </c>
      <c r="AI586" t="s">
        <v>1355</v>
      </c>
      <c r="AJ586">
        <v>26</v>
      </c>
      <c r="AK586" t="s">
        <v>1356</v>
      </c>
      <c r="AL586" t="s">
        <v>78</v>
      </c>
      <c r="AM586" t="s">
        <v>79</v>
      </c>
      <c r="AN586" t="s">
        <v>1919</v>
      </c>
      <c r="AO586" t="s">
        <v>1920</v>
      </c>
      <c r="AP586" t="s">
        <v>1518</v>
      </c>
      <c r="AQ586">
        <v>47</v>
      </c>
      <c r="AR586" t="s">
        <v>1519</v>
      </c>
      <c r="AS586" t="s">
        <v>78</v>
      </c>
      <c r="AT586" t="s">
        <v>79</v>
      </c>
      <c r="AU586">
        <v>2012</v>
      </c>
      <c r="AV586">
        <v>4</v>
      </c>
      <c r="AW586">
        <v>20</v>
      </c>
      <c r="AX586" t="s">
        <v>3071</v>
      </c>
      <c r="AY586" t="s">
        <v>3072</v>
      </c>
      <c r="AZ586" t="s">
        <v>3073</v>
      </c>
      <c r="BA586" t="s">
        <v>3074</v>
      </c>
      <c r="BB586" t="s">
        <v>3075</v>
      </c>
      <c r="BC586" s="3">
        <v>41019</v>
      </c>
      <c r="BD586">
        <v>2012</v>
      </c>
      <c r="BE586">
        <v>4</v>
      </c>
      <c r="BF586" t="s">
        <v>274</v>
      </c>
      <c r="BG586" t="s">
        <v>104</v>
      </c>
      <c r="BH586" t="s">
        <v>320</v>
      </c>
      <c r="BI586">
        <v>17</v>
      </c>
      <c r="BJ586" t="s">
        <v>2</v>
      </c>
      <c r="BK586">
        <v>1</v>
      </c>
      <c r="BL586" t="s">
        <v>88</v>
      </c>
      <c r="BM586">
        <v>1</v>
      </c>
    </row>
    <row r="587" spans="1:65" x14ac:dyDescent="0.3">
      <c r="A587">
        <v>20447</v>
      </c>
      <c r="B587">
        <v>1</v>
      </c>
      <c r="C587" t="s">
        <v>1933</v>
      </c>
      <c r="D587">
        <v>6912</v>
      </c>
      <c r="E587" t="s">
        <v>70</v>
      </c>
      <c r="F587">
        <v>16091</v>
      </c>
      <c r="G587">
        <v>1609101</v>
      </c>
      <c r="H587">
        <v>31295</v>
      </c>
      <c r="I587">
        <v>43</v>
      </c>
      <c r="J587">
        <v>12339</v>
      </c>
      <c r="K587">
        <v>1233903</v>
      </c>
      <c r="L587">
        <v>32337</v>
      </c>
      <c r="M587">
        <v>42</v>
      </c>
      <c r="N587">
        <v>6</v>
      </c>
      <c r="O587">
        <v>635</v>
      </c>
      <c r="P587">
        <v>2</v>
      </c>
      <c r="Q587">
        <v>1</v>
      </c>
      <c r="R587" t="s">
        <v>478</v>
      </c>
      <c r="S587" t="s">
        <v>72</v>
      </c>
      <c r="T587">
        <v>0</v>
      </c>
      <c r="U587">
        <v>1</v>
      </c>
      <c r="V587">
        <v>21500</v>
      </c>
      <c r="W587">
        <v>225</v>
      </c>
      <c r="X587">
        <v>0</v>
      </c>
      <c r="Y587">
        <v>0</v>
      </c>
      <c r="Z587">
        <v>0</v>
      </c>
      <c r="AA587">
        <v>0</v>
      </c>
      <c r="AB587">
        <v>65</v>
      </c>
      <c r="AC587">
        <v>50</v>
      </c>
      <c r="AD587" t="s">
        <v>1934</v>
      </c>
      <c r="AE587" t="s">
        <v>1933</v>
      </c>
      <c r="AF587" t="s">
        <v>1934</v>
      </c>
      <c r="AG587" t="s">
        <v>1353</v>
      </c>
      <c r="AH587" t="s">
        <v>1354</v>
      </c>
      <c r="AI587" t="s">
        <v>1355</v>
      </c>
      <c r="AJ587">
        <v>26</v>
      </c>
      <c r="AK587" t="s">
        <v>1356</v>
      </c>
      <c r="AL587" t="s">
        <v>78</v>
      </c>
      <c r="AM587" t="s">
        <v>79</v>
      </c>
      <c r="AN587" t="s">
        <v>1734</v>
      </c>
      <c r="AO587" t="s">
        <v>1735</v>
      </c>
      <c r="AP587" t="s">
        <v>1736</v>
      </c>
      <c r="AQ587">
        <v>18</v>
      </c>
      <c r="AR587" t="s">
        <v>1737</v>
      </c>
      <c r="AS587" t="s">
        <v>78</v>
      </c>
      <c r="AT587" t="s">
        <v>79</v>
      </c>
      <c r="AU587">
        <v>2012</v>
      </c>
      <c r="AV587">
        <v>5</v>
      </c>
      <c r="AW587">
        <v>18</v>
      </c>
      <c r="AX587" t="s">
        <v>3092</v>
      </c>
      <c r="AY587" t="s">
        <v>3093</v>
      </c>
      <c r="AZ587" t="s">
        <v>3094</v>
      </c>
      <c r="BA587" t="s">
        <v>3095</v>
      </c>
      <c r="BB587" t="s">
        <v>3096</v>
      </c>
      <c r="BC587" s="3">
        <v>41047</v>
      </c>
      <c r="BD587">
        <v>2012</v>
      </c>
      <c r="BE587">
        <v>5</v>
      </c>
      <c r="BF587" t="s">
        <v>124</v>
      </c>
      <c r="BG587" t="s">
        <v>104</v>
      </c>
      <c r="BH587" t="s">
        <v>799</v>
      </c>
      <c r="BI587">
        <v>21</v>
      </c>
      <c r="BJ587" t="s">
        <v>2</v>
      </c>
      <c r="BK587">
        <v>2</v>
      </c>
      <c r="BL587" t="s">
        <v>88</v>
      </c>
      <c r="BM587">
        <v>2</v>
      </c>
    </row>
    <row r="588" spans="1:65" x14ac:dyDescent="0.3">
      <c r="A588">
        <v>20447</v>
      </c>
      <c r="B588">
        <v>2</v>
      </c>
      <c r="C588" t="s">
        <v>1933</v>
      </c>
      <c r="D588">
        <v>6912</v>
      </c>
      <c r="E588" t="s">
        <v>70</v>
      </c>
      <c r="F588">
        <v>13198</v>
      </c>
      <c r="G588">
        <v>1319801</v>
      </c>
      <c r="H588">
        <v>33198</v>
      </c>
      <c r="I588">
        <v>64</v>
      </c>
      <c r="J588">
        <v>11996</v>
      </c>
      <c r="K588">
        <v>1199602</v>
      </c>
      <c r="L588">
        <v>31871</v>
      </c>
      <c r="M588">
        <v>37</v>
      </c>
      <c r="N588">
        <v>6</v>
      </c>
      <c r="O588">
        <v>640</v>
      </c>
      <c r="P588">
        <v>2</v>
      </c>
      <c r="Q588">
        <v>2</v>
      </c>
      <c r="R588" t="s">
        <v>478</v>
      </c>
      <c r="S588" t="s">
        <v>72</v>
      </c>
      <c r="T588">
        <v>0</v>
      </c>
      <c r="U588">
        <v>1</v>
      </c>
      <c r="V588">
        <v>30000</v>
      </c>
      <c r="W588">
        <v>753</v>
      </c>
      <c r="X588">
        <v>0</v>
      </c>
      <c r="Y588">
        <v>0</v>
      </c>
      <c r="Z588">
        <v>0</v>
      </c>
      <c r="AA588">
        <v>0</v>
      </c>
      <c r="AB588">
        <v>130</v>
      </c>
      <c r="AC588">
        <v>103</v>
      </c>
      <c r="AD588" t="s">
        <v>1934</v>
      </c>
      <c r="AE588" t="s">
        <v>1933</v>
      </c>
      <c r="AF588" t="s">
        <v>1934</v>
      </c>
      <c r="AG588" t="s">
        <v>2344</v>
      </c>
      <c r="AH588" t="s">
        <v>2345</v>
      </c>
      <c r="AI588" t="s">
        <v>1559</v>
      </c>
      <c r="AJ588">
        <v>29</v>
      </c>
      <c r="AK588" t="s">
        <v>1560</v>
      </c>
      <c r="AL588" t="s">
        <v>78</v>
      </c>
      <c r="AM588" t="s">
        <v>79</v>
      </c>
      <c r="AN588" t="s">
        <v>1963</v>
      </c>
      <c r="AO588" t="s">
        <v>1964</v>
      </c>
      <c r="AP588" t="s">
        <v>1884</v>
      </c>
      <c r="AQ588">
        <v>45</v>
      </c>
      <c r="AR588" t="s">
        <v>1885</v>
      </c>
      <c r="AS588" t="s">
        <v>78</v>
      </c>
      <c r="AT588" t="s">
        <v>79</v>
      </c>
      <c r="AU588">
        <v>2013</v>
      </c>
      <c r="AV588">
        <v>6</v>
      </c>
      <c r="AW588">
        <v>14</v>
      </c>
      <c r="AX588" t="s">
        <v>3097</v>
      </c>
      <c r="AY588" t="s">
        <v>3098</v>
      </c>
      <c r="AZ588" t="s">
        <v>3099</v>
      </c>
      <c r="BA588" t="s">
        <v>3100</v>
      </c>
      <c r="BB588" t="s">
        <v>3101</v>
      </c>
      <c r="BC588" s="3">
        <v>41439</v>
      </c>
      <c r="BD588">
        <v>2013</v>
      </c>
      <c r="BE588">
        <v>6</v>
      </c>
      <c r="BF588" t="s">
        <v>135</v>
      </c>
      <c r="BG588" t="s">
        <v>104</v>
      </c>
      <c r="BH588" t="s">
        <v>367</v>
      </c>
      <c r="BI588">
        <v>24</v>
      </c>
      <c r="BJ588" t="s">
        <v>2</v>
      </c>
      <c r="BK588">
        <v>3</v>
      </c>
      <c r="BL588" t="s">
        <v>88</v>
      </c>
      <c r="BM588">
        <v>3</v>
      </c>
    </row>
    <row r="589" spans="1:65" x14ac:dyDescent="0.3">
      <c r="A589">
        <v>20447</v>
      </c>
      <c r="B589">
        <v>2</v>
      </c>
      <c r="C589" t="s">
        <v>1933</v>
      </c>
      <c r="D589">
        <v>6912</v>
      </c>
      <c r="E589" t="s">
        <v>70</v>
      </c>
      <c r="F589">
        <v>13061</v>
      </c>
      <c r="G589">
        <v>1306102</v>
      </c>
      <c r="H589">
        <v>33038</v>
      </c>
      <c r="I589">
        <v>74</v>
      </c>
      <c r="J589">
        <v>12945</v>
      </c>
      <c r="K589">
        <v>1294502</v>
      </c>
      <c r="L589">
        <v>32945</v>
      </c>
      <c r="M589">
        <v>52</v>
      </c>
      <c r="N589">
        <v>6</v>
      </c>
      <c r="O589">
        <v>681</v>
      </c>
      <c r="P589">
        <v>2</v>
      </c>
      <c r="Q589">
        <v>3</v>
      </c>
      <c r="R589" t="s">
        <v>478</v>
      </c>
      <c r="S589" t="s">
        <v>72</v>
      </c>
      <c r="T589">
        <v>0</v>
      </c>
      <c r="U589">
        <v>1</v>
      </c>
      <c r="V589">
        <v>5600</v>
      </c>
      <c r="W589">
        <v>1125</v>
      </c>
      <c r="X589">
        <v>0</v>
      </c>
      <c r="Y589">
        <v>0</v>
      </c>
      <c r="Z589">
        <v>0</v>
      </c>
      <c r="AA589">
        <v>0</v>
      </c>
      <c r="AB589">
        <v>180</v>
      </c>
      <c r="AC589">
        <v>170</v>
      </c>
      <c r="AD589" t="s">
        <v>1934</v>
      </c>
      <c r="AE589" t="s">
        <v>1933</v>
      </c>
      <c r="AF589" t="s">
        <v>1934</v>
      </c>
      <c r="AG589" t="s">
        <v>1727</v>
      </c>
      <c r="AH589" t="s">
        <v>1728</v>
      </c>
      <c r="AI589" t="s">
        <v>1423</v>
      </c>
      <c r="AJ589">
        <v>48</v>
      </c>
      <c r="AK589" t="s">
        <v>1424</v>
      </c>
      <c r="AL589" t="s">
        <v>78</v>
      </c>
      <c r="AM589" t="s">
        <v>79</v>
      </c>
      <c r="AN589" t="s">
        <v>2029</v>
      </c>
      <c r="AO589" t="s">
        <v>2030</v>
      </c>
      <c r="AP589" t="s">
        <v>1870</v>
      </c>
      <c r="AQ589">
        <v>21</v>
      </c>
      <c r="AR589" t="s">
        <v>1871</v>
      </c>
      <c r="AS589" t="s">
        <v>78</v>
      </c>
      <c r="AT589" t="s">
        <v>79</v>
      </c>
      <c r="AU589">
        <v>2013</v>
      </c>
      <c r="AV589">
        <v>4</v>
      </c>
      <c r="AW589">
        <v>5</v>
      </c>
      <c r="AX589" t="s">
        <v>3102</v>
      </c>
      <c r="AY589" t="s">
        <v>3103</v>
      </c>
      <c r="AZ589" t="s">
        <v>3104</v>
      </c>
      <c r="BA589" t="s">
        <v>3105</v>
      </c>
      <c r="BB589" t="s">
        <v>3106</v>
      </c>
      <c r="BC589" s="3">
        <v>41369</v>
      </c>
      <c r="BD589">
        <v>2013</v>
      </c>
      <c r="BE589">
        <v>4</v>
      </c>
      <c r="BF589" t="s">
        <v>274</v>
      </c>
      <c r="BG589" t="s">
        <v>104</v>
      </c>
      <c r="BH589" t="s">
        <v>1183</v>
      </c>
      <c r="BI589">
        <v>14</v>
      </c>
      <c r="BJ589" t="s">
        <v>2</v>
      </c>
      <c r="BK589">
        <v>1</v>
      </c>
      <c r="BL589" t="s">
        <v>88</v>
      </c>
      <c r="BM589">
        <v>1</v>
      </c>
    </row>
    <row r="590" spans="1:65" x14ac:dyDescent="0.3">
      <c r="A590">
        <v>20447</v>
      </c>
      <c r="B590">
        <v>2</v>
      </c>
      <c r="C590" t="s">
        <v>1933</v>
      </c>
      <c r="D590">
        <v>6912</v>
      </c>
      <c r="E590" t="s">
        <v>70</v>
      </c>
      <c r="F590">
        <v>14730</v>
      </c>
      <c r="G590">
        <v>1473003</v>
      </c>
      <c r="H590">
        <v>33044</v>
      </c>
      <c r="I590">
        <v>52</v>
      </c>
      <c r="J590">
        <v>16091</v>
      </c>
      <c r="K590">
        <v>1609102</v>
      </c>
      <c r="L590">
        <v>31295</v>
      </c>
      <c r="M590">
        <v>43</v>
      </c>
      <c r="N590">
        <v>6</v>
      </c>
      <c r="O590">
        <v>681</v>
      </c>
      <c r="P590">
        <v>2</v>
      </c>
      <c r="Q590">
        <v>1</v>
      </c>
      <c r="R590" t="s">
        <v>478</v>
      </c>
      <c r="S590" t="s">
        <v>72</v>
      </c>
      <c r="T590">
        <v>0</v>
      </c>
      <c r="U590">
        <v>1</v>
      </c>
      <c r="V590">
        <v>5600</v>
      </c>
      <c r="W590">
        <v>304</v>
      </c>
      <c r="X590">
        <v>0</v>
      </c>
      <c r="Y590">
        <v>0</v>
      </c>
      <c r="Z590">
        <v>0</v>
      </c>
      <c r="AA590">
        <v>0</v>
      </c>
      <c r="AB590">
        <v>70</v>
      </c>
      <c r="AC590">
        <v>55</v>
      </c>
      <c r="AD590" t="s">
        <v>1934</v>
      </c>
      <c r="AE590" t="s">
        <v>1933</v>
      </c>
      <c r="AF590" t="s">
        <v>1934</v>
      </c>
      <c r="AG590" t="s">
        <v>2205</v>
      </c>
      <c r="AH590" t="s">
        <v>2206</v>
      </c>
      <c r="AI590" t="s">
        <v>1870</v>
      </c>
      <c r="AJ590">
        <v>21</v>
      </c>
      <c r="AK590" t="s">
        <v>1871</v>
      </c>
      <c r="AL590" t="s">
        <v>78</v>
      </c>
      <c r="AM590" t="s">
        <v>79</v>
      </c>
      <c r="AN590" t="s">
        <v>1353</v>
      </c>
      <c r="AO590" t="s">
        <v>1354</v>
      </c>
      <c r="AP590" t="s">
        <v>1355</v>
      </c>
      <c r="AQ590">
        <v>26</v>
      </c>
      <c r="AR590" t="s">
        <v>1356</v>
      </c>
      <c r="AS590" t="s">
        <v>78</v>
      </c>
      <c r="AT590" t="s">
        <v>79</v>
      </c>
      <c r="AU590">
        <v>2013</v>
      </c>
      <c r="AV590">
        <v>8</v>
      </c>
      <c r="AW590">
        <v>2</v>
      </c>
      <c r="AX590" t="s">
        <v>3107</v>
      </c>
      <c r="AY590" t="s">
        <v>3108</v>
      </c>
      <c r="AZ590" t="s">
        <v>3109</v>
      </c>
      <c r="BA590" t="s">
        <v>2777</v>
      </c>
      <c r="BB590" t="s">
        <v>2778</v>
      </c>
      <c r="BC590" s="3">
        <v>41488</v>
      </c>
      <c r="BD590">
        <v>2013</v>
      </c>
      <c r="BE590">
        <v>8</v>
      </c>
      <c r="BF590" t="s">
        <v>115</v>
      </c>
      <c r="BG590" t="s">
        <v>102</v>
      </c>
      <c r="BH590" t="s">
        <v>573</v>
      </c>
      <c r="BI590">
        <v>31</v>
      </c>
      <c r="BJ590" t="s">
        <v>2</v>
      </c>
      <c r="BK590">
        <v>5</v>
      </c>
      <c r="BL590" t="s">
        <v>104</v>
      </c>
      <c r="BM590">
        <v>5</v>
      </c>
    </row>
    <row r="591" spans="1:65" x14ac:dyDescent="0.3">
      <c r="A591">
        <v>20447</v>
      </c>
      <c r="B591">
        <v>2</v>
      </c>
      <c r="C591" t="s">
        <v>1933</v>
      </c>
      <c r="D591">
        <v>6912</v>
      </c>
      <c r="E591" t="s">
        <v>70</v>
      </c>
      <c r="F591">
        <v>13061</v>
      </c>
      <c r="G591">
        <v>1306104</v>
      </c>
      <c r="H591">
        <v>33038</v>
      </c>
      <c r="I591">
        <v>74</v>
      </c>
      <c r="J591">
        <v>11540</v>
      </c>
      <c r="K591">
        <v>1154002</v>
      </c>
      <c r="L591">
        <v>30615</v>
      </c>
      <c r="M591">
        <v>74</v>
      </c>
      <c r="N591">
        <v>6</v>
      </c>
      <c r="O591">
        <v>640</v>
      </c>
      <c r="P591">
        <v>2</v>
      </c>
      <c r="Q591">
        <v>2</v>
      </c>
      <c r="R591" t="s">
        <v>478</v>
      </c>
      <c r="S591" t="s">
        <v>72</v>
      </c>
      <c r="T591">
        <v>0</v>
      </c>
      <c r="U591">
        <v>1</v>
      </c>
      <c r="V591">
        <v>30000</v>
      </c>
      <c r="W591">
        <v>509</v>
      </c>
      <c r="X591">
        <v>0</v>
      </c>
      <c r="Y591">
        <v>0</v>
      </c>
      <c r="Z591">
        <v>0</v>
      </c>
      <c r="AA591">
        <v>0</v>
      </c>
      <c r="AB591">
        <v>106</v>
      </c>
      <c r="AC591">
        <v>88</v>
      </c>
      <c r="AD591" t="s">
        <v>1934</v>
      </c>
      <c r="AE591" t="s">
        <v>1933</v>
      </c>
      <c r="AF591" t="s">
        <v>1934</v>
      </c>
      <c r="AG591" t="s">
        <v>1727</v>
      </c>
      <c r="AH591" t="s">
        <v>1728</v>
      </c>
      <c r="AI591" t="s">
        <v>1423</v>
      </c>
      <c r="AJ591">
        <v>48</v>
      </c>
      <c r="AK591" t="s">
        <v>1424</v>
      </c>
      <c r="AL591" t="s">
        <v>78</v>
      </c>
      <c r="AM591" t="s">
        <v>79</v>
      </c>
      <c r="AN591" t="s">
        <v>2900</v>
      </c>
      <c r="AO591" t="s">
        <v>2086</v>
      </c>
      <c r="AP591" t="s">
        <v>1423</v>
      </c>
      <c r="AQ591">
        <v>48</v>
      </c>
      <c r="AR591" t="s">
        <v>1424</v>
      </c>
      <c r="AS591" t="s">
        <v>78</v>
      </c>
      <c r="AT591" t="s">
        <v>79</v>
      </c>
      <c r="AU591">
        <v>2013</v>
      </c>
      <c r="AV591">
        <v>12</v>
      </c>
      <c r="AW591">
        <v>13</v>
      </c>
      <c r="AX591" t="s">
        <v>3110</v>
      </c>
      <c r="AY591" t="s">
        <v>3111</v>
      </c>
      <c r="AZ591" t="s">
        <v>3112</v>
      </c>
      <c r="BA591" t="s">
        <v>2764</v>
      </c>
      <c r="BB591" t="s">
        <v>2765</v>
      </c>
      <c r="BC591" s="3">
        <v>41621</v>
      </c>
      <c r="BD591">
        <v>2013</v>
      </c>
      <c r="BE591">
        <v>12</v>
      </c>
      <c r="BF591" t="s">
        <v>253</v>
      </c>
      <c r="BG591" t="s">
        <v>90</v>
      </c>
      <c r="BH591" t="s">
        <v>384</v>
      </c>
      <c r="BI591">
        <v>50</v>
      </c>
      <c r="BJ591" t="s">
        <v>2</v>
      </c>
      <c r="BK591">
        <v>9</v>
      </c>
      <c r="BL591" t="s">
        <v>102</v>
      </c>
      <c r="BM591">
        <v>9</v>
      </c>
    </row>
    <row r="592" spans="1:65" x14ac:dyDescent="0.3">
      <c r="A592">
        <v>20341</v>
      </c>
      <c r="B592">
        <v>5</v>
      </c>
      <c r="C592" t="s">
        <v>956</v>
      </c>
      <c r="D592">
        <v>6019</v>
      </c>
      <c r="E592" t="s">
        <v>70</v>
      </c>
      <c r="F592">
        <v>10713</v>
      </c>
      <c r="G592">
        <v>1071302</v>
      </c>
      <c r="H592">
        <v>30713</v>
      </c>
      <c r="I592">
        <v>83</v>
      </c>
      <c r="J592">
        <v>10559</v>
      </c>
      <c r="K592">
        <v>1055902</v>
      </c>
      <c r="L592">
        <v>30559</v>
      </c>
      <c r="M592">
        <v>93</v>
      </c>
      <c r="N592">
        <v>4</v>
      </c>
      <c r="O592">
        <v>405</v>
      </c>
      <c r="P592">
        <v>2</v>
      </c>
      <c r="Q592">
        <v>1</v>
      </c>
      <c r="R592" t="s">
        <v>483</v>
      </c>
      <c r="S592" t="s">
        <v>72</v>
      </c>
      <c r="T592">
        <v>0</v>
      </c>
      <c r="U592">
        <v>1</v>
      </c>
      <c r="V592">
        <v>5636</v>
      </c>
      <c r="W592">
        <v>402</v>
      </c>
      <c r="X592">
        <v>0</v>
      </c>
      <c r="Y592">
        <v>0</v>
      </c>
      <c r="Z592">
        <v>0</v>
      </c>
      <c r="AA592">
        <v>0</v>
      </c>
      <c r="AB592">
        <v>104</v>
      </c>
      <c r="AC592">
        <v>99</v>
      </c>
      <c r="AD592" t="s">
        <v>957</v>
      </c>
      <c r="AE592" t="s">
        <v>956</v>
      </c>
      <c r="AF592" t="s">
        <v>957</v>
      </c>
      <c r="AG592" t="s">
        <v>3113</v>
      </c>
      <c r="AH592" t="s">
        <v>3114</v>
      </c>
      <c r="AI592" t="s">
        <v>3115</v>
      </c>
      <c r="AJ592">
        <v>16</v>
      </c>
      <c r="AK592" t="s">
        <v>3116</v>
      </c>
      <c r="AL592" t="s">
        <v>78</v>
      </c>
      <c r="AM592" t="s">
        <v>79</v>
      </c>
      <c r="AN592" t="s">
        <v>1720</v>
      </c>
      <c r="AO592" t="s">
        <v>1721</v>
      </c>
      <c r="AP592" t="s">
        <v>1284</v>
      </c>
      <c r="AQ592">
        <v>53</v>
      </c>
      <c r="AR592" t="s">
        <v>1285</v>
      </c>
      <c r="AS592" t="s">
        <v>78</v>
      </c>
      <c r="AT592" t="s">
        <v>79</v>
      </c>
      <c r="AU592">
        <v>2011</v>
      </c>
      <c r="AV592">
        <v>7</v>
      </c>
      <c r="AW592">
        <v>1</v>
      </c>
      <c r="AX592" t="s">
        <v>3117</v>
      </c>
      <c r="AY592" t="s">
        <v>3118</v>
      </c>
      <c r="AZ592" t="s">
        <v>3119</v>
      </c>
      <c r="BA592" t="s">
        <v>3120</v>
      </c>
      <c r="BB592" t="s">
        <v>3121</v>
      </c>
      <c r="BC592" s="3">
        <v>40725</v>
      </c>
      <c r="BD592">
        <v>2011</v>
      </c>
      <c r="BE592">
        <v>7</v>
      </c>
      <c r="BF592" t="s">
        <v>101</v>
      </c>
      <c r="BG592" t="s">
        <v>102</v>
      </c>
      <c r="BH592" t="s">
        <v>292</v>
      </c>
      <c r="BI592">
        <v>27</v>
      </c>
      <c r="BJ592" t="s">
        <v>2</v>
      </c>
      <c r="BK592">
        <v>4</v>
      </c>
      <c r="BL592" t="s">
        <v>104</v>
      </c>
      <c r="BM592">
        <v>4</v>
      </c>
    </row>
    <row r="593" spans="1:65" x14ac:dyDescent="0.3">
      <c r="A593">
        <v>20190</v>
      </c>
      <c r="B593">
        <v>2</v>
      </c>
      <c r="C593" t="s">
        <v>3122</v>
      </c>
      <c r="D593">
        <v>16841</v>
      </c>
      <c r="E593" t="s">
        <v>1431</v>
      </c>
      <c r="F593">
        <v>12478</v>
      </c>
      <c r="G593">
        <v>1247801</v>
      </c>
      <c r="H593">
        <v>31703</v>
      </c>
      <c r="I593">
        <v>22</v>
      </c>
      <c r="J593">
        <v>12266</v>
      </c>
      <c r="K593">
        <v>1226602</v>
      </c>
      <c r="L593">
        <v>31453</v>
      </c>
      <c r="M593">
        <v>74</v>
      </c>
      <c r="N593">
        <v>8</v>
      </c>
      <c r="O593">
        <v>817</v>
      </c>
      <c r="P593">
        <v>2</v>
      </c>
      <c r="Q593">
        <v>3</v>
      </c>
      <c r="R593" t="s">
        <v>478</v>
      </c>
      <c r="S593" t="s">
        <v>72</v>
      </c>
      <c r="T593">
        <v>0</v>
      </c>
      <c r="U593">
        <v>1</v>
      </c>
      <c r="V593">
        <v>242000</v>
      </c>
      <c r="W593">
        <v>1417</v>
      </c>
      <c r="X593">
        <v>0</v>
      </c>
      <c r="Y593">
        <v>0</v>
      </c>
      <c r="Z593">
        <v>0</v>
      </c>
      <c r="AA593">
        <v>0</v>
      </c>
      <c r="AB593">
        <v>235</v>
      </c>
      <c r="AC593">
        <v>195</v>
      </c>
      <c r="AD593" t="s">
        <v>3123</v>
      </c>
      <c r="AE593" t="s">
        <v>3122</v>
      </c>
      <c r="AF593" t="s">
        <v>3123</v>
      </c>
      <c r="AG593" t="s">
        <v>1546</v>
      </c>
      <c r="AH593" t="s">
        <v>1547</v>
      </c>
      <c r="AI593" t="s">
        <v>1449</v>
      </c>
      <c r="AJ593">
        <v>36</v>
      </c>
      <c r="AK593" t="s">
        <v>1450</v>
      </c>
      <c r="AL593" t="s">
        <v>78</v>
      </c>
      <c r="AM593" t="s">
        <v>79</v>
      </c>
      <c r="AN593" t="s">
        <v>1421</v>
      </c>
      <c r="AO593" t="s">
        <v>1422</v>
      </c>
      <c r="AP593" t="s">
        <v>1423</v>
      </c>
      <c r="AQ593">
        <v>48</v>
      </c>
      <c r="AR593" t="s">
        <v>1424</v>
      </c>
      <c r="AS593" t="s">
        <v>78</v>
      </c>
      <c r="AT593" t="s">
        <v>79</v>
      </c>
      <c r="AU593">
        <v>2008</v>
      </c>
      <c r="AV593">
        <v>12</v>
      </c>
      <c r="AW593">
        <v>5</v>
      </c>
      <c r="AX593" t="s">
        <v>3124</v>
      </c>
      <c r="AY593" t="s">
        <v>3125</v>
      </c>
      <c r="AZ593" t="s">
        <v>3126</v>
      </c>
      <c r="BA593" t="s">
        <v>1585</v>
      </c>
      <c r="BB593" t="s">
        <v>1586</v>
      </c>
      <c r="BC593" s="3">
        <v>39787</v>
      </c>
      <c r="BD593">
        <v>2008</v>
      </c>
      <c r="BE593">
        <v>12</v>
      </c>
      <c r="BF593" t="s">
        <v>253</v>
      </c>
      <c r="BG593" t="s">
        <v>90</v>
      </c>
      <c r="BH593" t="s">
        <v>1107</v>
      </c>
      <c r="BI593">
        <v>49</v>
      </c>
      <c r="BJ593" t="s">
        <v>2</v>
      </c>
      <c r="BK593">
        <v>9</v>
      </c>
      <c r="BL593" t="s">
        <v>102</v>
      </c>
      <c r="BM593">
        <v>9</v>
      </c>
    </row>
    <row r="594" spans="1:65" x14ac:dyDescent="0.3">
      <c r="A594">
        <v>20190</v>
      </c>
      <c r="B594">
        <v>2</v>
      </c>
      <c r="C594" t="s">
        <v>3122</v>
      </c>
      <c r="D594">
        <v>16841</v>
      </c>
      <c r="E594" t="s">
        <v>1431</v>
      </c>
      <c r="F594">
        <v>13303</v>
      </c>
      <c r="G594">
        <v>1330302</v>
      </c>
      <c r="H594">
        <v>32467</v>
      </c>
      <c r="I594">
        <v>33</v>
      </c>
      <c r="J594">
        <v>15842</v>
      </c>
      <c r="K594">
        <v>1584201</v>
      </c>
      <c r="L594">
        <v>35842</v>
      </c>
      <c r="M594">
        <v>21</v>
      </c>
      <c r="N594">
        <v>8</v>
      </c>
      <c r="O594">
        <v>817</v>
      </c>
      <c r="P594">
        <v>2</v>
      </c>
      <c r="Q594">
        <v>3</v>
      </c>
      <c r="R594" t="s">
        <v>478</v>
      </c>
      <c r="S594" t="s">
        <v>72</v>
      </c>
      <c r="T594">
        <v>0</v>
      </c>
      <c r="U594">
        <v>1</v>
      </c>
      <c r="V594">
        <v>242000</v>
      </c>
      <c r="W594">
        <v>1034</v>
      </c>
      <c r="X594">
        <v>0</v>
      </c>
      <c r="Y594">
        <v>0</v>
      </c>
      <c r="Z594">
        <v>0</v>
      </c>
      <c r="AA594">
        <v>0</v>
      </c>
      <c r="AB594">
        <v>190</v>
      </c>
      <c r="AC594">
        <v>140</v>
      </c>
      <c r="AD594" t="s">
        <v>3123</v>
      </c>
      <c r="AE594" t="s">
        <v>3122</v>
      </c>
      <c r="AF594" t="s">
        <v>3123</v>
      </c>
      <c r="AG594" t="s">
        <v>1417</v>
      </c>
      <c r="AH594" t="s">
        <v>1418</v>
      </c>
      <c r="AI594" t="s">
        <v>1419</v>
      </c>
      <c r="AJ594">
        <v>12</v>
      </c>
      <c r="AK594" t="s">
        <v>1420</v>
      </c>
      <c r="AL594" t="s">
        <v>78</v>
      </c>
      <c r="AM594" t="s">
        <v>79</v>
      </c>
      <c r="AN594" t="s">
        <v>1623</v>
      </c>
      <c r="AO594" t="s">
        <v>1624</v>
      </c>
      <c r="AP594" t="s">
        <v>1504</v>
      </c>
      <c r="AQ594">
        <v>34</v>
      </c>
      <c r="AR594" t="s">
        <v>1505</v>
      </c>
      <c r="AS594" t="s">
        <v>78</v>
      </c>
      <c r="AT594" t="s">
        <v>79</v>
      </c>
      <c r="AU594">
        <v>2008</v>
      </c>
      <c r="AV594">
        <v>2</v>
      </c>
      <c r="AW594">
        <v>22</v>
      </c>
      <c r="AX594" t="s">
        <v>3127</v>
      </c>
      <c r="AY594" t="s">
        <v>3128</v>
      </c>
      <c r="AZ594" t="s">
        <v>3129</v>
      </c>
      <c r="BA594" t="s">
        <v>1802</v>
      </c>
      <c r="BB594" t="s">
        <v>1803</v>
      </c>
      <c r="BC594" s="3">
        <v>39500</v>
      </c>
      <c r="BD594">
        <v>2008</v>
      </c>
      <c r="BE594">
        <v>2</v>
      </c>
      <c r="BF594" t="s">
        <v>87</v>
      </c>
      <c r="BG594" t="s">
        <v>88</v>
      </c>
      <c r="BH594" t="s">
        <v>89</v>
      </c>
      <c r="BI594">
        <v>8</v>
      </c>
      <c r="BJ594" t="s">
        <v>2</v>
      </c>
      <c r="BK594">
        <v>11</v>
      </c>
      <c r="BL594" t="s">
        <v>90</v>
      </c>
      <c r="BM594">
        <v>11</v>
      </c>
    </row>
    <row r="595" spans="1:65" x14ac:dyDescent="0.3">
      <c r="A595">
        <v>20190</v>
      </c>
      <c r="B595">
        <v>2</v>
      </c>
      <c r="C595" t="s">
        <v>3122</v>
      </c>
      <c r="D595">
        <v>16841</v>
      </c>
      <c r="E595" t="s">
        <v>1431</v>
      </c>
      <c r="F595">
        <v>13192</v>
      </c>
      <c r="G595">
        <v>1319202</v>
      </c>
      <c r="H595">
        <v>33192</v>
      </c>
      <c r="I595">
        <v>91</v>
      </c>
      <c r="J595">
        <v>13297</v>
      </c>
      <c r="K595">
        <v>1329701</v>
      </c>
      <c r="L595">
        <v>33297</v>
      </c>
      <c r="M595">
        <v>91</v>
      </c>
      <c r="N595">
        <v>8</v>
      </c>
      <c r="O595">
        <v>817</v>
      </c>
      <c r="P595">
        <v>2</v>
      </c>
      <c r="Q595">
        <v>1</v>
      </c>
      <c r="R595" t="s">
        <v>478</v>
      </c>
      <c r="S595" t="s">
        <v>72</v>
      </c>
      <c r="T595">
        <v>0</v>
      </c>
      <c r="U595">
        <v>1</v>
      </c>
      <c r="V595">
        <v>242000</v>
      </c>
      <c r="W595">
        <v>307</v>
      </c>
      <c r="X595">
        <v>0</v>
      </c>
      <c r="Y595">
        <v>0</v>
      </c>
      <c r="Z595">
        <v>0</v>
      </c>
      <c r="AA595">
        <v>0</v>
      </c>
      <c r="AB595">
        <v>85</v>
      </c>
      <c r="AC595">
        <v>52</v>
      </c>
      <c r="AD595" t="s">
        <v>3123</v>
      </c>
      <c r="AE595" t="s">
        <v>3122</v>
      </c>
      <c r="AF595" t="s">
        <v>3123</v>
      </c>
      <c r="AG595" t="s">
        <v>1406</v>
      </c>
      <c r="AH595" t="s">
        <v>1407</v>
      </c>
      <c r="AI595" t="s">
        <v>1408</v>
      </c>
      <c r="AJ595">
        <v>6</v>
      </c>
      <c r="AK595" t="s">
        <v>1409</v>
      </c>
      <c r="AL595" t="s">
        <v>78</v>
      </c>
      <c r="AM595" t="s">
        <v>79</v>
      </c>
      <c r="AN595" t="s">
        <v>3130</v>
      </c>
      <c r="AO595" t="s">
        <v>3131</v>
      </c>
      <c r="AP595" t="s">
        <v>1408</v>
      </c>
      <c r="AQ595">
        <v>6</v>
      </c>
      <c r="AR595" t="s">
        <v>1409</v>
      </c>
      <c r="AS595" t="s">
        <v>78</v>
      </c>
      <c r="AT595" t="s">
        <v>79</v>
      </c>
      <c r="AU595">
        <v>2009</v>
      </c>
      <c r="AV595">
        <v>4</v>
      </c>
      <c r="AW595">
        <v>10</v>
      </c>
      <c r="AX595" t="s">
        <v>3132</v>
      </c>
      <c r="AY595" t="s">
        <v>3133</v>
      </c>
      <c r="AZ595" t="s">
        <v>3134</v>
      </c>
      <c r="BA595" t="s">
        <v>2260</v>
      </c>
      <c r="BB595" t="s">
        <v>2261</v>
      </c>
      <c r="BC595" s="3">
        <v>39913</v>
      </c>
      <c r="BD595">
        <v>2009</v>
      </c>
      <c r="BE595">
        <v>4</v>
      </c>
      <c r="BF595" t="s">
        <v>274</v>
      </c>
      <c r="BG595" t="s">
        <v>104</v>
      </c>
      <c r="BH595" t="s">
        <v>889</v>
      </c>
      <c r="BI595">
        <v>15</v>
      </c>
      <c r="BJ595" t="s">
        <v>2</v>
      </c>
      <c r="BK595">
        <v>1</v>
      </c>
      <c r="BL595" t="s">
        <v>88</v>
      </c>
      <c r="BM595">
        <v>1</v>
      </c>
    </row>
    <row r="596" spans="1:65" x14ac:dyDescent="0.3">
      <c r="A596">
        <v>20190</v>
      </c>
      <c r="B596">
        <v>2</v>
      </c>
      <c r="C596" t="s">
        <v>3122</v>
      </c>
      <c r="D596">
        <v>16841</v>
      </c>
      <c r="E596" t="s">
        <v>1431</v>
      </c>
      <c r="F596">
        <v>15045</v>
      </c>
      <c r="G596">
        <v>1504501</v>
      </c>
      <c r="H596">
        <v>35045</v>
      </c>
      <c r="I596">
        <v>91</v>
      </c>
      <c r="J596">
        <v>10994</v>
      </c>
      <c r="K596">
        <v>1099401</v>
      </c>
      <c r="L596">
        <v>30994</v>
      </c>
      <c r="M596">
        <v>37</v>
      </c>
      <c r="N596">
        <v>8</v>
      </c>
      <c r="O596">
        <v>817</v>
      </c>
      <c r="P596">
        <v>2</v>
      </c>
      <c r="Q596">
        <v>5</v>
      </c>
      <c r="R596" t="s">
        <v>478</v>
      </c>
      <c r="S596" t="s">
        <v>72</v>
      </c>
      <c r="T596">
        <v>0</v>
      </c>
      <c r="U596">
        <v>1</v>
      </c>
      <c r="V596">
        <v>242000</v>
      </c>
      <c r="W596">
        <v>2368</v>
      </c>
      <c r="X596">
        <v>0</v>
      </c>
      <c r="Y596">
        <v>0</v>
      </c>
      <c r="Z596">
        <v>0</v>
      </c>
      <c r="AA596">
        <v>0</v>
      </c>
      <c r="AB596">
        <v>290</v>
      </c>
      <c r="AC596">
        <v>240</v>
      </c>
      <c r="AD596" t="s">
        <v>3123</v>
      </c>
      <c r="AE596" t="s">
        <v>3122</v>
      </c>
      <c r="AF596" t="s">
        <v>3123</v>
      </c>
      <c r="AG596" t="s">
        <v>2815</v>
      </c>
      <c r="AH596" t="s">
        <v>2816</v>
      </c>
      <c r="AI596" t="s">
        <v>1408</v>
      </c>
      <c r="AJ596">
        <v>6</v>
      </c>
      <c r="AK596" t="s">
        <v>1409</v>
      </c>
      <c r="AL596" t="s">
        <v>78</v>
      </c>
      <c r="AM596" t="s">
        <v>79</v>
      </c>
      <c r="AN596" t="s">
        <v>2363</v>
      </c>
      <c r="AO596" t="s">
        <v>2364</v>
      </c>
      <c r="AP596" t="s">
        <v>1884</v>
      </c>
      <c r="AQ596">
        <v>45</v>
      </c>
      <c r="AR596" t="s">
        <v>1885</v>
      </c>
      <c r="AS596" t="s">
        <v>78</v>
      </c>
      <c r="AT596" t="s">
        <v>79</v>
      </c>
      <c r="AU596">
        <v>2010</v>
      </c>
      <c r="AV596">
        <v>1</v>
      </c>
      <c r="AW596">
        <v>15</v>
      </c>
      <c r="AX596" t="s">
        <v>3135</v>
      </c>
      <c r="AY596" t="s">
        <v>3136</v>
      </c>
      <c r="AZ596" t="s">
        <v>3137</v>
      </c>
      <c r="BA596" t="s">
        <v>3138</v>
      </c>
      <c r="BB596" t="s">
        <v>3139</v>
      </c>
      <c r="BC596" s="3">
        <v>40193</v>
      </c>
      <c r="BD596">
        <v>2010</v>
      </c>
      <c r="BE596">
        <v>1</v>
      </c>
      <c r="BF596" t="s">
        <v>171</v>
      </c>
      <c r="BG596" t="s">
        <v>88</v>
      </c>
      <c r="BH596" t="s">
        <v>530</v>
      </c>
      <c r="BI596">
        <v>3</v>
      </c>
      <c r="BJ596" t="s">
        <v>2</v>
      </c>
      <c r="BK596">
        <v>10</v>
      </c>
      <c r="BL596" t="s">
        <v>90</v>
      </c>
      <c r="BM596">
        <v>10</v>
      </c>
    </row>
    <row r="597" spans="1:65" x14ac:dyDescent="0.3">
      <c r="A597">
        <v>20190</v>
      </c>
      <c r="B597">
        <v>2</v>
      </c>
      <c r="C597" t="s">
        <v>3122</v>
      </c>
      <c r="D597">
        <v>16841</v>
      </c>
      <c r="E597" t="s">
        <v>1431</v>
      </c>
      <c r="F597">
        <v>12478</v>
      </c>
      <c r="G597">
        <v>1247802</v>
      </c>
      <c r="H597">
        <v>31703</v>
      </c>
      <c r="I597">
        <v>22</v>
      </c>
      <c r="J597">
        <v>15842</v>
      </c>
      <c r="K597">
        <v>1584202</v>
      </c>
      <c r="L597">
        <v>35842</v>
      </c>
      <c r="M597">
        <v>21</v>
      </c>
      <c r="N597">
        <v>8</v>
      </c>
      <c r="O597">
        <v>817</v>
      </c>
      <c r="P597">
        <v>2</v>
      </c>
      <c r="Q597">
        <v>1</v>
      </c>
      <c r="R597" t="s">
        <v>478</v>
      </c>
      <c r="S597" t="s">
        <v>72</v>
      </c>
      <c r="T597">
        <v>0</v>
      </c>
      <c r="U597">
        <v>1</v>
      </c>
      <c r="V597">
        <v>242000</v>
      </c>
      <c r="W597">
        <v>61</v>
      </c>
      <c r="X597">
        <v>0</v>
      </c>
      <c r="Y597">
        <v>0</v>
      </c>
      <c r="Z597">
        <v>0</v>
      </c>
      <c r="AA597">
        <v>0</v>
      </c>
      <c r="AB597">
        <v>55</v>
      </c>
      <c r="AC597">
        <v>20</v>
      </c>
      <c r="AD597" t="s">
        <v>3123</v>
      </c>
      <c r="AE597" t="s">
        <v>3122</v>
      </c>
      <c r="AF597" t="s">
        <v>3123</v>
      </c>
      <c r="AG597" t="s">
        <v>1546</v>
      </c>
      <c r="AH597" t="s">
        <v>1547</v>
      </c>
      <c r="AI597" t="s">
        <v>1449</v>
      </c>
      <c r="AJ597">
        <v>36</v>
      </c>
      <c r="AK597" t="s">
        <v>1450</v>
      </c>
      <c r="AL597" t="s">
        <v>78</v>
      </c>
      <c r="AM597" t="s">
        <v>79</v>
      </c>
      <c r="AN597" t="s">
        <v>1623</v>
      </c>
      <c r="AO597" t="s">
        <v>1624</v>
      </c>
      <c r="AP597" t="s">
        <v>1504</v>
      </c>
      <c r="AQ597">
        <v>34</v>
      </c>
      <c r="AR597" t="s">
        <v>1505</v>
      </c>
      <c r="AS597" t="s">
        <v>78</v>
      </c>
      <c r="AT597" t="s">
        <v>79</v>
      </c>
      <c r="AU597">
        <v>2011</v>
      </c>
      <c r="AV597">
        <v>7</v>
      </c>
      <c r="AW597">
        <v>22</v>
      </c>
      <c r="AX597" t="s">
        <v>3140</v>
      </c>
      <c r="AY597" t="s">
        <v>3141</v>
      </c>
      <c r="AZ597" t="s">
        <v>3142</v>
      </c>
      <c r="BA597" t="s">
        <v>2848</v>
      </c>
      <c r="BB597" t="s">
        <v>2849</v>
      </c>
      <c r="BC597" s="3">
        <v>40746</v>
      </c>
      <c r="BD597">
        <v>2011</v>
      </c>
      <c r="BE597">
        <v>7</v>
      </c>
      <c r="BF597" t="s">
        <v>101</v>
      </c>
      <c r="BG597" t="s">
        <v>102</v>
      </c>
      <c r="BH597" t="s">
        <v>292</v>
      </c>
      <c r="BI597">
        <v>30</v>
      </c>
      <c r="BJ597" t="s">
        <v>2</v>
      </c>
      <c r="BK597">
        <v>4</v>
      </c>
      <c r="BL597" t="s">
        <v>104</v>
      </c>
      <c r="BM597">
        <v>4</v>
      </c>
    </row>
    <row r="598" spans="1:65" x14ac:dyDescent="0.3">
      <c r="A598">
        <v>20190</v>
      </c>
      <c r="B598">
        <v>2</v>
      </c>
      <c r="C598" t="s">
        <v>3122</v>
      </c>
      <c r="D598">
        <v>16841</v>
      </c>
      <c r="E598" t="s">
        <v>1431</v>
      </c>
      <c r="F598">
        <v>13930</v>
      </c>
      <c r="G598">
        <v>1393001</v>
      </c>
      <c r="H598">
        <v>30977</v>
      </c>
      <c r="I598">
        <v>41</v>
      </c>
      <c r="J598">
        <v>15842</v>
      </c>
      <c r="K598">
        <v>1584201</v>
      </c>
      <c r="L598">
        <v>35842</v>
      </c>
      <c r="M598">
        <v>21</v>
      </c>
      <c r="N598">
        <v>8</v>
      </c>
      <c r="O598">
        <v>817</v>
      </c>
      <c r="P598">
        <v>2</v>
      </c>
      <c r="Q598">
        <v>2</v>
      </c>
      <c r="R598" t="s">
        <v>478</v>
      </c>
      <c r="S598" t="s">
        <v>72</v>
      </c>
      <c r="T598">
        <v>0</v>
      </c>
      <c r="U598">
        <v>1</v>
      </c>
      <c r="V598">
        <v>242000</v>
      </c>
      <c r="W598">
        <v>708</v>
      </c>
      <c r="X598">
        <v>0</v>
      </c>
      <c r="Y598">
        <v>0</v>
      </c>
      <c r="Z598">
        <v>0</v>
      </c>
      <c r="AA598">
        <v>0</v>
      </c>
      <c r="AB598">
        <v>141</v>
      </c>
      <c r="AC598">
        <v>91</v>
      </c>
      <c r="AD598" t="s">
        <v>3123</v>
      </c>
      <c r="AE598" t="s">
        <v>3122</v>
      </c>
      <c r="AF598" t="s">
        <v>3123</v>
      </c>
      <c r="AG598" t="s">
        <v>1435</v>
      </c>
      <c r="AH598" t="s">
        <v>1436</v>
      </c>
      <c r="AI598" t="s">
        <v>1437</v>
      </c>
      <c r="AJ598">
        <v>17</v>
      </c>
      <c r="AK598" t="s">
        <v>1438</v>
      </c>
      <c r="AL598" t="s">
        <v>78</v>
      </c>
      <c r="AM598" t="s">
        <v>79</v>
      </c>
      <c r="AN598" t="s">
        <v>1623</v>
      </c>
      <c r="AO598" t="s">
        <v>1624</v>
      </c>
      <c r="AP598" t="s">
        <v>1504</v>
      </c>
      <c r="AQ598">
        <v>34</v>
      </c>
      <c r="AR598" t="s">
        <v>1505</v>
      </c>
      <c r="AS598" t="s">
        <v>78</v>
      </c>
      <c r="AT598" t="s">
        <v>79</v>
      </c>
      <c r="AU598">
        <v>2012</v>
      </c>
      <c r="AV598">
        <v>4</v>
      </c>
      <c r="AW598">
        <v>6</v>
      </c>
      <c r="AX598" t="s">
        <v>3143</v>
      </c>
      <c r="AY598" t="s">
        <v>3144</v>
      </c>
      <c r="AZ598" t="s">
        <v>3145</v>
      </c>
      <c r="BA598" t="s">
        <v>3146</v>
      </c>
      <c r="BB598" t="s">
        <v>3147</v>
      </c>
      <c r="BC598" s="3">
        <v>41005</v>
      </c>
      <c r="BD598">
        <v>2012</v>
      </c>
      <c r="BE598">
        <v>4</v>
      </c>
      <c r="BF598" t="s">
        <v>274</v>
      </c>
      <c r="BG598" t="s">
        <v>104</v>
      </c>
      <c r="BH598" t="s">
        <v>320</v>
      </c>
      <c r="BI598">
        <v>15</v>
      </c>
      <c r="BJ598" t="s">
        <v>2</v>
      </c>
      <c r="BK598">
        <v>1</v>
      </c>
      <c r="BL598" t="s">
        <v>88</v>
      </c>
      <c r="BM598">
        <v>1</v>
      </c>
    </row>
    <row r="599" spans="1:65" x14ac:dyDescent="0.3">
      <c r="A599">
        <v>20447</v>
      </c>
      <c r="B599">
        <v>1</v>
      </c>
      <c r="C599" t="s">
        <v>1933</v>
      </c>
      <c r="D599">
        <v>16917</v>
      </c>
      <c r="E599" t="s">
        <v>1431</v>
      </c>
      <c r="F599">
        <v>14814</v>
      </c>
      <c r="G599">
        <v>1481401</v>
      </c>
      <c r="H599">
        <v>30476</v>
      </c>
      <c r="I599">
        <v>72</v>
      </c>
      <c r="J599">
        <v>15153</v>
      </c>
      <c r="K599">
        <v>1515301</v>
      </c>
      <c r="L599">
        <v>35153</v>
      </c>
      <c r="M599">
        <v>51</v>
      </c>
      <c r="N599">
        <v>6</v>
      </c>
      <c r="O599">
        <v>635</v>
      </c>
      <c r="P599">
        <v>2</v>
      </c>
      <c r="Q599">
        <v>1</v>
      </c>
      <c r="R599" t="s">
        <v>478</v>
      </c>
      <c r="S599" t="s">
        <v>72</v>
      </c>
      <c r="T599">
        <v>0</v>
      </c>
      <c r="U599">
        <v>1</v>
      </c>
      <c r="V599">
        <v>21500</v>
      </c>
      <c r="W599">
        <v>365</v>
      </c>
      <c r="X599">
        <v>0</v>
      </c>
      <c r="Y599">
        <v>0</v>
      </c>
      <c r="Z599">
        <v>0</v>
      </c>
      <c r="AA599">
        <v>0</v>
      </c>
      <c r="AB599">
        <v>170</v>
      </c>
      <c r="AC599">
        <v>150</v>
      </c>
      <c r="AD599" t="s">
        <v>1934</v>
      </c>
      <c r="AE599" t="s">
        <v>1933</v>
      </c>
      <c r="AF599" t="s">
        <v>1934</v>
      </c>
      <c r="AG599" t="s">
        <v>2938</v>
      </c>
      <c r="AH599" t="s">
        <v>2939</v>
      </c>
      <c r="AI599" t="s">
        <v>1991</v>
      </c>
      <c r="AJ599">
        <v>22</v>
      </c>
      <c r="AK599" t="s">
        <v>1992</v>
      </c>
      <c r="AL599" t="s">
        <v>78</v>
      </c>
      <c r="AM599" t="s">
        <v>79</v>
      </c>
      <c r="AN599" t="s">
        <v>1756</v>
      </c>
      <c r="AO599" t="s">
        <v>1757</v>
      </c>
      <c r="AP599" t="s">
        <v>1758</v>
      </c>
      <c r="AQ599">
        <v>1</v>
      </c>
      <c r="AR599" t="s">
        <v>1759</v>
      </c>
      <c r="AS599" t="s">
        <v>78</v>
      </c>
      <c r="AT599" t="s">
        <v>79</v>
      </c>
      <c r="AU599">
        <v>2012</v>
      </c>
      <c r="AV599">
        <v>5</v>
      </c>
      <c r="AW599">
        <v>25</v>
      </c>
      <c r="AX599" t="s">
        <v>3148</v>
      </c>
      <c r="AY599" t="s">
        <v>3149</v>
      </c>
      <c r="AZ599" t="s">
        <v>3150</v>
      </c>
      <c r="BA599" t="s">
        <v>3151</v>
      </c>
      <c r="BB599" t="s">
        <v>3152</v>
      </c>
      <c r="BC599" s="3">
        <v>41054</v>
      </c>
      <c r="BD599">
        <v>2012</v>
      </c>
      <c r="BE599">
        <v>5</v>
      </c>
      <c r="BF599" t="s">
        <v>124</v>
      </c>
      <c r="BG599" t="s">
        <v>104</v>
      </c>
      <c r="BH599" t="s">
        <v>799</v>
      </c>
      <c r="BI599">
        <v>22</v>
      </c>
      <c r="BJ599" t="s">
        <v>2</v>
      </c>
      <c r="BK599">
        <v>2</v>
      </c>
      <c r="BL599" t="s">
        <v>88</v>
      </c>
      <c r="BM599">
        <v>2</v>
      </c>
    </row>
    <row r="600" spans="1:65" x14ac:dyDescent="0.3">
      <c r="A600">
        <v>21236</v>
      </c>
      <c r="B600">
        <v>5</v>
      </c>
      <c r="C600" t="s">
        <v>3153</v>
      </c>
      <c r="D600">
        <v>1142</v>
      </c>
      <c r="E600" t="s">
        <v>70</v>
      </c>
      <c r="F600">
        <v>11789</v>
      </c>
      <c r="G600">
        <v>1178902</v>
      </c>
      <c r="H600">
        <v>30194</v>
      </c>
      <c r="I600">
        <v>74</v>
      </c>
      <c r="J600">
        <v>12888</v>
      </c>
      <c r="K600">
        <v>1288801</v>
      </c>
      <c r="L600">
        <v>32888</v>
      </c>
      <c r="M600">
        <v>88</v>
      </c>
      <c r="N600">
        <v>4</v>
      </c>
      <c r="O600">
        <v>449</v>
      </c>
      <c r="P600">
        <v>1</v>
      </c>
      <c r="Q600">
        <v>2</v>
      </c>
      <c r="R600" t="s">
        <v>71</v>
      </c>
      <c r="S600" t="s">
        <v>72</v>
      </c>
      <c r="T600">
        <v>0</v>
      </c>
      <c r="U600">
        <v>1</v>
      </c>
      <c r="V600">
        <v>6800</v>
      </c>
      <c r="W600">
        <v>744</v>
      </c>
      <c r="X600">
        <v>30</v>
      </c>
      <c r="Y600">
        <v>23</v>
      </c>
      <c r="Z600">
        <v>0</v>
      </c>
      <c r="AA600">
        <v>0</v>
      </c>
      <c r="AB600">
        <v>145</v>
      </c>
      <c r="AC600">
        <v>140</v>
      </c>
      <c r="AD600" t="s">
        <v>3154</v>
      </c>
      <c r="AE600" t="s">
        <v>3153</v>
      </c>
      <c r="AF600" t="s">
        <v>3154</v>
      </c>
      <c r="AG600" t="s">
        <v>3155</v>
      </c>
      <c r="AH600" t="s">
        <v>1434</v>
      </c>
      <c r="AI600" t="s">
        <v>1423</v>
      </c>
      <c r="AJ600">
        <v>48</v>
      </c>
      <c r="AK600" t="s">
        <v>1424</v>
      </c>
      <c r="AL600" t="s">
        <v>78</v>
      </c>
      <c r="AM600" t="s">
        <v>79</v>
      </c>
      <c r="AN600" t="s">
        <v>1935</v>
      </c>
      <c r="AO600" t="s">
        <v>1936</v>
      </c>
      <c r="AP600" t="s">
        <v>1340</v>
      </c>
      <c r="AQ600">
        <v>56</v>
      </c>
      <c r="AR600" t="s">
        <v>1341</v>
      </c>
      <c r="AS600" t="s">
        <v>78</v>
      </c>
      <c r="AT600" t="s">
        <v>79</v>
      </c>
      <c r="AU600">
        <v>2008</v>
      </c>
      <c r="AV600">
        <v>1</v>
      </c>
      <c r="AW600">
        <v>11</v>
      </c>
      <c r="AX600" t="s">
        <v>3156</v>
      </c>
      <c r="AY600" t="s">
        <v>3157</v>
      </c>
      <c r="AZ600" t="s">
        <v>3158</v>
      </c>
      <c r="BA600" t="s">
        <v>3159</v>
      </c>
      <c r="BB600" t="s">
        <v>3160</v>
      </c>
      <c r="BC600" s="3">
        <v>39458</v>
      </c>
      <c r="BD600">
        <v>2008</v>
      </c>
      <c r="BE600">
        <v>1</v>
      </c>
      <c r="BF600" t="s">
        <v>171</v>
      </c>
      <c r="BG600" t="s">
        <v>88</v>
      </c>
      <c r="BH600" t="s">
        <v>426</v>
      </c>
      <c r="BI600">
        <v>2</v>
      </c>
      <c r="BJ600" t="s">
        <v>2</v>
      </c>
      <c r="BK600">
        <v>10</v>
      </c>
      <c r="BL600" t="s">
        <v>90</v>
      </c>
      <c r="BM600">
        <v>10</v>
      </c>
    </row>
    <row r="601" spans="1:65" x14ac:dyDescent="0.3">
      <c r="A601">
        <v>20225</v>
      </c>
      <c r="B601">
        <v>5</v>
      </c>
      <c r="C601" t="s">
        <v>162</v>
      </c>
      <c r="D601">
        <v>6975</v>
      </c>
      <c r="E601" t="s">
        <v>70</v>
      </c>
      <c r="F601">
        <v>10559</v>
      </c>
      <c r="G601">
        <v>1055901</v>
      </c>
      <c r="H601">
        <v>30559</v>
      </c>
      <c r="I601">
        <v>93</v>
      </c>
      <c r="J601">
        <v>10299</v>
      </c>
      <c r="K601">
        <v>1029902</v>
      </c>
      <c r="L601">
        <v>30299</v>
      </c>
      <c r="M601">
        <v>1</v>
      </c>
      <c r="N601">
        <v>4</v>
      </c>
      <c r="O601">
        <v>455</v>
      </c>
      <c r="P601">
        <v>1</v>
      </c>
      <c r="Q601">
        <v>3</v>
      </c>
      <c r="R601" t="s">
        <v>71</v>
      </c>
      <c r="S601" t="s">
        <v>72</v>
      </c>
      <c r="T601">
        <v>0</v>
      </c>
      <c r="U601">
        <v>1</v>
      </c>
      <c r="V601">
        <v>4289</v>
      </c>
      <c r="W601">
        <v>1444</v>
      </c>
      <c r="X601">
        <v>17</v>
      </c>
      <c r="Y601">
        <v>9</v>
      </c>
      <c r="Z601">
        <v>0</v>
      </c>
      <c r="AA601">
        <v>0</v>
      </c>
      <c r="AB601">
        <v>310</v>
      </c>
      <c r="AC601">
        <v>288</v>
      </c>
      <c r="AD601" t="s">
        <v>163</v>
      </c>
      <c r="AE601" t="s">
        <v>162</v>
      </c>
      <c r="AF601" t="s">
        <v>163</v>
      </c>
      <c r="AG601" t="s">
        <v>1720</v>
      </c>
      <c r="AH601" t="s">
        <v>1721</v>
      </c>
      <c r="AI601" t="s">
        <v>1284</v>
      </c>
      <c r="AJ601">
        <v>53</v>
      </c>
      <c r="AK601" t="s">
        <v>1285</v>
      </c>
      <c r="AL601" t="s">
        <v>78</v>
      </c>
      <c r="AM601" t="s">
        <v>79</v>
      </c>
      <c r="AN601" t="s">
        <v>283</v>
      </c>
      <c r="AO601" t="s">
        <v>284</v>
      </c>
      <c r="AP601" t="s">
        <v>76</v>
      </c>
      <c r="AQ601">
        <v>2</v>
      </c>
      <c r="AR601" t="s">
        <v>77</v>
      </c>
      <c r="AS601" t="s">
        <v>78</v>
      </c>
      <c r="AT601" t="s">
        <v>79</v>
      </c>
      <c r="AU601">
        <v>2008</v>
      </c>
      <c r="AV601">
        <v>12</v>
      </c>
      <c r="AW601">
        <v>19</v>
      </c>
      <c r="AX601" t="s">
        <v>3161</v>
      </c>
      <c r="AY601" t="s">
        <v>3162</v>
      </c>
      <c r="AZ601" t="s">
        <v>3163</v>
      </c>
      <c r="BA601" t="s">
        <v>3164</v>
      </c>
      <c r="BB601" t="s">
        <v>3165</v>
      </c>
      <c r="BC601" s="3">
        <v>39801</v>
      </c>
      <c r="BD601">
        <v>2008</v>
      </c>
      <c r="BE601">
        <v>12</v>
      </c>
      <c r="BF601" t="s">
        <v>253</v>
      </c>
      <c r="BG601" t="s">
        <v>90</v>
      </c>
      <c r="BH601" t="s">
        <v>1107</v>
      </c>
      <c r="BI601">
        <v>51</v>
      </c>
      <c r="BJ601" t="s">
        <v>2</v>
      </c>
      <c r="BK601">
        <v>9</v>
      </c>
      <c r="BL601" t="s">
        <v>102</v>
      </c>
      <c r="BM601">
        <v>9</v>
      </c>
    </row>
    <row r="602" spans="1:65" x14ac:dyDescent="0.3">
      <c r="A602">
        <v>21236</v>
      </c>
      <c r="B602">
        <v>5</v>
      </c>
      <c r="C602" t="s">
        <v>3153</v>
      </c>
      <c r="D602">
        <v>1142</v>
      </c>
      <c r="E602" t="s">
        <v>70</v>
      </c>
      <c r="F602">
        <v>14050</v>
      </c>
      <c r="G602">
        <v>1405001</v>
      </c>
      <c r="H602">
        <v>30397</v>
      </c>
      <c r="I602">
        <v>34</v>
      </c>
      <c r="J602">
        <v>10721</v>
      </c>
      <c r="K602">
        <v>1072101</v>
      </c>
      <c r="L602">
        <v>30721</v>
      </c>
      <c r="M602">
        <v>13</v>
      </c>
      <c r="N602">
        <v>4</v>
      </c>
      <c r="O602">
        <v>449</v>
      </c>
      <c r="P602">
        <v>1</v>
      </c>
      <c r="Q602">
        <v>2</v>
      </c>
      <c r="R602" t="s">
        <v>71</v>
      </c>
      <c r="S602" t="s">
        <v>72</v>
      </c>
      <c r="T602">
        <v>0</v>
      </c>
      <c r="U602">
        <v>1</v>
      </c>
      <c r="V602">
        <v>6800</v>
      </c>
      <c r="W602">
        <v>930</v>
      </c>
      <c r="X602">
        <v>30</v>
      </c>
      <c r="Y602">
        <v>21</v>
      </c>
      <c r="Z602">
        <v>0</v>
      </c>
      <c r="AA602">
        <v>0</v>
      </c>
      <c r="AB602">
        <v>152</v>
      </c>
      <c r="AC602">
        <v>146</v>
      </c>
      <c r="AD602" t="s">
        <v>3154</v>
      </c>
      <c r="AE602" t="s">
        <v>3153</v>
      </c>
      <c r="AF602" t="s">
        <v>3154</v>
      </c>
      <c r="AG602" t="s">
        <v>3166</v>
      </c>
      <c r="AH602" t="s">
        <v>1478</v>
      </c>
      <c r="AI602" t="s">
        <v>1479</v>
      </c>
      <c r="AJ602">
        <v>13</v>
      </c>
      <c r="AK602" t="s">
        <v>1480</v>
      </c>
      <c r="AL602" t="s">
        <v>78</v>
      </c>
      <c r="AM602" t="s">
        <v>79</v>
      </c>
      <c r="AN602" t="s">
        <v>1674</v>
      </c>
      <c r="AO602" t="s">
        <v>1675</v>
      </c>
      <c r="AP602" t="s">
        <v>1676</v>
      </c>
      <c r="AQ602">
        <v>25</v>
      </c>
      <c r="AR602" t="s">
        <v>1677</v>
      </c>
      <c r="AS602" t="s">
        <v>78</v>
      </c>
      <c r="AT602" t="s">
        <v>79</v>
      </c>
      <c r="AU602">
        <v>2009</v>
      </c>
      <c r="AV602">
        <v>2</v>
      </c>
      <c r="AW602">
        <v>13</v>
      </c>
      <c r="AX602" t="s">
        <v>3167</v>
      </c>
      <c r="AY602" t="s">
        <v>3168</v>
      </c>
      <c r="AZ602" t="s">
        <v>3169</v>
      </c>
      <c r="BA602" t="s">
        <v>1851</v>
      </c>
      <c r="BB602" t="s">
        <v>1852</v>
      </c>
      <c r="BC602" s="3">
        <v>39857</v>
      </c>
      <c r="BD602">
        <v>2009</v>
      </c>
      <c r="BE602">
        <v>2</v>
      </c>
      <c r="BF602" t="s">
        <v>87</v>
      </c>
      <c r="BG602" t="s">
        <v>88</v>
      </c>
      <c r="BH602" t="s">
        <v>430</v>
      </c>
      <c r="BI602">
        <v>7</v>
      </c>
      <c r="BJ602" t="s">
        <v>2</v>
      </c>
      <c r="BK602">
        <v>11</v>
      </c>
      <c r="BL602" t="s">
        <v>90</v>
      </c>
      <c r="BM602">
        <v>11</v>
      </c>
    </row>
    <row r="603" spans="1:65" x14ac:dyDescent="0.3">
      <c r="A603">
        <v>21080</v>
      </c>
      <c r="B603">
        <v>6</v>
      </c>
      <c r="C603" t="s">
        <v>3170</v>
      </c>
      <c r="D603">
        <v>1126</v>
      </c>
      <c r="E603" t="s">
        <v>70</v>
      </c>
      <c r="F603">
        <v>10374</v>
      </c>
      <c r="G603">
        <v>1037402</v>
      </c>
      <c r="H603">
        <v>30374</v>
      </c>
      <c r="I603">
        <v>14</v>
      </c>
      <c r="J603">
        <v>11996</v>
      </c>
      <c r="K603">
        <v>1199602</v>
      </c>
      <c r="L603">
        <v>31871</v>
      </c>
      <c r="M603">
        <v>37</v>
      </c>
      <c r="N603">
        <v>4</v>
      </c>
      <c r="O603">
        <v>431</v>
      </c>
      <c r="P603">
        <v>1</v>
      </c>
      <c r="Q603">
        <v>2</v>
      </c>
      <c r="R603" t="s">
        <v>71</v>
      </c>
      <c r="S603" t="s">
        <v>72</v>
      </c>
      <c r="T603">
        <v>0</v>
      </c>
      <c r="U603">
        <v>1</v>
      </c>
      <c r="V603">
        <v>1320</v>
      </c>
      <c r="W603">
        <v>792</v>
      </c>
      <c r="X603">
        <v>4</v>
      </c>
      <c r="Y603">
        <v>2</v>
      </c>
      <c r="Z603">
        <v>0</v>
      </c>
      <c r="AA603">
        <v>0</v>
      </c>
      <c r="AB603">
        <v>162</v>
      </c>
      <c r="AC603">
        <v>150</v>
      </c>
      <c r="AD603" t="s">
        <v>3171</v>
      </c>
      <c r="AE603" t="s">
        <v>3170</v>
      </c>
      <c r="AF603" t="s">
        <v>3171</v>
      </c>
      <c r="AG603" t="s">
        <v>3172</v>
      </c>
      <c r="AH603" t="s">
        <v>3173</v>
      </c>
      <c r="AI603" t="s">
        <v>1453</v>
      </c>
      <c r="AJ603">
        <v>33</v>
      </c>
      <c r="AK603" t="s">
        <v>1454</v>
      </c>
      <c r="AL603" t="s">
        <v>78</v>
      </c>
      <c r="AM603" t="s">
        <v>79</v>
      </c>
      <c r="AN603" t="s">
        <v>1963</v>
      </c>
      <c r="AO603" t="s">
        <v>1964</v>
      </c>
      <c r="AP603" t="s">
        <v>1884</v>
      </c>
      <c r="AQ603">
        <v>45</v>
      </c>
      <c r="AR603" t="s">
        <v>1885</v>
      </c>
      <c r="AS603" t="s">
        <v>78</v>
      </c>
      <c r="AT603" t="s">
        <v>79</v>
      </c>
      <c r="AU603">
        <v>2011</v>
      </c>
      <c r="AV603">
        <v>5</v>
      </c>
      <c r="AW603">
        <v>6</v>
      </c>
      <c r="AX603" t="s">
        <v>3174</v>
      </c>
      <c r="AY603" t="s">
        <v>3175</v>
      </c>
      <c r="AZ603" t="s">
        <v>3176</v>
      </c>
      <c r="BA603" t="s">
        <v>3177</v>
      </c>
      <c r="BB603" t="s">
        <v>3178</v>
      </c>
      <c r="BC603" s="3">
        <v>40669</v>
      </c>
      <c r="BD603">
        <v>2011</v>
      </c>
      <c r="BE603">
        <v>5</v>
      </c>
      <c r="BF603" t="s">
        <v>124</v>
      </c>
      <c r="BG603" t="s">
        <v>104</v>
      </c>
      <c r="BH603" t="s">
        <v>547</v>
      </c>
      <c r="BI603">
        <v>19</v>
      </c>
      <c r="BJ603" t="s">
        <v>2</v>
      </c>
      <c r="BK603">
        <v>2</v>
      </c>
      <c r="BL603" t="s">
        <v>88</v>
      </c>
      <c r="BM603">
        <v>2</v>
      </c>
    </row>
    <row r="604" spans="1:65" x14ac:dyDescent="0.3">
      <c r="A604">
        <v>21477</v>
      </c>
      <c r="B604">
        <v>6</v>
      </c>
      <c r="C604" t="s">
        <v>3179</v>
      </c>
      <c r="D604">
        <v>1158</v>
      </c>
      <c r="E604" t="s">
        <v>70</v>
      </c>
      <c r="F604">
        <v>10781</v>
      </c>
      <c r="G604">
        <v>1078102</v>
      </c>
      <c r="H604">
        <v>30781</v>
      </c>
      <c r="I604">
        <v>72</v>
      </c>
      <c r="J604">
        <v>10216</v>
      </c>
      <c r="K604">
        <v>1021602</v>
      </c>
      <c r="L604">
        <v>30216</v>
      </c>
      <c r="M604">
        <v>34</v>
      </c>
      <c r="N604">
        <v>4</v>
      </c>
      <c r="O604">
        <v>461</v>
      </c>
      <c r="P604">
        <v>1</v>
      </c>
      <c r="Q604">
        <v>2</v>
      </c>
      <c r="R604" t="s">
        <v>71</v>
      </c>
      <c r="S604" t="s">
        <v>72</v>
      </c>
      <c r="T604">
        <v>0</v>
      </c>
      <c r="U604">
        <v>1</v>
      </c>
      <c r="V604">
        <v>6400</v>
      </c>
      <c r="W604">
        <v>515</v>
      </c>
      <c r="X604">
        <v>30</v>
      </c>
      <c r="Y604">
        <v>30</v>
      </c>
      <c r="Z604">
        <v>0</v>
      </c>
      <c r="AA604">
        <v>0</v>
      </c>
      <c r="AB604">
        <v>200</v>
      </c>
      <c r="AC604">
        <v>149</v>
      </c>
      <c r="AD604" t="s">
        <v>3180</v>
      </c>
      <c r="AE604" t="s">
        <v>3179</v>
      </c>
      <c r="AF604" t="s">
        <v>3180</v>
      </c>
      <c r="AG604" t="s">
        <v>3181</v>
      </c>
      <c r="AH604" t="s">
        <v>3182</v>
      </c>
      <c r="AI604" t="s">
        <v>1991</v>
      </c>
      <c r="AJ604">
        <v>22</v>
      </c>
      <c r="AK604" t="s">
        <v>1992</v>
      </c>
      <c r="AL604" t="s">
        <v>78</v>
      </c>
      <c r="AM604" t="s">
        <v>79</v>
      </c>
      <c r="AN604" t="s">
        <v>2796</v>
      </c>
      <c r="AO604" t="s">
        <v>2797</v>
      </c>
      <c r="AP604" t="s">
        <v>1479</v>
      </c>
      <c r="AQ604">
        <v>13</v>
      </c>
      <c r="AR604" t="s">
        <v>1480</v>
      </c>
      <c r="AS604" t="s">
        <v>78</v>
      </c>
      <c r="AT604" t="s">
        <v>79</v>
      </c>
      <c r="AU604">
        <v>2011</v>
      </c>
      <c r="AV604">
        <v>10</v>
      </c>
      <c r="AW604">
        <v>28</v>
      </c>
      <c r="AX604" t="s">
        <v>3183</v>
      </c>
      <c r="AY604" t="s">
        <v>3184</v>
      </c>
      <c r="AZ604" t="s">
        <v>3185</v>
      </c>
      <c r="BA604" t="s">
        <v>2225</v>
      </c>
      <c r="BB604" t="s">
        <v>2226</v>
      </c>
      <c r="BC604" s="3">
        <v>40844</v>
      </c>
      <c r="BD604">
        <v>2011</v>
      </c>
      <c r="BE604">
        <v>10</v>
      </c>
      <c r="BF604" t="s">
        <v>142</v>
      </c>
      <c r="BG604" t="s">
        <v>90</v>
      </c>
      <c r="BH604" t="s">
        <v>296</v>
      </c>
      <c r="BI604">
        <v>44</v>
      </c>
      <c r="BJ604" t="s">
        <v>2</v>
      </c>
      <c r="BK604">
        <v>7</v>
      </c>
      <c r="BL604" t="s">
        <v>102</v>
      </c>
      <c r="BM604">
        <v>7</v>
      </c>
    </row>
    <row r="605" spans="1:65" x14ac:dyDescent="0.3">
      <c r="A605">
        <v>20225</v>
      </c>
      <c r="B605">
        <v>5</v>
      </c>
      <c r="C605" t="s">
        <v>162</v>
      </c>
      <c r="D605">
        <v>6975</v>
      </c>
      <c r="E605" t="s">
        <v>70</v>
      </c>
      <c r="F605">
        <v>12819</v>
      </c>
      <c r="G605">
        <v>1281901</v>
      </c>
      <c r="H605">
        <v>31401</v>
      </c>
      <c r="I605">
        <v>1</v>
      </c>
      <c r="J605">
        <v>10559</v>
      </c>
      <c r="K605">
        <v>1055901</v>
      </c>
      <c r="L605">
        <v>30559</v>
      </c>
      <c r="M605">
        <v>93</v>
      </c>
      <c r="N605">
        <v>4</v>
      </c>
      <c r="O605">
        <v>456</v>
      </c>
      <c r="P605">
        <v>1</v>
      </c>
      <c r="Q605">
        <v>2</v>
      </c>
      <c r="R605" t="s">
        <v>106</v>
      </c>
      <c r="S605" t="s">
        <v>72</v>
      </c>
      <c r="T605">
        <v>0</v>
      </c>
      <c r="U605">
        <v>1</v>
      </c>
      <c r="V605">
        <v>7450</v>
      </c>
      <c r="W605">
        <v>676</v>
      </c>
      <c r="X605">
        <v>30</v>
      </c>
      <c r="Y605">
        <v>20</v>
      </c>
      <c r="Z605">
        <v>0</v>
      </c>
      <c r="AA605">
        <v>0</v>
      </c>
      <c r="AB605">
        <v>222</v>
      </c>
      <c r="AC605">
        <v>216</v>
      </c>
      <c r="AD605" t="s">
        <v>163</v>
      </c>
      <c r="AE605" t="s">
        <v>162</v>
      </c>
      <c r="AF605" t="s">
        <v>163</v>
      </c>
      <c r="AG605" t="s">
        <v>3186</v>
      </c>
      <c r="AH605" t="s">
        <v>614</v>
      </c>
      <c r="AI605" t="s">
        <v>76</v>
      </c>
      <c r="AJ605">
        <v>2</v>
      </c>
      <c r="AK605" t="s">
        <v>77</v>
      </c>
      <c r="AL605" t="s">
        <v>78</v>
      </c>
      <c r="AM605" t="s">
        <v>79</v>
      </c>
      <c r="AN605" t="s">
        <v>1720</v>
      </c>
      <c r="AO605" t="s">
        <v>1721</v>
      </c>
      <c r="AP605" t="s">
        <v>1284</v>
      </c>
      <c r="AQ605">
        <v>53</v>
      </c>
      <c r="AR605" t="s">
        <v>1285</v>
      </c>
      <c r="AS605" t="s">
        <v>78</v>
      </c>
      <c r="AT605" t="s">
        <v>79</v>
      </c>
      <c r="AU605">
        <v>2012</v>
      </c>
      <c r="AV605">
        <v>6</v>
      </c>
      <c r="AW605">
        <v>1</v>
      </c>
      <c r="AX605" t="s">
        <v>3187</v>
      </c>
      <c r="AY605" t="s">
        <v>3188</v>
      </c>
      <c r="AZ605" t="s">
        <v>3189</v>
      </c>
      <c r="BA605" t="s">
        <v>2010</v>
      </c>
      <c r="BB605" t="s">
        <v>2011</v>
      </c>
      <c r="BC605" s="3">
        <v>41061</v>
      </c>
      <c r="BD605">
        <v>2012</v>
      </c>
      <c r="BE605">
        <v>6</v>
      </c>
      <c r="BF605" t="s">
        <v>135</v>
      </c>
      <c r="BG605" t="s">
        <v>104</v>
      </c>
      <c r="BH605" t="s">
        <v>471</v>
      </c>
      <c r="BI605">
        <v>23</v>
      </c>
      <c r="BJ605" t="s">
        <v>2</v>
      </c>
      <c r="BK605">
        <v>3</v>
      </c>
      <c r="BL605" t="s">
        <v>88</v>
      </c>
      <c r="BM605">
        <v>3</v>
      </c>
    </row>
    <row r="606" spans="1:65" x14ac:dyDescent="0.3">
      <c r="A606">
        <v>21161</v>
      </c>
      <c r="B606">
        <v>4</v>
      </c>
      <c r="C606" t="s">
        <v>2410</v>
      </c>
      <c r="D606">
        <v>1130</v>
      </c>
      <c r="E606" t="s">
        <v>70</v>
      </c>
      <c r="F606">
        <v>10540</v>
      </c>
      <c r="G606">
        <v>1054001</v>
      </c>
      <c r="H606">
        <v>30540</v>
      </c>
      <c r="I606">
        <v>13</v>
      </c>
      <c r="J606">
        <v>14492</v>
      </c>
      <c r="K606">
        <v>1449201</v>
      </c>
      <c r="L606">
        <v>34492</v>
      </c>
      <c r="M606">
        <v>36</v>
      </c>
      <c r="N606">
        <v>7</v>
      </c>
      <c r="O606">
        <v>715</v>
      </c>
      <c r="P606">
        <v>1</v>
      </c>
      <c r="Q606">
        <v>2</v>
      </c>
      <c r="R606" t="s">
        <v>71</v>
      </c>
      <c r="S606" t="s">
        <v>72</v>
      </c>
      <c r="T606">
        <v>0</v>
      </c>
      <c r="U606">
        <v>1</v>
      </c>
      <c r="V606">
        <v>34500</v>
      </c>
      <c r="W606">
        <v>607</v>
      </c>
      <c r="X606">
        <v>62</v>
      </c>
      <c r="Y606">
        <v>39</v>
      </c>
      <c r="Z606">
        <v>0</v>
      </c>
      <c r="AA606">
        <v>0</v>
      </c>
      <c r="AB606">
        <v>114</v>
      </c>
      <c r="AC606">
        <v>96</v>
      </c>
      <c r="AD606" t="s">
        <v>2411</v>
      </c>
      <c r="AE606" t="s">
        <v>2410</v>
      </c>
      <c r="AF606" t="s">
        <v>2411</v>
      </c>
      <c r="AG606" t="s">
        <v>1846</v>
      </c>
      <c r="AH606" t="s">
        <v>1847</v>
      </c>
      <c r="AI606" t="s">
        <v>1676</v>
      </c>
      <c r="AJ606">
        <v>25</v>
      </c>
      <c r="AK606" t="s">
        <v>1677</v>
      </c>
      <c r="AL606" t="s">
        <v>78</v>
      </c>
      <c r="AM606" t="s">
        <v>79</v>
      </c>
      <c r="AN606" t="s">
        <v>1910</v>
      </c>
      <c r="AO606" t="s">
        <v>1911</v>
      </c>
      <c r="AP606" t="s">
        <v>906</v>
      </c>
      <c r="AQ606">
        <v>37</v>
      </c>
      <c r="AR606" t="s">
        <v>1791</v>
      </c>
      <c r="AS606" t="s">
        <v>78</v>
      </c>
      <c r="AT606" t="s">
        <v>79</v>
      </c>
      <c r="AU606">
        <v>2013</v>
      </c>
      <c r="AV606">
        <v>2</v>
      </c>
      <c r="AW606">
        <v>8</v>
      </c>
      <c r="AX606" t="s">
        <v>3190</v>
      </c>
      <c r="AY606" t="s">
        <v>3191</v>
      </c>
      <c r="AZ606" t="s">
        <v>3192</v>
      </c>
      <c r="BA606" t="s">
        <v>3193</v>
      </c>
      <c r="BB606" t="s">
        <v>3194</v>
      </c>
      <c r="BC606" s="3">
        <v>41313</v>
      </c>
      <c r="BD606">
        <v>2013</v>
      </c>
      <c r="BE606">
        <v>2</v>
      </c>
      <c r="BF606" t="s">
        <v>87</v>
      </c>
      <c r="BG606" t="s">
        <v>88</v>
      </c>
      <c r="BH606" t="s">
        <v>345</v>
      </c>
      <c r="BI606">
        <v>6</v>
      </c>
      <c r="BJ606" t="s">
        <v>2</v>
      </c>
      <c r="BK606">
        <v>11</v>
      </c>
      <c r="BL606" t="s">
        <v>90</v>
      </c>
      <c r="BM606">
        <v>11</v>
      </c>
    </row>
    <row r="607" spans="1:65" x14ac:dyDescent="0.3">
      <c r="A607">
        <v>20170</v>
      </c>
      <c r="B607">
        <v>2</v>
      </c>
      <c r="C607" t="s">
        <v>1298</v>
      </c>
      <c r="D607">
        <v>6692</v>
      </c>
      <c r="E607" t="s">
        <v>70</v>
      </c>
      <c r="F607">
        <v>11433</v>
      </c>
      <c r="G607">
        <v>1143301</v>
      </c>
      <c r="H607">
        <v>31295</v>
      </c>
      <c r="I607">
        <v>43</v>
      </c>
      <c r="J607">
        <v>13244</v>
      </c>
      <c r="K607">
        <v>1324401</v>
      </c>
      <c r="L607">
        <v>33244</v>
      </c>
      <c r="M607">
        <v>54</v>
      </c>
      <c r="N607">
        <v>4</v>
      </c>
      <c r="O607">
        <v>456</v>
      </c>
      <c r="P607">
        <v>1</v>
      </c>
      <c r="Q607">
        <v>2</v>
      </c>
      <c r="R607" t="s">
        <v>106</v>
      </c>
      <c r="S607" t="s">
        <v>72</v>
      </c>
      <c r="T607">
        <v>0</v>
      </c>
      <c r="U607">
        <v>1</v>
      </c>
      <c r="V607">
        <v>7209</v>
      </c>
      <c r="W607">
        <v>610</v>
      </c>
      <c r="X607">
        <v>34</v>
      </c>
      <c r="Y607">
        <v>27</v>
      </c>
      <c r="Z607">
        <v>0</v>
      </c>
      <c r="AA607">
        <v>0</v>
      </c>
      <c r="AB607">
        <v>191</v>
      </c>
      <c r="AC607">
        <v>141</v>
      </c>
      <c r="AD607" t="s">
        <v>1299</v>
      </c>
      <c r="AE607" t="s">
        <v>1298</v>
      </c>
      <c r="AF607" t="s">
        <v>1299</v>
      </c>
      <c r="AG607" t="s">
        <v>1838</v>
      </c>
      <c r="AH607" t="s">
        <v>1354</v>
      </c>
      <c r="AI607" t="s">
        <v>1355</v>
      </c>
      <c r="AJ607">
        <v>26</v>
      </c>
      <c r="AK607" t="s">
        <v>1356</v>
      </c>
      <c r="AL607" t="s">
        <v>78</v>
      </c>
      <c r="AM607" t="s">
        <v>79</v>
      </c>
      <c r="AN607" t="s">
        <v>1701</v>
      </c>
      <c r="AO607" t="s">
        <v>1702</v>
      </c>
      <c r="AP607" t="s">
        <v>1518</v>
      </c>
      <c r="AQ607">
        <v>47</v>
      </c>
      <c r="AR607" t="s">
        <v>1519</v>
      </c>
      <c r="AS607" t="s">
        <v>78</v>
      </c>
      <c r="AT607" t="s">
        <v>79</v>
      </c>
      <c r="AU607">
        <v>2013</v>
      </c>
      <c r="AV607">
        <v>4</v>
      </c>
      <c r="AW607">
        <v>5</v>
      </c>
      <c r="AX607" t="s">
        <v>3195</v>
      </c>
      <c r="AY607" t="s">
        <v>3196</v>
      </c>
      <c r="AZ607" t="s">
        <v>3197</v>
      </c>
      <c r="BA607" t="s">
        <v>3074</v>
      </c>
      <c r="BB607" t="s">
        <v>3075</v>
      </c>
      <c r="BC607" s="3">
        <v>41369</v>
      </c>
      <c r="BD607">
        <v>2013</v>
      </c>
      <c r="BE607">
        <v>4</v>
      </c>
      <c r="BF607" t="s">
        <v>274</v>
      </c>
      <c r="BG607" t="s">
        <v>104</v>
      </c>
      <c r="BH607" t="s">
        <v>1183</v>
      </c>
      <c r="BI607">
        <v>14</v>
      </c>
      <c r="BJ607" t="s">
        <v>2</v>
      </c>
      <c r="BK607">
        <v>1</v>
      </c>
      <c r="BL607" t="s">
        <v>88</v>
      </c>
      <c r="BM607">
        <v>1</v>
      </c>
    </row>
    <row r="608" spans="1:65" x14ac:dyDescent="0.3">
      <c r="A608">
        <v>21477</v>
      </c>
      <c r="B608">
        <v>6</v>
      </c>
      <c r="C608" t="s">
        <v>3179</v>
      </c>
      <c r="D608">
        <v>1158</v>
      </c>
      <c r="E608" t="s">
        <v>70</v>
      </c>
      <c r="F608">
        <v>14761</v>
      </c>
      <c r="G608">
        <v>1476102</v>
      </c>
      <c r="H608">
        <v>34761</v>
      </c>
      <c r="I608">
        <v>33</v>
      </c>
      <c r="J608">
        <v>15412</v>
      </c>
      <c r="K608">
        <v>1541201</v>
      </c>
      <c r="L608">
        <v>35412</v>
      </c>
      <c r="M608">
        <v>54</v>
      </c>
      <c r="N608">
        <v>4</v>
      </c>
      <c r="O608">
        <v>461</v>
      </c>
      <c r="P608">
        <v>1</v>
      </c>
      <c r="Q608">
        <v>2</v>
      </c>
      <c r="R608" t="s">
        <v>71</v>
      </c>
      <c r="S608" t="s">
        <v>72</v>
      </c>
      <c r="T608">
        <v>0</v>
      </c>
      <c r="U608">
        <v>1</v>
      </c>
      <c r="V608">
        <v>6400</v>
      </c>
      <c r="W608">
        <v>511</v>
      </c>
      <c r="X608">
        <v>30</v>
      </c>
      <c r="Y608">
        <v>30</v>
      </c>
      <c r="Z608">
        <v>0</v>
      </c>
      <c r="AA608">
        <v>0</v>
      </c>
      <c r="AB608">
        <v>120</v>
      </c>
      <c r="AC608">
        <v>114</v>
      </c>
      <c r="AD608" t="s">
        <v>3180</v>
      </c>
      <c r="AE608" t="s">
        <v>3179</v>
      </c>
      <c r="AF608" t="s">
        <v>3180</v>
      </c>
      <c r="AG608" t="s">
        <v>1903</v>
      </c>
      <c r="AH608" t="s">
        <v>1904</v>
      </c>
      <c r="AI608" t="s">
        <v>1419</v>
      </c>
      <c r="AJ608">
        <v>12</v>
      </c>
      <c r="AK608" t="s">
        <v>1420</v>
      </c>
      <c r="AL608" t="s">
        <v>78</v>
      </c>
      <c r="AM608" t="s">
        <v>79</v>
      </c>
      <c r="AN608" t="s">
        <v>1919</v>
      </c>
      <c r="AO608" t="s">
        <v>1920</v>
      </c>
      <c r="AP608" t="s">
        <v>1518</v>
      </c>
      <c r="AQ608">
        <v>47</v>
      </c>
      <c r="AR608" t="s">
        <v>1519</v>
      </c>
      <c r="AS608" t="s">
        <v>78</v>
      </c>
      <c r="AT608" t="s">
        <v>79</v>
      </c>
      <c r="AU608">
        <v>2013</v>
      </c>
      <c r="AV608">
        <v>3</v>
      </c>
      <c r="AW608">
        <v>22</v>
      </c>
      <c r="AX608" t="s">
        <v>3198</v>
      </c>
      <c r="AY608" t="s">
        <v>3199</v>
      </c>
      <c r="AZ608" t="s">
        <v>3200</v>
      </c>
      <c r="BA608" t="s">
        <v>3201</v>
      </c>
      <c r="BB608" t="s">
        <v>3202</v>
      </c>
      <c r="BC608" s="3">
        <v>41355</v>
      </c>
      <c r="BD608">
        <v>2013</v>
      </c>
      <c r="BE608">
        <v>3</v>
      </c>
      <c r="BF608" t="s">
        <v>269</v>
      </c>
      <c r="BG608" t="s">
        <v>88</v>
      </c>
      <c r="BH608" t="s">
        <v>1069</v>
      </c>
      <c r="BI608">
        <v>12</v>
      </c>
      <c r="BJ608" t="s">
        <v>2</v>
      </c>
      <c r="BK608">
        <v>12</v>
      </c>
      <c r="BL608" t="s">
        <v>90</v>
      </c>
      <c r="BM608">
        <v>12</v>
      </c>
    </row>
    <row r="609" spans="1:65" x14ac:dyDescent="0.3">
      <c r="A609">
        <v>20095</v>
      </c>
      <c r="B609">
        <v>2</v>
      </c>
      <c r="C609" t="s">
        <v>3203</v>
      </c>
      <c r="D609">
        <v>16931</v>
      </c>
      <c r="E609" t="s">
        <v>1431</v>
      </c>
      <c r="F609">
        <v>10397</v>
      </c>
      <c r="G609">
        <v>1039703</v>
      </c>
      <c r="H609">
        <v>30397</v>
      </c>
      <c r="I609">
        <v>34</v>
      </c>
      <c r="J609">
        <v>14761</v>
      </c>
      <c r="K609">
        <v>1476102</v>
      </c>
      <c r="L609">
        <v>34761</v>
      </c>
      <c r="M609">
        <v>33</v>
      </c>
      <c r="N609">
        <v>7</v>
      </c>
      <c r="O609">
        <v>740</v>
      </c>
      <c r="P609">
        <v>1</v>
      </c>
      <c r="Q609">
        <v>1</v>
      </c>
      <c r="R609" t="s">
        <v>71</v>
      </c>
      <c r="S609" t="s">
        <v>72</v>
      </c>
      <c r="T609">
        <v>0</v>
      </c>
      <c r="U609">
        <v>1</v>
      </c>
      <c r="V609">
        <v>136616</v>
      </c>
      <c r="W609">
        <v>385</v>
      </c>
      <c r="X609">
        <v>355</v>
      </c>
      <c r="Y609">
        <v>3</v>
      </c>
      <c r="Z609">
        <v>0</v>
      </c>
      <c r="AA609">
        <v>0</v>
      </c>
      <c r="AB609">
        <v>90</v>
      </c>
      <c r="AC609">
        <v>54</v>
      </c>
      <c r="AD609" t="s">
        <v>3204</v>
      </c>
      <c r="AE609" t="s">
        <v>3203</v>
      </c>
      <c r="AF609" t="s">
        <v>3204</v>
      </c>
      <c r="AG609" t="s">
        <v>1477</v>
      </c>
      <c r="AH609" t="s">
        <v>1478</v>
      </c>
      <c r="AI609" t="s">
        <v>1479</v>
      </c>
      <c r="AJ609">
        <v>13</v>
      </c>
      <c r="AK609" t="s">
        <v>1480</v>
      </c>
      <c r="AL609" t="s">
        <v>78</v>
      </c>
      <c r="AM609" t="s">
        <v>79</v>
      </c>
      <c r="AN609" t="s">
        <v>1903</v>
      </c>
      <c r="AO609" t="s">
        <v>1904</v>
      </c>
      <c r="AP609" t="s">
        <v>1419</v>
      </c>
      <c r="AQ609">
        <v>12</v>
      </c>
      <c r="AR609" t="s">
        <v>1420</v>
      </c>
      <c r="AS609" t="s">
        <v>78</v>
      </c>
      <c r="AT609" t="s">
        <v>79</v>
      </c>
      <c r="AU609">
        <v>2013</v>
      </c>
      <c r="AV609">
        <v>1</v>
      </c>
      <c r="AW609">
        <v>4</v>
      </c>
      <c r="AX609" t="s">
        <v>3205</v>
      </c>
      <c r="AY609" t="s">
        <v>3206</v>
      </c>
      <c r="AZ609" t="s">
        <v>3207</v>
      </c>
      <c r="BA609" t="s">
        <v>1752</v>
      </c>
      <c r="BB609" t="s">
        <v>1753</v>
      </c>
      <c r="BC609" s="3">
        <v>41278</v>
      </c>
      <c r="BD609">
        <v>2013</v>
      </c>
      <c r="BE609">
        <v>1</v>
      </c>
      <c r="BF609" t="s">
        <v>171</v>
      </c>
      <c r="BG609" t="s">
        <v>88</v>
      </c>
      <c r="BH609" t="s">
        <v>873</v>
      </c>
      <c r="BI609">
        <v>1</v>
      </c>
      <c r="BJ609" t="s">
        <v>2</v>
      </c>
      <c r="BK609">
        <v>10</v>
      </c>
      <c r="BL609" t="s">
        <v>90</v>
      </c>
      <c r="BM609">
        <v>10</v>
      </c>
    </row>
    <row r="610" spans="1:65" x14ac:dyDescent="0.3">
      <c r="A610">
        <v>20272</v>
      </c>
      <c r="B610">
        <v>6</v>
      </c>
      <c r="C610" t="s">
        <v>1280</v>
      </c>
      <c r="D610">
        <v>6927</v>
      </c>
      <c r="E610" t="s">
        <v>70</v>
      </c>
      <c r="F610">
        <v>11762</v>
      </c>
      <c r="G610">
        <v>1176202</v>
      </c>
      <c r="H610">
        <v>31646</v>
      </c>
      <c r="I610">
        <v>93</v>
      </c>
      <c r="J610">
        <v>10666</v>
      </c>
      <c r="K610">
        <v>1066602</v>
      </c>
      <c r="L610">
        <v>30666</v>
      </c>
      <c r="M610">
        <v>93</v>
      </c>
      <c r="N610">
        <v>1</v>
      </c>
      <c r="O610">
        <v>194</v>
      </c>
      <c r="P610">
        <v>1</v>
      </c>
      <c r="Q610">
        <v>1</v>
      </c>
      <c r="R610" t="s">
        <v>71</v>
      </c>
      <c r="S610" t="s">
        <v>72</v>
      </c>
      <c r="T610">
        <v>0</v>
      </c>
      <c r="U610">
        <v>1</v>
      </c>
      <c r="V610">
        <v>1800</v>
      </c>
      <c r="W610">
        <v>29</v>
      </c>
      <c r="X610">
        <v>8</v>
      </c>
      <c r="Y610">
        <v>5</v>
      </c>
      <c r="Z610">
        <v>0</v>
      </c>
      <c r="AA610">
        <v>0</v>
      </c>
      <c r="AB610">
        <v>114</v>
      </c>
      <c r="AC610">
        <v>106</v>
      </c>
      <c r="AD610" t="s">
        <v>1281</v>
      </c>
      <c r="AE610" t="s">
        <v>1280</v>
      </c>
      <c r="AF610" t="s">
        <v>1281</v>
      </c>
      <c r="AG610" t="s">
        <v>1293</v>
      </c>
      <c r="AH610" t="s">
        <v>1294</v>
      </c>
      <c r="AI610" t="s">
        <v>1284</v>
      </c>
      <c r="AJ610">
        <v>53</v>
      </c>
      <c r="AK610" t="s">
        <v>1285</v>
      </c>
      <c r="AL610" t="s">
        <v>78</v>
      </c>
      <c r="AM610" t="s">
        <v>79</v>
      </c>
      <c r="AN610" t="s">
        <v>3208</v>
      </c>
      <c r="AO610" t="s">
        <v>3209</v>
      </c>
      <c r="AP610" t="s">
        <v>1284</v>
      </c>
      <c r="AQ610">
        <v>53</v>
      </c>
      <c r="AR610" t="s">
        <v>1285</v>
      </c>
      <c r="AS610" t="s">
        <v>78</v>
      </c>
      <c r="AT610" t="s">
        <v>79</v>
      </c>
      <c r="AU610">
        <v>2011</v>
      </c>
      <c r="AV610">
        <v>9</v>
      </c>
      <c r="AW610">
        <v>23</v>
      </c>
      <c r="AX610" t="s">
        <v>3210</v>
      </c>
      <c r="AY610" t="s">
        <v>3211</v>
      </c>
      <c r="AZ610" t="s">
        <v>3212</v>
      </c>
      <c r="BA610" t="s">
        <v>1291</v>
      </c>
      <c r="BB610" t="s">
        <v>1292</v>
      </c>
      <c r="BC610" s="3">
        <v>40809</v>
      </c>
      <c r="BD610">
        <v>2011</v>
      </c>
      <c r="BE610">
        <v>9</v>
      </c>
      <c r="BF610" t="s">
        <v>178</v>
      </c>
      <c r="BG610" t="s">
        <v>102</v>
      </c>
      <c r="BH610" t="s">
        <v>633</v>
      </c>
      <c r="BI610">
        <v>39</v>
      </c>
      <c r="BJ610" t="s">
        <v>2</v>
      </c>
      <c r="BK610">
        <v>6</v>
      </c>
      <c r="BL610" t="s">
        <v>104</v>
      </c>
      <c r="BM610">
        <v>6</v>
      </c>
    </row>
    <row r="611" spans="1:65" x14ac:dyDescent="0.3">
      <c r="A611">
        <v>21161</v>
      </c>
      <c r="B611">
        <v>4</v>
      </c>
      <c r="C611" t="s">
        <v>2410</v>
      </c>
      <c r="D611">
        <v>1130</v>
      </c>
      <c r="E611" t="s">
        <v>70</v>
      </c>
      <c r="F611">
        <v>10647</v>
      </c>
      <c r="G611">
        <v>1064701</v>
      </c>
      <c r="H611">
        <v>30647</v>
      </c>
      <c r="I611">
        <v>44</v>
      </c>
      <c r="J611">
        <v>14100</v>
      </c>
      <c r="K611">
        <v>1410001</v>
      </c>
      <c r="L611">
        <v>34100</v>
      </c>
      <c r="M611">
        <v>23</v>
      </c>
      <c r="N611">
        <v>7</v>
      </c>
      <c r="O611">
        <v>715</v>
      </c>
      <c r="P611">
        <v>1</v>
      </c>
      <c r="Q611">
        <v>1</v>
      </c>
      <c r="R611" t="s">
        <v>71</v>
      </c>
      <c r="S611" t="s">
        <v>72</v>
      </c>
      <c r="T611">
        <v>0</v>
      </c>
      <c r="U611">
        <v>1</v>
      </c>
      <c r="V611">
        <v>34500</v>
      </c>
      <c r="W611">
        <v>356</v>
      </c>
      <c r="X611">
        <v>62</v>
      </c>
      <c r="Y611">
        <v>35</v>
      </c>
      <c r="Z611">
        <v>0</v>
      </c>
      <c r="AA611">
        <v>0</v>
      </c>
      <c r="AB611">
        <v>132</v>
      </c>
      <c r="AC611">
        <v>60</v>
      </c>
      <c r="AD611" t="s">
        <v>2411</v>
      </c>
      <c r="AE611" t="s">
        <v>2410</v>
      </c>
      <c r="AF611" t="s">
        <v>2411</v>
      </c>
      <c r="AG611" t="s">
        <v>2038</v>
      </c>
      <c r="AH611" t="s">
        <v>1656</v>
      </c>
      <c r="AI611" t="s">
        <v>1359</v>
      </c>
      <c r="AJ611">
        <v>39</v>
      </c>
      <c r="AK611" t="s">
        <v>1360</v>
      </c>
      <c r="AL611" t="s">
        <v>78</v>
      </c>
      <c r="AM611" t="s">
        <v>79</v>
      </c>
      <c r="AN611" t="s">
        <v>1525</v>
      </c>
      <c r="AO611" t="s">
        <v>1526</v>
      </c>
      <c r="AP611" t="s">
        <v>1468</v>
      </c>
      <c r="AQ611">
        <v>42</v>
      </c>
      <c r="AR611" t="s">
        <v>1469</v>
      </c>
      <c r="AS611" t="s">
        <v>78</v>
      </c>
      <c r="AT611" t="s">
        <v>79</v>
      </c>
      <c r="AU611">
        <v>2013</v>
      </c>
      <c r="AV611">
        <v>1</v>
      </c>
      <c r="AW611">
        <v>25</v>
      </c>
      <c r="AX611" t="s">
        <v>3213</v>
      </c>
      <c r="AY611" t="s">
        <v>3214</v>
      </c>
      <c r="AZ611" t="s">
        <v>3215</v>
      </c>
      <c r="BA611" t="s">
        <v>3216</v>
      </c>
      <c r="BB611" t="s">
        <v>3217</v>
      </c>
      <c r="BC611" s="3">
        <v>41299</v>
      </c>
      <c r="BD611">
        <v>2013</v>
      </c>
      <c r="BE611">
        <v>1</v>
      </c>
      <c r="BF611" t="s">
        <v>171</v>
      </c>
      <c r="BG611" t="s">
        <v>88</v>
      </c>
      <c r="BH611" t="s">
        <v>873</v>
      </c>
      <c r="BI611">
        <v>4</v>
      </c>
      <c r="BJ611" t="s">
        <v>2</v>
      </c>
      <c r="BK611">
        <v>10</v>
      </c>
      <c r="BL611" t="s">
        <v>90</v>
      </c>
      <c r="BM611">
        <v>10</v>
      </c>
    </row>
    <row r="612" spans="1:65" x14ac:dyDescent="0.3">
      <c r="A612">
        <v>20272</v>
      </c>
      <c r="B612">
        <v>6</v>
      </c>
      <c r="C612" t="s">
        <v>1280</v>
      </c>
      <c r="D612">
        <v>6927</v>
      </c>
      <c r="E612" t="s">
        <v>70</v>
      </c>
      <c r="F612">
        <v>13002</v>
      </c>
      <c r="G612">
        <v>1300201</v>
      </c>
      <c r="H612">
        <v>30559</v>
      </c>
      <c r="I612">
        <v>93</v>
      </c>
      <c r="J612">
        <v>15387</v>
      </c>
      <c r="K612">
        <v>1538701</v>
      </c>
      <c r="L612">
        <v>35387</v>
      </c>
      <c r="M612">
        <v>93</v>
      </c>
      <c r="N612">
        <v>0</v>
      </c>
      <c r="O612">
        <v>30</v>
      </c>
      <c r="P612">
        <v>4</v>
      </c>
      <c r="Q612">
        <v>1</v>
      </c>
      <c r="R612" t="s">
        <v>71</v>
      </c>
      <c r="S612" t="s">
        <v>72</v>
      </c>
      <c r="T612">
        <v>0</v>
      </c>
      <c r="U612">
        <v>1</v>
      </c>
      <c r="V612">
        <v>600</v>
      </c>
      <c r="W612">
        <v>36</v>
      </c>
      <c r="X612">
        <v>3</v>
      </c>
      <c r="Y612">
        <v>2</v>
      </c>
      <c r="Z612">
        <v>0</v>
      </c>
      <c r="AA612">
        <v>0</v>
      </c>
      <c r="AB612">
        <v>152</v>
      </c>
      <c r="AC612">
        <v>110</v>
      </c>
      <c r="AD612" t="s">
        <v>1281</v>
      </c>
      <c r="AE612" t="s">
        <v>1280</v>
      </c>
      <c r="AF612" t="s">
        <v>1281</v>
      </c>
      <c r="AG612" t="s">
        <v>3218</v>
      </c>
      <c r="AH612" t="s">
        <v>1721</v>
      </c>
      <c r="AI612" t="s">
        <v>1284</v>
      </c>
      <c r="AJ612">
        <v>53</v>
      </c>
      <c r="AK612" t="s">
        <v>1285</v>
      </c>
      <c r="AL612" t="s">
        <v>78</v>
      </c>
      <c r="AM612" t="s">
        <v>79</v>
      </c>
      <c r="AN612" t="s">
        <v>3219</v>
      </c>
      <c r="AO612" t="s">
        <v>3220</v>
      </c>
      <c r="AP612" t="s">
        <v>1284</v>
      </c>
      <c r="AQ612">
        <v>53</v>
      </c>
      <c r="AR612" t="s">
        <v>1285</v>
      </c>
      <c r="AS612" t="s">
        <v>78</v>
      </c>
      <c r="AT612" t="s">
        <v>79</v>
      </c>
      <c r="AU612">
        <v>2008</v>
      </c>
      <c r="AV612">
        <v>8</v>
      </c>
      <c r="AW612">
        <v>1</v>
      </c>
      <c r="AX612" t="s">
        <v>3221</v>
      </c>
      <c r="AY612" t="s">
        <v>3222</v>
      </c>
      <c r="AZ612" t="s">
        <v>3223</v>
      </c>
      <c r="BA612" t="s">
        <v>1291</v>
      </c>
      <c r="BB612" t="s">
        <v>1292</v>
      </c>
      <c r="BC612" s="3">
        <v>39661</v>
      </c>
      <c r="BD612">
        <v>2008</v>
      </c>
      <c r="BE612">
        <v>8</v>
      </c>
      <c r="BF612" t="s">
        <v>115</v>
      </c>
      <c r="BG612" t="s">
        <v>102</v>
      </c>
      <c r="BH612" t="s">
        <v>116</v>
      </c>
      <c r="BI612">
        <v>31</v>
      </c>
      <c r="BJ612" t="s">
        <v>2</v>
      </c>
      <c r="BK612">
        <v>5</v>
      </c>
      <c r="BL612" t="s">
        <v>104</v>
      </c>
      <c r="BM612">
        <v>5</v>
      </c>
    </row>
    <row r="613" spans="1:65" x14ac:dyDescent="0.3">
      <c r="A613">
        <v>20272</v>
      </c>
      <c r="B613">
        <v>6</v>
      </c>
      <c r="C613" t="s">
        <v>1280</v>
      </c>
      <c r="D613">
        <v>6927</v>
      </c>
      <c r="E613" t="s">
        <v>70</v>
      </c>
      <c r="F613">
        <v>14628</v>
      </c>
      <c r="G613">
        <v>1462801</v>
      </c>
      <c r="H613">
        <v>34628</v>
      </c>
      <c r="I613">
        <v>93</v>
      </c>
      <c r="J613">
        <v>15856</v>
      </c>
      <c r="K613">
        <v>1585601</v>
      </c>
      <c r="L613">
        <v>35856</v>
      </c>
      <c r="M613">
        <v>93</v>
      </c>
      <c r="N613">
        <v>0</v>
      </c>
      <c r="O613">
        <v>42</v>
      </c>
      <c r="P613">
        <v>4</v>
      </c>
      <c r="Q613">
        <v>1</v>
      </c>
      <c r="R613" t="s">
        <v>106</v>
      </c>
      <c r="S613" t="s">
        <v>72</v>
      </c>
      <c r="T613">
        <v>0</v>
      </c>
      <c r="U613">
        <v>1</v>
      </c>
      <c r="V613">
        <v>3400</v>
      </c>
      <c r="W613">
        <v>3</v>
      </c>
      <c r="X613">
        <v>10</v>
      </c>
      <c r="Y613">
        <v>2</v>
      </c>
      <c r="Z613">
        <v>0</v>
      </c>
      <c r="AA613">
        <v>0</v>
      </c>
      <c r="AB613">
        <v>126</v>
      </c>
      <c r="AC613">
        <v>111</v>
      </c>
      <c r="AD613" t="s">
        <v>1281</v>
      </c>
      <c r="AE613" t="s">
        <v>1280</v>
      </c>
      <c r="AF613" t="s">
        <v>1281</v>
      </c>
      <c r="AG613" t="s">
        <v>1366</v>
      </c>
      <c r="AH613" t="s">
        <v>1367</v>
      </c>
      <c r="AI613" t="s">
        <v>1284</v>
      </c>
      <c r="AJ613">
        <v>53</v>
      </c>
      <c r="AK613" t="s">
        <v>1285</v>
      </c>
      <c r="AL613" t="s">
        <v>78</v>
      </c>
      <c r="AM613" t="s">
        <v>79</v>
      </c>
      <c r="AN613" t="s">
        <v>3224</v>
      </c>
      <c r="AO613" t="s">
        <v>3225</v>
      </c>
      <c r="AP613" t="s">
        <v>1284</v>
      </c>
      <c r="AQ613">
        <v>53</v>
      </c>
      <c r="AR613" t="s">
        <v>1285</v>
      </c>
      <c r="AS613" t="s">
        <v>78</v>
      </c>
      <c r="AT613" t="s">
        <v>79</v>
      </c>
      <c r="AU613">
        <v>2008</v>
      </c>
      <c r="AV613">
        <v>4</v>
      </c>
      <c r="AW613">
        <v>11</v>
      </c>
      <c r="AX613" t="s">
        <v>3226</v>
      </c>
      <c r="AY613" t="s">
        <v>3227</v>
      </c>
      <c r="AZ613" t="s">
        <v>3228</v>
      </c>
      <c r="BA613" t="s">
        <v>1291</v>
      </c>
      <c r="BB613" t="s">
        <v>1292</v>
      </c>
      <c r="BC613" s="3">
        <v>39549</v>
      </c>
      <c r="BD613">
        <v>2008</v>
      </c>
      <c r="BE613">
        <v>4</v>
      </c>
      <c r="BF613" t="s">
        <v>274</v>
      </c>
      <c r="BG613" t="s">
        <v>104</v>
      </c>
      <c r="BH613" t="s">
        <v>620</v>
      </c>
      <c r="BI613">
        <v>15</v>
      </c>
      <c r="BJ613" t="s">
        <v>2</v>
      </c>
      <c r="BK613">
        <v>1</v>
      </c>
      <c r="BL613" t="s">
        <v>88</v>
      </c>
      <c r="BM613">
        <v>1</v>
      </c>
    </row>
    <row r="614" spans="1:65" x14ac:dyDescent="0.3">
      <c r="A614">
        <v>20272</v>
      </c>
      <c r="B614">
        <v>6</v>
      </c>
      <c r="C614" t="s">
        <v>1280</v>
      </c>
      <c r="D614">
        <v>6927</v>
      </c>
      <c r="E614" t="s">
        <v>70</v>
      </c>
      <c r="F614">
        <v>11762</v>
      </c>
      <c r="G614">
        <v>1176201</v>
      </c>
      <c r="H614">
        <v>31646</v>
      </c>
      <c r="I614">
        <v>93</v>
      </c>
      <c r="J614">
        <v>15856</v>
      </c>
      <c r="K614">
        <v>1585601</v>
      </c>
      <c r="L614">
        <v>35856</v>
      </c>
      <c r="M614">
        <v>93</v>
      </c>
      <c r="N614">
        <v>0</v>
      </c>
      <c r="O614">
        <v>91</v>
      </c>
      <c r="P614">
        <v>4</v>
      </c>
      <c r="Q614">
        <v>1</v>
      </c>
      <c r="R614" t="s">
        <v>106</v>
      </c>
      <c r="S614" t="s">
        <v>72</v>
      </c>
      <c r="T614">
        <v>0</v>
      </c>
      <c r="U614">
        <v>1</v>
      </c>
      <c r="V614">
        <v>1950</v>
      </c>
      <c r="W614">
        <v>12</v>
      </c>
      <c r="X614">
        <v>7</v>
      </c>
      <c r="Y614">
        <v>2</v>
      </c>
      <c r="Z614">
        <v>0</v>
      </c>
      <c r="AA614">
        <v>0</v>
      </c>
      <c r="AB614">
        <v>166</v>
      </c>
      <c r="AC614">
        <v>141</v>
      </c>
      <c r="AD614" t="s">
        <v>1281</v>
      </c>
      <c r="AE614" t="s">
        <v>1280</v>
      </c>
      <c r="AF614" t="s">
        <v>1281</v>
      </c>
      <c r="AG614" t="s">
        <v>1293</v>
      </c>
      <c r="AH614" t="s">
        <v>1294</v>
      </c>
      <c r="AI614" t="s">
        <v>1284</v>
      </c>
      <c r="AJ614">
        <v>53</v>
      </c>
      <c r="AK614" t="s">
        <v>1285</v>
      </c>
      <c r="AL614" t="s">
        <v>78</v>
      </c>
      <c r="AM614" t="s">
        <v>79</v>
      </c>
      <c r="AN614" t="s">
        <v>3224</v>
      </c>
      <c r="AO614" t="s">
        <v>3225</v>
      </c>
      <c r="AP614" t="s">
        <v>1284</v>
      </c>
      <c r="AQ614">
        <v>53</v>
      </c>
      <c r="AR614" t="s">
        <v>1285</v>
      </c>
      <c r="AS614" t="s">
        <v>78</v>
      </c>
      <c r="AT614" t="s">
        <v>79</v>
      </c>
      <c r="AU614">
        <v>2009</v>
      </c>
      <c r="AV614">
        <v>11</v>
      </c>
      <c r="AW614">
        <v>13</v>
      </c>
      <c r="AX614" t="s">
        <v>3229</v>
      </c>
      <c r="AY614" t="s">
        <v>3230</v>
      </c>
      <c r="AZ614" t="s">
        <v>3231</v>
      </c>
      <c r="BA614" t="s">
        <v>1291</v>
      </c>
      <c r="BB614" t="s">
        <v>1292</v>
      </c>
      <c r="BC614" s="3">
        <v>40130</v>
      </c>
      <c r="BD614">
        <v>2009</v>
      </c>
      <c r="BE614">
        <v>11</v>
      </c>
      <c r="BF614" t="s">
        <v>238</v>
      </c>
      <c r="BG614" t="s">
        <v>90</v>
      </c>
      <c r="BH614" t="s">
        <v>436</v>
      </c>
      <c r="BI614">
        <v>46</v>
      </c>
      <c r="BJ614" t="s">
        <v>2</v>
      </c>
      <c r="BK614">
        <v>8</v>
      </c>
      <c r="BL614" t="s">
        <v>102</v>
      </c>
      <c r="BM614">
        <v>8</v>
      </c>
    </row>
    <row r="615" spans="1:65" x14ac:dyDescent="0.3">
      <c r="A615">
        <v>20272</v>
      </c>
      <c r="B615">
        <v>6</v>
      </c>
      <c r="C615" t="s">
        <v>1280</v>
      </c>
      <c r="D615">
        <v>6927</v>
      </c>
      <c r="E615" t="s">
        <v>70</v>
      </c>
      <c r="F615">
        <v>13002</v>
      </c>
      <c r="G615">
        <v>1300201</v>
      </c>
      <c r="H615">
        <v>30559</v>
      </c>
      <c r="I615">
        <v>93</v>
      </c>
      <c r="J615">
        <v>15650</v>
      </c>
      <c r="K615">
        <v>1565001</v>
      </c>
      <c r="L615">
        <v>35650</v>
      </c>
      <c r="M615">
        <v>93</v>
      </c>
      <c r="N615">
        <v>0</v>
      </c>
      <c r="O615">
        <v>30</v>
      </c>
      <c r="P615">
        <v>4</v>
      </c>
      <c r="Q615">
        <v>1</v>
      </c>
      <c r="R615" t="s">
        <v>71</v>
      </c>
      <c r="S615" t="s">
        <v>72</v>
      </c>
      <c r="T615">
        <v>0</v>
      </c>
      <c r="U615">
        <v>1</v>
      </c>
      <c r="V615">
        <v>600</v>
      </c>
      <c r="W615">
        <v>113</v>
      </c>
      <c r="X615">
        <v>3</v>
      </c>
      <c r="Y615">
        <v>3</v>
      </c>
      <c r="Z615">
        <v>0</v>
      </c>
      <c r="AA615">
        <v>0</v>
      </c>
      <c r="AB615">
        <v>160</v>
      </c>
      <c r="AC615">
        <v>155</v>
      </c>
      <c r="AD615" t="s">
        <v>1281</v>
      </c>
      <c r="AE615" t="s">
        <v>1280</v>
      </c>
      <c r="AF615" t="s">
        <v>1281</v>
      </c>
      <c r="AG615" t="s">
        <v>3218</v>
      </c>
      <c r="AH615" t="s">
        <v>1721</v>
      </c>
      <c r="AI615" t="s">
        <v>1284</v>
      </c>
      <c r="AJ615">
        <v>53</v>
      </c>
      <c r="AK615" t="s">
        <v>1285</v>
      </c>
      <c r="AL615" t="s">
        <v>78</v>
      </c>
      <c r="AM615" t="s">
        <v>79</v>
      </c>
      <c r="AN615" t="s">
        <v>3232</v>
      </c>
      <c r="AO615" t="s">
        <v>3233</v>
      </c>
      <c r="AP615" t="s">
        <v>1284</v>
      </c>
      <c r="AQ615">
        <v>53</v>
      </c>
      <c r="AR615" t="s">
        <v>1285</v>
      </c>
      <c r="AS615" t="s">
        <v>78</v>
      </c>
      <c r="AT615" t="s">
        <v>79</v>
      </c>
      <c r="AU615">
        <v>2009</v>
      </c>
      <c r="AV615">
        <v>9</v>
      </c>
      <c r="AW615">
        <v>25</v>
      </c>
      <c r="AX615" t="s">
        <v>3234</v>
      </c>
      <c r="AY615" t="s">
        <v>3235</v>
      </c>
      <c r="AZ615" t="s">
        <v>3236</v>
      </c>
      <c r="BA615" t="s">
        <v>1291</v>
      </c>
      <c r="BB615" t="s">
        <v>1292</v>
      </c>
      <c r="BC615" s="3">
        <v>40081</v>
      </c>
      <c r="BD615">
        <v>2009</v>
      </c>
      <c r="BE615">
        <v>9</v>
      </c>
      <c r="BF615" t="s">
        <v>178</v>
      </c>
      <c r="BG615" t="s">
        <v>102</v>
      </c>
      <c r="BH615" t="s">
        <v>179</v>
      </c>
      <c r="BI615">
        <v>39</v>
      </c>
      <c r="BJ615" t="s">
        <v>2</v>
      </c>
      <c r="BK615">
        <v>6</v>
      </c>
      <c r="BL615" t="s">
        <v>104</v>
      </c>
      <c r="BM615">
        <v>6</v>
      </c>
    </row>
    <row r="616" spans="1:65" x14ac:dyDescent="0.3">
      <c r="A616">
        <v>20272</v>
      </c>
      <c r="B616">
        <v>6</v>
      </c>
      <c r="C616" t="s">
        <v>1280</v>
      </c>
      <c r="D616">
        <v>6927</v>
      </c>
      <c r="E616" t="s">
        <v>70</v>
      </c>
      <c r="F616">
        <v>13002</v>
      </c>
      <c r="G616">
        <v>1300201</v>
      </c>
      <c r="H616">
        <v>30559</v>
      </c>
      <c r="I616">
        <v>93</v>
      </c>
      <c r="J616">
        <v>13055</v>
      </c>
      <c r="K616">
        <v>1305501</v>
      </c>
      <c r="L616">
        <v>33055</v>
      </c>
      <c r="M616">
        <v>93</v>
      </c>
      <c r="N616">
        <v>0</v>
      </c>
      <c r="O616">
        <v>40</v>
      </c>
      <c r="P616">
        <v>4</v>
      </c>
      <c r="Q616">
        <v>1</v>
      </c>
      <c r="R616" t="s">
        <v>71</v>
      </c>
      <c r="S616" t="s">
        <v>72</v>
      </c>
      <c r="T616">
        <v>0</v>
      </c>
      <c r="U616">
        <v>1</v>
      </c>
      <c r="V616">
        <v>1850</v>
      </c>
      <c r="W616">
        <v>65</v>
      </c>
      <c r="X616">
        <v>6</v>
      </c>
      <c r="Y616">
        <v>5</v>
      </c>
      <c r="Z616">
        <v>0</v>
      </c>
      <c r="AA616">
        <v>0</v>
      </c>
      <c r="AB616">
        <v>42</v>
      </c>
      <c r="AC616">
        <v>37</v>
      </c>
      <c r="AD616" t="s">
        <v>1281</v>
      </c>
      <c r="AE616" t="s">
        <v>1280</v>
      </c>
      <c r="AF616" t="s">
        <v>1281</v>
      </c>
      <c r="AG616" t="s">
        <v>3218</v>
      </c>
      <c r="AH616" t="s">
        <v>1721</v>
      </c>
      <c r="AI616" t="s">
        <v>1284</v>
      </c>
      <c r="AJ616">
        <v>53</v>
      </c>
      <c r="AK616" t="s">
        <v>1285</v>
      </c>
      <c r="AL616" t="s">
        <v>78</v>
      </c>
      <c r="AM616" t="s">
        <v>79</v>
      </c>
      <c r="AN616" t="s">
        <v>3237</v>
      </c>
      <c r="AO616" t="s">
        <v>3238</v>
      </c>
      <c r="AP616" t="s">
        <v>1284</v>
      </c>
      <c r="AQ616">
        <v>53</v>
      </c>
      <c r="AR616" t="s">
        <v>1285</v>
      </c>
      <c r="AS616" t="s">
        <v>78</v>
      </c>
      <c r="AT616" t="s">
        <v>79</v>
      </c>
      <c r="AU616">
        <v>2011</v>
      </c>
      <c r="AV616">
        <v>4</v>
      </c>
      <c r="AW616">
        <v>22</v>
      </c>
      <c r="AX616" t="s">
        <v>3239</v>
      </c>
      <c r="AY616" t="s">
        <v>3240</v>
      </c>
      <c r="AZ616" t="s">
        <v>3241</v>
      </c>
      <c r="BA616" t="s">
        <v>1291</v>
      </c>
      <c r="BB616" t="s">
        <v>1292</v>
      </c>
      <c r="BC616" s="3">
        <v>40655</v>
      </c>
      <c r="BD616">
        <v>2011</v>
      </c>
      <c r="BE616">
        <v>4</v>
      </c>
      <c r="BF616" t="s">
        <v>274</v>
      </c>
      <c r="BG616" t="s">
        <v>104</v>
      </c>
      <c r="BH616" t="s">
        <v>275</v>
      </c>
      <c r="BI616">
        <v>17</v>
      </c>
      <c r="BJ616" t="s">
        <v>2</v>
      </c>
      <c r="BK616">
        <v>1</v>
      </c>
      <c r="BL616" t="s">
        <v>88</v>
      </c>
      <c r="BM616">
        <v>1</v>
      </c>
    </row>
    <row r="617" spans="1:65" x14ac:dyDescent="0.3">
      <c r="A617">
        <v>20424</v>
      </c>
      <c r="B617">
        <v>6</v>
      </c>
      <c r="C617" t="s">
        <v>1311</v>
      </c>
      <c r="D617">
        <v>6942</v>
      </c>
      <c r="E617" t="s">
        <v>70</v>
      </c>
      <c r="F617">
        <v>10661</v>
      </c>
      <c r="G617">
        <v>1066101</v>
      </c>
      <c r="H617">
        <v>30661</v>
      </c>
      <c r="I617">
        <v>85</v>
      </c>
      <c r="J617">
        <v>14744</v>
      </c>
      <c r="K617">
        <v>1474402</v>
      </c>
      <c r="L617">
        <v>34744</v>
      </c>
      <c r="M617">
        <v>81</v>
      </c>
      <c r="N617">
        <v>0</v>
      </c>
      <c r="O617">
        <v>35</v>
      </c>
      <c r="P617">
        <v>1</v>
      </c>
      <c r="Q617">
        <v>1</v>
      </c>
      <c r="R617" t="s">
        <v>71</v>
      </c>
      <c r="S617" t="s">
        <v>72</v>
      </c>
      <c r="T617">
        <v>0</v>
      </c>
      <c r="U617">
        <v>1</v>
      </c>
      <c r="V617">
        <v>1200</v>
      </c>
      <c r="W617">
        <v>189</v>
      </c>
      <c r="X617">
        <v>6</v>
      </c>
      <c r="Y617">
        <v>4</v>
      </c>
      <c r="Z617">
        <v>0</v>
      </c>
      <c r="AA617">
        <v>0</v>
      </c>
      <c r="AB617">
        <v>103</v>
      </c>
      <c r="AC617">
        <v>95</v>
      </c>
      <c r="AD617" t="s">
        <v>1312</v>
      </c>
      <c r="AE617" t="s">
        <v>1311</v>
      </c>
      <c r="AF617" t="s">
        <v>1312</v>
      </c>
      <c r="AG617" t="s">
        <v>1380</v>
      </c>
      <c r="AH617" t="s">
        <v>1381</v>
      </c>
      <c r="AI617" t="s">
        <v>1382</v>
      </c>
      <c r="AJ617">
        <v>32</v>
      </c>
      <c r="AK617" t="s">
        <v>1383</v>
      </c>
      <c r="AL617" t="s">
        <v>78</v>
      </c>
      <c r="AM617" t="s">
        <v>79</v>
      </c>
      <c r="AN617" t="s">
        <v>3242</v>
      </c>
      <c r="AO617" t="s">
        <v>3243</v>
      </c>
      <c r="AP617" t="s">
        <v>1315</v>
      </c>
      <c r="AQ617">
        <v>4</v>
      </c>
      <c r="AR617" t="s">
        <v>1316</v>
      </c>
      <c r="AS617" t="s">
        <v>78</v>
      </c>
      <c r="AT617" t="s">
        <v>79</v>
      </c>
      <c r="AU617">
        <v>2011</v>
      </c>
      <c r="AV617">
        <v>7</v>
      </c>
      <c r="AW617">
        <v>15</v>
      </c>
      <c r="AX617" t="s">
        <v>3244</v>
      </c>
      <c r="AY617" t="s">
        <v>3245</v>
      </c>
      <c r="AZ617" t="s">
        <v>3246</v>
      </c>
      <c r="BA617" t="s">
        <v>3247</v>
      </c>
      <c r="BB617" t="s">
        <v>3248</v>
      </c>
      <c r="BC617" s="3">
        <v>40739</v>
      </c>
      <c r="BD617">
        <v>2011</v>
      </c>
      <c r="BE617">
        <v>7</v>
      </c>
      <c r="BF617" t="s">
        <v>101</v>
      </c>
      <c r="BG617" t="s">
        <v>102</v>
      </c>
      <c r="BH617" t="s">
        <v>292</v>
      </c>
      <c r="BI617">
        <v>29</v>
      </c>
      <c r="BJ617" t="s">
        <v>2</v>
      </c>
      <c r="BK617">
        <v>4</v>
      </c>
      <c r="BL617" t="s">
        <v>104</v>
      </c>
      <c r="BM617">
        <v>4</v>
      </c>
    </row>
    <row r="618" spans="1:65" x14ac:dyDescent="0.3">
      <c r="A618">
        <v>20272</v>
      </c>
      <c r="B618">
        <v>6</v>
      </c>
      <c r="C618" t="s">
        <v>1280</v>
      </c>
      <c r="D618">
        <v>6927</v>
      </c>
      <c r="E618" t="s">
        <v>70</v>
      </c>
      <c r="F618">
        <v>14323</v>
      </c>
      <c r="G618">
        <v>1432303</v>
      </c>
      <c r="H618">
        <v>34323</v>
      </c>
      <c r="I618">
        <v>93</v>
      </c>
      <c r="J618">
        <v>11762</v>
      </c>
      <c r="K618">
        <v>1176202</v>
      </c>
      <c r="L618">
        <v>31646</v>
      </c>
      <c r="M618">
        <v>93</v>
      </c>
      <c r="N618">
        <v>0</v>
      </c>
      <c r="O618">
        <v>40</v>
      </c>
      <c r="P618">
        <v>4</v>
      </c>
      <c r="Q618">
        <v>1</v>
      </c>
      <c r="R618" t="s">
        <v>71</v>
      </c>
      <c r="S618" t="s">
        <v>72</v>
      </c>
      <c r="T618">
        <v>0</v>
      </c>
      <c r="U618">
        <v>1</v>
      </c>
      <c r="V618">
        <v>1850</v>
      </c>
      <c r="W618">
        <v>72</v>
      </c>
      <c r="X618">
        <v>6</v>
      </c>
      <c r="Y618">
        <v>2</v>
      </c>
      <c r="Z618">
        <v>0</v>
      </c>
      <c r="AA618">
        <v>0</v>
      </c>
      <c r="AB618">
        <v>35</v>
      </c>
      <c r="AC618">
        <v>30</v>
      </c>
      <c r="AD618" t="s">
        <v>1281</v>
      </c>
      <c r="AE618" t="s">
        <v>1280</v>
      </c>
      <c r="AF618" t="s">
        <v>1281</v>
      </c>
      <c r="AG618" t="s">
        <v>3249</v>
      </c>
      <c r="AH618" t="s">
        <v>3250</v>
      </c>
      <c r="AI618" t="s">
        <v>1284</v>
      </c>
      <c r="AJ618">
        <v>53</v>
      </c>
      <c r="AK618" t="s">
        <v>1285</v>
      </c>
      <c r="AL618" t="s">
        <v>78</v>
      </c>
      <c r="AM618" t="s">
        <v>79</v>
      </c>
      <c r="AN618" t="s">
        <v>1293</v>
      </c>
      <c r="AO618" t="s">
        <v>1294</v>
      </c>
      <c r="AP618" t="s">
        <v>1284</v>
      </c>
      <c r="AQ618">
        <v>53</v>
      </c>
      <c r="AR618" t="s">
        <v>1285</v>
      </c>
      <c r="AS618" t="s">
        <v>78</v>
      </c>
      <c r="AT618" t="s">
        <v>79</v>
      </c>
      <c r="AU618">
        <v>2011</v>
      </c>
      <c r="AV618">
        <v>9</v>
      </c>
      <c r="AW618">
        <v>23</v>
      </c>
      <c r="AX618" t="s">
        <v>3251</v>
      </c>
      <c r="AY618" t="s">
        <v>3252</v>
      </c>
      <c r="AZ618" t="s">
        <v>3253</v>
      </c>
      <c r="BA618" t="s">
        <v>1291</v>
      </c>
      <c r="BB618" t="s">
        <v>1292</v>
      </c>
      <c r="BC618" s="3">
        <v>40809</v>
      </c>
      <c r="BD618">
        <v>2011</v>
      </c>
      <c r="BE618">
        <v>9</v>
      </c>
      <c r="BF618" t="s">
        <v>178</v>
      </c>
      <c r="BG618" t="s">
        <v>102</v>
      </c>
      <c r="BH618" t="s">
        <v>633</v>
      </c>
      <c r="BI618">
        <v>39</v>
      </c>
      <c r="BJ618" t="s">
        <v>2</v>
      </c>
      <c r="BK618">
        <v>6</v>
      </c>
      <c r="BL618" t="s">
        <v>104</v>
      </c>
      <c r="BM618">
        <v>6</v>
      </c>
    </row>
    <row r="619" spans="1:65" x14ac:dyDescent="0.3">
      <c r="A619">
        <v>20424</v>
      </c>
      <c r="B619">
        <v>6</v>
      </c>
      <c r="C619" t="s">
        <v>1311</v>
      </c>
      <c r="D619">
        <v>6942</v>
      </c>
      <c r="E619" t="s">
        <v>70</v>
      </c>
      <c r="F619">
        <v>15532</v>
      </c>
      <c r="G619">
        <v>1553201</v>
      </c>
      <c r="H619">
        <v>35532</v>
      </c>
      <c r="I619">
        <v>87</v>
      </c>
      <c r="J619">
        <v>14081</v>
      </c>
      <c r="K619">
        <v>1408101</v>
      </c>
      <c r="L619">
        <v>34081</v>
      </c>
      <c r="M619">
        <v>81</v>
      </c>
      <c r="N619">
        <v>0</v>
      </c>
      <c r="O619">
        <v>35</v>
      </c>
      <c r="P619">
        <v>1</v>
      </c>
      <c r="Q619">
        <v>1</v>
      </c>
      <c r="R619" t="s">
        <v>71</v>
      </c>
      <c r="S619" t="s">
        <v>72</v>
      </c>
      <c r="T619">
        <v>0</v>
      </c>
      <c r="U619">
        <v>1</v>
      </c>
      <c r="V619">
        <v>1200</v>
      </c>
      <c r="W619">
        <v>69</v>
      </c>
      <c r="X619">
        <v>5</v>
      </c>
      <c r="Y619">
        <v>5</v>
      </c>
      <c r="Z619">
        <v>0</v>
      </c>
      <c r="AA619">
        <v>0</v>
      </c>
      <c r="AB619">
        <v>48</v>
      </c>
      <c r="AC619">
        <v>40</v>
      </c>
      <c r="AD619" t="s">
        <v>1312</v>
      </c>
      <c r="AE619" t="s">
        <v>1311</v>
      </c>
      <c r="AF619" t="s">
        <v>1312</v>
      </c>
      <c r="AG619" t="s">
        <v>1371</v>
      </c>
      <c r="AH619" t="s">
        <v>1372</v>
      </c>
      <c r="AI619" t="s">
        <v>1373</v>
      </c>
      <c r="AJ619">
        <v>49</v>
      </c>
      <c r="AK619" t="s">
        <v>1374</v>
      </c>
      <c r="AL619" t="s">
        <v>78</v>
      </c>
      <c r="AM619" t="s">
        <v>79</v>
      </c>
      <c r="AN619" t="s">
        <v>1331</v>
      </c>
      <c r="AO619" t="s">
        <v>1332</v>
      </c>
      <c r="AP619" t="s">
        <v>1315</v>
      </c>
      <c r="AQ619">
        <v>4</v>
      </c>
      <c r="AR619" t="s">
        <v>1316</v>
      </c>
      <c r="AS619" t="s">
        <v>78</v>
      </c>
      <c r="AT619" t="s">
        <v>79</v>
      </c>
      <c r="AU619">
        <v>2012</v>
      </c>
      <c r="AV619">
        <v>1</v>
      </c>
      <c r="AW619">
        <v>27</v>
      </c>
      <c r="AX619" t="s">
        <v>3254</v>
      </c>
      <c r="AY619" t="s">
        <v>3255</v>
      </c>
      <c r="AZ619" t="s">
        <v>3256</v>
      </c>
      <c r="BA619" t="s">
        <v>3257</v>
      </c>
      <c r="BB619" t="s">
        <v>3258</v>
      </c>
      <c r="BC619" s="3">
        <v>40935</v>
      </c>
      <c r="BD619">
        <v>2012</v>
      </c>
      <c r="BE619">
        <v>1</v>
      </c>
      <c r="BF619" t="s">
        <v>171</v>
      </c>
      <c r="BG619" t="s">
        <v>88</v>
      </c>
      <c r="BH619" t="s">
        <v>465</v>
      </c>
      <c r="BI619">
        <v>5</v>
      </c>
      <c r="BJ619" t="s">
        <v>2</v>
      </c>
      <c r="BK619">
        <v>10</v>
      </c>
      <c r="BL619" t="s">
        <v>90</v>
      </c>
      <c r="BM619">
        <v>10</v>
      </c>
    </row>
    <row r="620" spans="1:65" x14ac:dyDescent="0.3">
      <c r="A620">
        <v>20272</v>
      </c>
      <c r="B620">
        <v>6</v>
      </c>
      <c r="C620" t="s">
        <v>1280</v>
      </c>
      <c r="D620">
        <v>6927</v>
      </c>
      <c r="E620" t="s">
        <v>70</v>
      </c>
      <c r="F620">
        <v>14323</v>
      </c>
      <c r="G620">
        <v>1432302</v>
      </c>
      <c r="H620">
        <v>34323</v>
      </c>
      <c r="I620">
        <v>93</v>
      </c>
      <c r="J620">
        <v>13055</v>
      </c>
      <c r="K620">
        <v>1305501</v>
      </c>
      <c r="L620">
        <v>33055</v>
      </c>
      <c r="M620">
        <v>93</v>
      </c>
      <c r="N620">
        <v>0</v>
      </c>
      <c r="O620">
        <v>30</v>
      </c>
      <c r="P620">
        <v>4</v>
      </c>
      <c r="Q620">
        <v>1</v>
      </c>
      <c r="R620" t="s">
        <v>71</v>
      </c>
      <c r="S620" t="s">
        <v>72</v>
      </c>
      <c r="T620">
        <v>0</v>
      </c>
      <c r="U620">
        <v>1</v>
      </c>
      <c r="V620">
        <v>600</v>
      </c>
      <c r="W620">
        <v>69</v>
      </c>
      <c r="X620">
        <v>3</v>
      </c>
      <c r="Y620">
        <v>2</v>
      </c>
      <c r="Z620">
        <v>0</v>
      </c>
      <c r="AA620">
        <v>0</v>
      </c>
      <c r="AB620">
        <v>28</v>
      </c>
      <c r="AC620">
        <v>23</v>
      </c>
      <c r="AD620" t="s">
        <v>1281</v>
      </c>
      <c r="AE620" t="s">
        <v>1280</v>
      </c>
      <c r="AF620" t="s">
        <v>1281</v>
      </c>
      <c r="AG620" t="s">
        <v>3249</v>
      </c>
      <c r="AH620" t="s">
        <v>3250</v>
      </c>
      <c r="AI620" t="s">
        <v>1284</v>
      </c>
      <c r="AJ620">
        <v>53</v>
      </c>
      <c r="AK620" t="s">
        <v>1285</v>
      </c>
      <c r="AL620" t="s">
        <v>78</v>
      </c>
      <c r="AM620" t="s">
        <v>79</v>
      </c>
      <c r="AN620" t="s">
        <v>3237</v>
      </c>
      <c r="AO620" t="s">
        <v>3238</v>
      </c>
      <c r="AP620" t="s">
        <v>1284</v>
      </c>
      <c r="AQ620">
        <v>53</v>
      </c>
      <c r="AR620" t="s">
        <v>1285</v>
      </c>
      <c r="AS620" t="s">
        <v>78</v>
      </c>
      <c r="AT620" t="s">
        <v>79</v>
      </c>
      <c r="AU620">
        <v>2012</v>
      </c>
      <c r="AV620">
        <v>5</v>
      </c>
      <c r="AW620">
        <v>11</v>
      </c>
      <c r="AX620" t="s">
        <v>3259</v>
      </c>
      <c r="AY620" t="s">
        <v>3260</v>
      </c>
      <c r="AZ620" t="s">
        <v>3261</v>
      </c>
      <c r="BA620" t="s">
        <v>1291</v>
      </c>
      <c r="BB620" t="s">
        <v>1292</v>
      </c>
      <c r="BC620" s="3">
        <v>41040</v>
      </c>
      <c r="BD620">
        <v>2012</v>
      </c>
      <c r="BE620">
        <v>5</v>
      </c>
      <c r="BF620" t="s">
        <v>124</v>
      </c>
      <c r="BG620" t="s">
        <v>104</v>
      </c>
      <c r="BH620" t="s">
        <v>799</v>
      </c>
      <c r="BI620">
        <v>20</v>
      </c>
      <c r="BJ620" t="s">
        <v>2</v>
      </c>
      <c r="BK620">
        <v>2</v>
      </c>
      <c r="BL620" t="s">
        <v>88</v>
      </c>
      <c r="BM620">
        <v>2</v>
      </c>
    </row>
    <row r="621" spans="1:65" x14ac:dyDescent="0.3">
      <c r="A621">
        <v>20272</v>
      </c>
      <c r="B621">
        <v>6</v>
      </c>
      <c r="C621" t="s">
        <v>1280</v>
      </c>
      <c r="D621">
        <v>6927</v>
      </c>
      <c r="E621" t="s">
        <v>70</v>
      </c>
      <c r="F621">
        <v>15856</v>
      </c>
      <c r="G621">
        <v>1585601</v>
      </c>
      <c r="H621">
        <v>35856</v>
      </c>
      <c r="I621">
        <v>93</v>
      </c>
      <c r="J621">
        <v>15856</v>
      </c>
      <c r="K621">
        <v>1585601</v>
      </c>
      <c r="L621">
        <v>35856</v>
      </c>
      <c r="M621">
        <v>93</v>
      </c>
      <c r="N621">
        <v>0</v>
      </c>
      <c r="O621">
        <v>42</v>
      </c>
      <c r="P621">
        <v>4</v>
      </c>
      <c r="Q621">
        <v>1</v>
      </c>
      <c r="R621" t="s">
        <v>106</v>
      </c>
      <c r="S621" t="s">
        <v>72</v>
      </c>
      <c r="T621">
        <v>0</v>
      </c>
      <c r="U621">
        <v>1</v>
      </c>
      <c r="V621">
        <v>3400</v>
      </c>
      <c r="W621">
        <v>0</v>
      </c>
      <c r="X621">
        <v>10</v>
      </c>
      <c r="Y621">
        <v>1</v>
      </c>
      <c r="Z621">
        <v>0</v>
      </c>
      <c r="AA621">
        <v>0</v>
      </c>
      <c r="AB621">
        <v>7</v>
      </c>
      <c r="AC621">
        <v>2</v>
      </c>
      <c r="AD621" t="s">
        <v>1281</v>
      </c>
      <c r="AE621" t="s">
        <v>1280</v>
      </c>
      <c r="AF621" t="s">
        <v>1281</v>
      </c>
      <c r="AG621" t="s">
        <v>3224</v>
      </c>
      <c r="AH621" t="s">
        <v>3225</v>
      </c>
      <c r="AI621" t="s">
        <v>1284</v>
      </c>
      <c r="AJ621">
        <v>53</v>
      </c>
      <c r="AK621" t="s">
        <v>1285</v>
      </c>
      <c r="AL621" t="s">
        <v>78</v>
      </c>
      <c r="AM621" t="s">
        <v>79</v>
      </c>
      <c r="AN621" t="s">
        <v>3224</v>
      </c>
      <c r="AO621" t="s">
        <v>3225</v>
      </c>
      <c r="AP621" t="s">
        <v>1284</v>
      </c>
      <c r="AQ621">
        <v>53</v>
      </c>
      <c r="AR621" t="s">
        <v>1285</v>
      </c>
      <c r="AS621" t="s">
        <v>78</v>
      </c>
      <c r="AT621" t="s">
        <v>79</v>
      </c>
      <c r="AU621">
        <v>2012</v>
      </c>
      <c r="AV621">
        <v>12</v>
      </c>
      <c r="AW621">
        <v>28</v>
      </c>
      <c r="AX621" t="s">
        <v>3262</v>
      </c>
      <c r="AY621" t="s">
        <v>3263</v>
      </c>
      <c r="AZ621" t="s">
        <v>3264</v>
      </c>
      <c r="BA621" t="s">
        <v>1291</v>
      </c>
      <c r="BB621" t="s">
        <v>1292</v>
      </c>
      <c r="BC621" s="3">
        <v>41271</v>
      </c>
      <c r="BD621">
        <v>2012</v>
      </c>
      <c r="BE621">
        <v>12</v>
      </c>
      <c r="BF621" t="s">
        <v>253</v>
      </c>
      <c r="BG621" t="s">
        <v>90</v>
      </c>
      <c r="BH621" t="s">
        <v>557</v>
      </c>
      <c r="BI621">
        <v>53</v>
      </c>
      <c r="BJ621" t="s">
        <v>2</v>
      </c>
      <c r="BK621">
        <v>9</v>
      </c>
      <c r="BL621" t="s">
        <v>102</v>
      </c>
      <c r="BM621">
        <v>9</v>
      </c>
    </row>
    <row r="622" spans="1:65" x14ac:dyDescent="0.3">
      <c r="A622">
        <v>20272</v>
      </c>
      <c r="B622">
        <v>6</v>
      </c>
      <c r="C622" t="s">
        <v>1280</v>
      </c>
      <c r="D622">
        <v>6927</v>
      </c>
      <c r="E622" t="s">
        <v>70</v>
      </c>
      <c r="F622">
        <v>12652</v>
      </c>
      <c r="G622">
        <v>1265201</v>
      </c>
      <c r="H622">
        <v>30559</v>
      </c>
      <c r="I622">
        <v>93</v>
      </c>
      <c r="J622">
        <v>11762</v>
      </c>
      <c r="K622">
        <v>1176201</v>
      </c>
      <c r="L622">
        <v>31646</v>
      </c>
      <c r="M622">
        <v>93</v>
      </c>
      <c r="N622">
        <v>0</v>
      </c>
      <c r="O622">
        <v>40</v>
      </c>
      <c r="P622">
        <v>4</v>
      </c>
      <c r="Q622">
        <v>1</v>
      </c>
      <c r="R622" t="s">
        <v>71</v>
      </c>
      <c r="S622" t="s">
        <v>72</v>
      </c>
      <c r="T622">
        <v>0</v>
      </c>
      <c r="U622">
        <v>1</v>
      </c>
      <c r="V622">
        <v>1850</v>
      </c>
      <c r="W622">
        <v>64</v>
      </c>
      <c r="X622">
        <v>6</v>
      </c>
      <c r="Y622">
        <v>2</v>
      </c>
      <c r="Z622">
        <v>0</v>
      </c>
      <c r="AA622">
        <v>0</v>
      </c>
      <c r="AB622">
        <v>41</v>
      </c>
      <c r="AC622">
        <v>36</v>
      </c>
      <c r="AD622" t="s">
        <v>1281</v>
      </c>
      <c r="AE622" t="s">
        <v>1280</v>
      </c>
      <c r="AF622" t="s">
        <v>1281</v>
      </c>
      <c r="AG622" t="s">
        <v>1282</v>
      </c>
      <c r="AH622" t="s">
        <v>1283</v>
      </c>
      <c r="AI622" t="s">
        <v>1284</v>
      </c>
      <c r="AJ622">
        <v>53</v>
      </c>
      <c r="AK622" t="s">
        <v>1285</v>
      </c>
      <c r="AL622" t="s">
        <v>78</v>
      </c>
      <c r="AM622" t="s">
        <v>79</v>
      </c>
      <c r="AN622" t="s">
        <v>1293</v>
      </c>
      <c r="AO622" t="s">
        <v>1294</v>
      </c>
      <c r="AP622" t="s">
        <v>1284</v>
      </c>
      <c r="AQ622">
        <v>53</v>
      </c>
      <c r="AR622" t="s">
        <v>1285</v>
      </c>
      <c r="AS622" t="s">
        <v>78</v>
      </c>
      <c r="AT622" t="s">
        <v>79</v>
      </c>
      <c r="AU622">
        <v>2012</v>
      </c>
      <c r="AV622">
        <v>3</v>
      </c>
      <c r="AW622">
        <v>2</v>
      </c>
      <c r="AX622" t="s">
        <v>1295</v>
      </c>
      <c r="AY622" t="s">
        <v>1296</v>
      </c>
      <c r="AZ622" t="s">
        <v>1297</v>
      </c>
      <c r="BA622" t="s">
        <v>1291</v>
      </c>
      <c r="BB622" t="s">
        <v>1292</v>
      </c>
      <c r="BC622" s="3">
        <v>40970</v>
      </c>
      <c r="BD622">
        <v>2012</v>
      </c>
      <c r="BE622">
        <v>3</v>
      </c>
      <c r="BF622" t="s">
        <v>269</v>
      </c>
      <c r="BG622" t="s">
        <v>88</v>
      </c>
      <c r="BH622" t="s">
        <v>803</v>
      </c>
      <c r="BI622">
        <v>10</v>
      </c>
      <c r="BJ622" t="s">
        <v>2</v>
      </c>
      <c r="BK622">
        <v>12</v>
      </c>
      <c r="BL622" t="s">
        <v>90</v>
      </c>
      <c r="BM622">
        <v>12</v>
      </c>
    </row>
    <row r="623" spans="1:65" x14ac:dyDescent="0.3">
      <c r="A623">
        <v>20272</v>
      </c>
      <c r="B623">
        <v>6</v>
      </c>
      <c r="C623" t="s">
        <v>1280</v>
      </c>
      <c r="D623">
        <v>6927</v>
      </c>
      <c r="E623" t="s">
        <v>70</v>
      </c>
      <c r="F623">
        <v>14477</v>
      </c>
      <c r="G623">
        <v>1447701</v>
      </c>
      <c r="H623">
        <v>34477</v>
      </c>
      <c r="I623">
        <v>93</v>
      </c>
      <c r="J623">
        <v>15856</v>
      </c>
      <c r="K623">
        <v>1585601</v>
      </c>
      <c r="L623">
        <v>35856</v>
      </c>
      <c r="M623">
        <v>93</v>
      </c>
      <c r="N623">
        <v>0</v>
      </c>
      <c r="O623">
        <v>42</v>
      </c>
      <c r="P623">
        <v>4</v>
      </c>
      <c r="Q623">
        <v>1</v>
      </c>
      <c r="R623" t="s">
        <v>106</v>
      </c>
      <c r="S623" t="s">
        <v>72</v>
      </c>
      <c r="T623">
        <v>0</v>
      </c>
      <c r="U623">
        <v>1</v>
      </c>
      <c r="V623">
        <v>3400</v>
      </c>
      <c r="W623">
        <v>12</v>
      </c>
      <c r="X623">
        <v>10</v>
      </c>
      <c r="Y623">
        <v>1</v>
      </c>
      <c r="Z623">
        <v>0</v>
      </c>
      <c r="AA623">
        <v>0</v>
      </c>
      <c r="AB623">
        <v>60</v>
      </c>
      <c r="AC623">
        <v>45</v>
      </c>
      <c r="AD623" t="s">
        <v>1281</v>
      </c>
      <c r="AE623" t="s">
        <v>1280</v>
      </c>
      <c r="AF623" t="s">
        <v>1281</v>
      </c>
      <c r="AG623" t="s">
        <v>3265</v>
      </c>
      <c r="AH623" t="s">
        <v>3266</v>
      </c>
      <c r="AI623" t="s">
        <v>1284</v>
      </c>
      <c r="AJ623">
        <v>53</v>
      </c>
      <c r="AK623" t="s">
        <v>1285</v>
      </c>
      <c r="AL623" t="s">
        <v>78</v>
      </c>
      <c r="AM623" t="s">
        <v>79</v>
      </c>
      <c r="AN623" t="s">
        <v>3224</v>
      </c>
      <c r="AO623" t="s">
        <v>3225</v>
      </c>
      <c r="AP623" t="s">
        <v>1284</v>
      </c>
      <c r="AQ623">
        <v>53</v>
      </c>
      <c r="AR623" t="s">
        <v>1285</v>
      </c>
      <c r="AS623" t="s">
        <v>78</v>
      </c>
      <c r="AT623" t="s">
        <v>79</v>
      </c>
      <c r="AU623">
        <v>2013</v>
      </c>
      <c r="AV623">
        <v>1</v>
      </c>
      <c r="AW623">
        <v>18</v>
      </c>
      <c r="AX623" t="s">
        <v>3267</v>
      </c>
      <c r="AY623" t="s">
        <v>3268</v>
      </c>
      <c r="AZ623" t="s">
        <v>3269</v>
      </c>
      <c r="BA623" t="s">
        <v>1291</v>
      </c>
      <c r="BB623" t="s">
        <v>1292</v>
      </c>
      <c r="BC623" s="3">
        <v>41292</v>
      </c>
      <c r="BD623">
        <v>2013</v>
      </c>
      <c r="BE623">
        <v>1</v>
      </c>
      <c r="BF623" t="s">
        <v>171</v>
      </c>
      <c r="BG623" t="s">
        <v>88</v>
      </c>
      <c r="BH623" t="s">
        <v>873</v>
      </c>
      <c r="BI623">
        <v>3</v>
      </c>
      <c r="BJ623" t="s">
        <v>2</v>
      </c>
      <c r="BK623">
        <v>10</v>
      </c>
      <c r="BL623" t="s">
        <v>90</v>
      </c>
      <c r="BM623">
        <v>10</v>
      </c>
    </row>
    <row r="624" spans="1:65" x14ac:dyDescent="0.3">
      <c r="A624">
        <v>20272</v>
      </c>
      <c r="B624">
        <v>6</v>
      </c>
      <c r="C624" t="s">
        <v>1280</v>
      </c>
      <c r="D624">
        <v>6927</v>
      </c>
      <c r="E624" t="s">
        <v>70</v>
      </c>
      <c r="F624">
        <v>10559</v>
      </c>
      <c r="G624">
        <v>1055902</v>
      </c>
      <c r="H624">
        <v>30559</v>
      </c>
      <c r="I624">
        <v>93</v>
      </c>
      <c r="J624">
        <v>13002</v>
      </c>
      <c r="K624">
        <v>1300201</v>
      </c>
      <c r="L624">
        <v>30559</v>
      </c>
      <c r="M624">
        <v>93</v>
      </c>
      <c r="N624">
        <v>0</v>
      </c>
      <c r="O624">
        <v>42</v>
      </c>
      <c r="P624">
        <v>4</v>
      </c>
      <c r="Q624">
        <v>1</v>
      </c>
      <c r="R624" t="s">
        <v>106</v>
      </c>
      <c r="S624" t="s">
        <v>72</v>
      </c>
      <c r="T624">
        <v>0</v>
      </c>
      <c r="U624">
        <v>1</v>
      </c>
      <c r="V624">
        <v>3400</v>
      </c>
      <c r="W624">
        <v>7</v>
      </c>
      <c r="X624">
        <v>10</v>
      </c>
      <c r="Y624">
        <v>1</v>
      </c>
      <c r="Z624">
        <v>0</v>
      </c>
      <c r="AA624">
        <v>0</v>
      </c>
      <c r="AB624">
        <v>125</v>
      </c>
      <c r="AC624">
        <v>120</v>
      </c>
      <c r="AD624" t="s">
        <v>1281</v>
      </c>
      <c r="AE624" t="s">
        <v>1280</v>
      </c>
      <c r="AF624" t="s">
        <v>1281</v>
      </c>
      <c r="AG624" t="s">
        <v>1720</v>
      </c>
      <c r="AH624" t="s">
        <v>1721</v>
      </c>
      <c r="AI624" t="s">
        <v>1284</v>
      </c>
      <c r="AJ624">
        <v>53</v>
      </c>
      <c r="AK624" t="s">
        <v>1285</v>
      </c>
      <c r="AL624" t="s">
        <v>78</v>
      </c>
      <c r="AM624" t="s">
        <v>79</v>
      </c>
      <c r="AN624" t="s">
        <v>3218</v>
      </c>
      <c r="AO624" t="s">
        <v>1721</v>
      </c>
      <c r="AP624" t="s">
        <v>1284</v>
      </c>
      <c r="AQ624">
        <v>53</v>
      </c>
      <c r="AR624" t="s">
        <v>1285</v>
      </c>
      <c r="AS624" t="s">
        <v>78</v>
      </c>
      <c r="AT624" t="s">
        <v>79</v>
      </c>
      <c r="AU624">
        <v>2013</v>
      </c>
      <c r="AV624">
        <v>8</v>
      </c>
      <c r="AW624">
        <v>2</v>
      </c>
      <c r="AX624" t="s">
        <v>3270</v>
      </c>
      <c r="AY624" t="s">
        <v>3271</v>
      </c>
      <c r="AZ624" t="s">
        <v>3272</v>
      </c>
      <c r="BA624" t="s">
        <v>1291</v>
      </c>
      <c r="BB624" t="s">
        <v>1292</v>
      </c>
      <c r="BC624" s="3">
        <v>41488</v>
      </c>
      <c r="BD624">
        <v>2013</v>
      </c>
      <c r="BE624">
        <v>8</v>
      </c>
      <c r="BF624" t="s">
        <v>115</v>
      </c>
      <c r="BG624" t="s">
        <v>102</v>
      </c>
      <c r="BH624" t="s">
        <v>573</v>
      </c>
      <c r="BI624">
        <v>31</v>
      </c>
      <c r="BJ624" t="s">
        <v>2</v>
      </c>
      <c r="BK624">
        <v>5</v>
      </c>
      <c r="BL624" t="s">
        <v>104</v>
      </c>
      <c r="BM624">
        <v>5</v>
      </c>
    </row>
    <row r="625" spans="1:65" x14ac:dyDescent="0.3">
      <c r="A625">
        <v>21236</v>
      </c>
      <c r="B625">
        <v>1</v>
      </c>
      <c r="C625" t="s">
        <v>3153</v>
      </c>
      <c r="D625">
        <v>1142</v>
      </c>
      <c r="E625" t="s">
        <v>70</v>
      </c>
      <c r="F625">
        <v>14908</v>
      </c>
      <c r="G625">
        <v>1490802</v>
      </c>
      <c r="H625">
        <v>32575</v>
      </c>
      <c r="I625">
        <v>91</v>
      </c>
      <c r="J625">
        <v>11041</v>
      </c>
      <c r="K625">
        <v>1104102</v>
      </c>
      <c r="L625">
        <v>31041</v>
      </c>
      <c r="M625">
        <v>91</v>
      </c>
      <c r="N625">
        <v>4</v>
      </c>
      <c r="O625">
        <v>449</v>
      </c>
      <c r="P625">
        <v>1</v>
      </c>
      <c r="Q625">
        <v>1</v>
      </c>
      <c r="R625" t="s">
        <v>71</v>
      </c>
      <c r="S625" t="s">
        <v>72</v>
      </c>
      <c r="T625">
        <v>0</v>
      </c>
      <c r="U625">
        <v>1</v>
      </c>
      <c r="V625">
        <v>6800</v>
      </c>
      <c r="W625">
        <v>51</v>
      </c>
      <c r="X625">
        <v>30</v>
      </c>
      <c r="Y625">
        <v>11</v>
      </c>
      <c r="Z625">
        <v>0</v>
      </c>
      <c r="AA625">
        <v>0</v>
      </c>
      <c r="AB625">
        <v>32</v>
      </c>
      <c r="AC625">
        <v>18</v>
      </c>
      <c r="AD625" t="s">
        <v>3154</v>
      </c>
      <c r="AE625" t="s">
        <v>3153</v>
      </c>
      <c r="AF625" t="s">
        <v>3154</v>
      </c>
      <c r="AG625" t="s">
        <v>2327</v>
      </c>
      <c r="AH625" t="s">
        <v>2328</v>
      </c>
      <c r="AI625" t="s">
        <v>1408</v>
      </c>
      <c r="AJ625">
        <v>6</v>
      </c>
      <c r="AK625" t="s">
        <v>1409</v>
      </c>
      <c r="AL625" t="s">
        <v>78</v>
      </c>
      <c r="AM625" t="s">
        <v>79</v>
      </c>
      <c r="AN625" t="s">
        <v>3273</v>
      </c>
      <c r="AO625" t="s">
        <v>3274</v>
      </c>
      <c r="AP625" t="s">
        <v>1408</v>
      </c>
      <c r="AQ625">
        <v>6</v>
      </c>
      <c r="AR625" t="s">
        <v>1409</v>
      </c>
      <c r="AS625" t="s">
        <v>78</v>
      </c>
      <c r="AT625" t="s">
        <v>79</v>
      </c>
      <c r="AU625">
        <v>2008</v>
      </c>
      <c r="AV625">
        <v>8</v>
      </c>
      <c r="AW625">
        <v>15</v>
      </c>
      <c r="AX625" t="s">
        <v>3275</v>
      </c>
      <c r="AY625" t="s">
        <v>3276</v>
      </c>
      <c r="AZ625" t="s">
        <v>3277</v>
      </c>
      <c r="BA625" t="s">
        <v>2260</v>
      </c>
      <c r="BB625" t="s">
        <v>2261</v>
      </c>
      <c r="BC625" s="3">
        <v>39675</v>
      </c>
      <c r="BD625">
        <v>2008</v>
      </c>
      <c r="BE625">
        <v>8</v>
      </c>
      <c r="BF625" t="s">
        <v>115</v>
      </c>
      <c r="BG625" t="s">
        <v>102</v>
      </c>
      <c r="BH625" t="s">
        <v>116</v>
      </c>
      <c r="BI625">
        <v>33</v>
      </c>
      <c r="BJ625" t="s">
        <v>2</v>
      </c>
      <c r="BK625">
        <v>5</v>
      </c>
      <c r="BL625" t="s">
        <v>104</v>
      </c>
      <c r="BM625">
        <v>5</v>
      </c>
    </row>
    <row r="626" spans="1:65" x14ac:dyDescent="0.3">
      <c r="A626">
        <v>20405</v>
      </c>
      <c r="B626">
        <v>4</v>
      </c>
      <c r="C626" t="s">
        <v>1351</v>
      </c>
      <c r="D626">
        <v>7029</v>
      </c>
      <c r="E626" t="s">
        <v>70</v>
      </c>
      <c r="F626">
        <v>12021</v>
      </c>
      <c r="G626">
        <v>1202102</v>
      </c>
      <c r="H626">
        <v>32021</v>
      </c>
      <c r="I626">
        <v>42</v>
      </c>
      <c r="J626">
        <v>14275</v>
      </c>
      <c r="K626">
        <v>1427501</v>
      </c>
      <c r="L626">
        <v>34275</v>
      </c>
      <c r="M626">
        <v>43</v>
      </c>
      <c r="N626">
        <v>4</v>
      </c>
      <c r="O626">
        <v>456</v>
      </c>
      <c r="P626">
        <v>1</v>
      </c>
      <c r="Q626">
        <v>1</v>
      </c>
      <c r="R626" t="s">
        <v>71</v>
      </c>
      <c r="S626" t="s">
        <v>72</v>
      </c>
      <c r="T626">
        <v>0</v>
      </c>
      <c r="U626">
        <v>1</v>
      </c>
      <c r="V626">
        <v>8085</v>
      </c>
      <c r="W626">
        <v>198</v>
      </c>
      <c r="X626">
        <v>30</v>
      </c>
      <c r="Y626">
        <v>7</v>
      </c>
      <c r="Z626">
        <v>0</v>
      </c>
      <c r="AA626">
        <v>0</v>
      </c>
      <c r="AB626">
        <v>60</v>
      </c>
      <c r="AC626">
        <v>54</v>
      </c>
      <c r="AD626" t="s">
        <v>1352</v>
      </c>
      <c r="AE626" t="s">
        <v>1351</v>
      </c>
      <c r="AF626" t="s">
        <v>1352</v>
      </c>
      <c r="AG626" t="s">
        <v>3278</v>
      </c>
      <c r="AH626" t="s">
        <v>3279</v>
      </c>
      <c r="AI626" t="s">
        <v>1736</v>
      </c>
      <c r="AJ626">
        <v>18</v>
      </c>
      <c r="AK626" t="s">
        <v>1737</v>
      </c>
      <c r="AL626" t="s">
        <v>78</v>
      </c>
      <c r="AM626" t="s">
        <v>79</v>
      </c>
      <c r="AN626" t="s">
        <v>2526</v>
      </c>
      <c r="AO626" t="s">
        <v>2527</v>
      </c>
      <c r="AP626" t="s">
        <v>1355</v>
      </c>
      <c r="AQ626">
        <v>26</v>
      </c>
      <c r="AR626" t="s">
        <v>1356</v>
      </c>
      <c r="AS626" t="s">
        <v>78</v>
      </c>
      <c r="AT626" t="s">
        <v>79</v>
      </c>
      <c r="AU626">
        <v>2009</v>
      </c>
      <c r="AV626">
        <v>2</v>
      </c>
      <c r="AW626">
        <v>13</v>
      </c>
      <c r="AX626" t="s">
        <v>3280</v>
      </c>
      <c r="AY626" t="s">
        <v>3281</v>
      </c>
      <c r="AZ626" t="s">
        <v>3282</v>
      </c>
      <c r="BA626" t="s">
        <v>3283</v>
      </c>
      <c r="BB626" t="s">
        <v>3284</v>
      </c>
      <c r="BC626" s="3">
        <v>39857</v>
      </c>
      <c r="BD626">
        <v>2009</v>
      </c>
      <c r="BE626">
        <v>2</v>
      </c>
      <c r="BF626" t="s">
        <v>87</v>
      </c>
      <c r="BG626" t="s">
        <v>88</v>
      </c>
      <c r="BH626" t="s">
        <v>430</v>
      </c>
      <c r="BI626">
        <v>7</v>
      </c>
      <c r="BJ626" t="s">
        <v>2</v>
      </c>
      <c r="BK626">
        <v>11</v>
      </c>
      <c r="BL626" t="s">
        <v>90</v>
      </c>
      <c r="BM626">
        <v>11</v>
      </c>
    </row>
    <row r="627" spans="1:65" x14ac:dyDescent="0.3">
      <c r="A627">
        <v>21236</v>
      </c>
      <c r="B627">
        <v>1</v>
      </c>
      <c r="C627" t="s">
        <v>3153</v>
      </c>
      <c r="D627">
        <v>1142</v>
      </c>
      <c r="E627" t="s">
        <v>70</v>
      </c>
      <c r="F627">
        <v>15589</v>
      </c>
      <c r="G627">
        <v>1558901</v>
      </c>
      <c r="H627">
        <v>32211</v>
      </c>
      <c r="I627">
        <v>85</v>
      </c>
      <c r="J627">
        <v>14570</v>
      </c>
      <c r="K627">
        <v>1457001</v>
      </c>
      <c r="L627">
        <v>34570</v>
      </c>
      <c r="M627">
        <v>85</v>
      </c>
      <c r="N627">
        <v>4</v>
      </c>
      <c r="O627">
        <v>448</v>
      </c>
      <c r="P627">
        <v>1</v>
      </c>
      <c r="Q627">
        <v>1</v>
      </c>
      <c r="R627" t="s">
        <v>71</v>
      </c>
      <c r="S627" t="s">
        <v>72</v>
      </c>
      <c r="T627">
        <v>0</v>
      </c>
      <c r="U627">
        <v>1</v>
      </c>
      <c r="V627">
        <v>3500</v>
      </c>
      <c r="W627">
        <v>337</v>
      </c>
      <c r="X627">
        <v>19</v>
      </c>
      <c r="Y627">
        <v>8</v>
      </c>
      <c r="Z627">
        <v>0</v>
      </c>
      <c r="AA627">
        <v>0</v>
      </c>
      <c r="AB627">
        <v>120</v>
      </c>
      <c r="AC627">
        <v>110</v>
      </c>
      <c r="AD627" t="s">
        <v>3154</v>
      </c>
      <c r="AE627" t="s">
        <v>3153</v>
      </c>
      <c r="AF627" t="s">
        <v>3154</v>
      </c>
      <c r="AG627" t="s">
        <v>3285</v>
      </c>
      <c r="AH627" t="s">
        <v>2172</v>
      </c>
      <c r="AI627" t="s">
        <v>1382</v>
      </c>
      <c r="AJ627">
        <v>32</v>
      </c>
      <c r="AK627" t="s">
        <v>1383</v>
      </c>
      <c r="AL627" t="s">
        <v>78</v>
      </c>
      <c r="AM627" t="s">
        <v>79</v>
      </c>
      <c r="AN627" t="s">
        <v>3286</v>
      </c>
      <c r="AO627" t="s">
        <v>3287</v>
      </c>
      <c r="AP627" t="s">
        <v>1382</v>
      </c>
      <c r="AQ627">
        <v>32</v>
      </c>
      <c r="AR627" t="s">
        <v>1383</v>
      </c>
      <c r="AS627" t="s">
        <v>78</v>
      </c>
      <c r="AT627" t="s">
        <v>79</v>
      </c>
      <c r="AU627">
        <v>2010</v>
      </c>
      <c r="AV627">
        <v>12</v>
      </c>
      <c r="AW627">
        <v>3</v>
      </c>
      <c r="AX627" t="s">
        <v>3288</v>
      </c>
      <c r="AY627" t="s">
        <v>3289</v>
      </c>
      <c r="AZ627" t="s">
        <v>3290</v>
      </c>
      <c r="BA627" t="s">
        <v>3291</v>
      </c>
      <c r="BB627" t="s">
        <v>3292</v>
      </c>
      <c r="BC627" s="3">
        <v>40515</v>
      </c>
      <c r="BD627">
        <v>2010</v>
      </c>
      <c r="BE627">
        <v>12</v>
      </c>
      <c r="BF627" t="s">
        <v>253</v>
      </c>
      <c r="BG627" t="s">
        <v>90</v>
      </c>
      <c r="BH627" t="s">
        <v>254</v>
      </c>
      <c r="BI627">
        <v>49</v>
      </c>
      <c r="BJ627" t="s">
        <v>2</v>
      </c>
      <c r="BK627">
        <v>9</v>
      </c>
      <c r="BL627" t="s">
        <v>102</v>
      </c>
      <c r="BM627">
        <v>9</v>
      </c>
    </row>
    <row r="628" spans="1:65" x14ac:dyDescent="0.3">
      <c r="A628">
        <v>20170</v>
      </c>
      <c r="B628">
        <v>2</v>
      </c>
      <c r="C628" t="s">
        <v>1298</v>
      </c>
      <c r="D628">
        <v>6692</v>
      </c>
      <c r="E628" t="s">
        <v>70</v>
      </c>
      <c r="F628">
        <v>11433</v>
      </c>
      <c r="G628">
        <v>1143301</v>
      </c>
      <c r="H628">
        <v>31295</v>
      </c>
      <c r="I628">
        <v>43</v>
      </c>
      <c r="J628">
        <v>11076</v>
      </c>
      <c r="K628">
        <v>1107601</v>
      </c>
      <c r="L628">
        <v>31076</v>
      </c>
      <c r="M628">
        <v>43</v>
      </c>
      <c r="N628">
        <v>4</v>
      </c>
      <c r="O628">
        <v>456</v>
      </c>
      <c r="P628">
        <v>1</v>
      </c>
      <c r="Q628">
        <v>1</v>
      </c>
      <c r="R628" t="s">
        <v>106</v>
      </c>
      <c r="S628" t="s">
        <v>72</v>
      </c>
      <c r="T628">
        <v>0</v>
      </c>
      <c r="U628">
        <v>1</v>
      </c>
      <c r="V628">
        <v>7845</v>
      </c>
      <c r="W628">
        <v>425</v>
      </c>
      <c r="X628">
        <v>34</v>
      </c>
      <c r="Y628">
        <v>22</v>
      </c>
      <c r="Z628">
        <v>0</v>
      </c>
      <c r="AA628">
        <v>0</v>
      </c>
      <c r="AB628">
        <v>180</v>
      </c>
      <c r="AC628">
        <v>155</v>
      </c>
      <c r="AD628" t="s">
        <v>1299</v>
      </c>
      <c r="AE628" t="s">
        <v>1298</v>
      </c>
      <c r="AF628" t="s">
        <v>1299</v>
      </c>
      <c r="AG628" t="s">
        <v>1838</v>
      </c>
      <c r="AH628" t="s">
        <v>1354</v>
      </c>
      <c r="AI628" t="s">
        <v>1355</v>
      </c>
      <c r="AJ628">
        <v>26</v>
      </c>
      <c r="AK628" t="s">
        <v>1356</v>
      </c>
      <c r="AL628" t="s">
        <v>78</v>
      </c>
      <c r="AM628" t="s">
        <v>79</v>
      </c>
      <c r="AN628" t="s">
        <v>3293</v>
      </c>
      <c r="AO628" t="s">
        <v>3294</v>
      </c>
      <c r="AP628" t="s">
        <v>1355</v>
      </c>
      <c r="AQ628">
        <v>26</v>
      </c>
      <c r="AR628" t="s">
        <v>1356</v>
      </c>
      <c r="AS628" t="s">
        <v>78</v>
      </c>
      <c r="AT628" t="s">
        <v>79</v>
      </c>
      <c r="AU628">
        <v>2008</v>
      </c>
      <c r="AV628">
        <v>10</v>
      </c>
      <c r="AW628">
        <v>24</v>
      </c>
      <c r="AX628" t="s">
        <v>3295</v>
      </c>
      <c r="AY628" t="s">
        <v>3296</v>
      </c>
      <c r="AZ628" t="s">
        <v>3297</v>
      </c>
      <c r="BA628" t="s">
        <v>2782</v>
      </c>
      <c r="BB628" t="s">
        <v>2783</v>
      </c>
      <c r="BC628" s="3">
        <v>39745</v>
      </c>
      <c r="BD628">
        <v>2008</v>
      </c>
      <c r="BE628">
        <v>10</v>
      </c>
      <c r="BF628" t="s">
        <v>142</v>
      </c>
      <c r="BG628" t="s">
        <v>90</v>
      </c>
      <c r="BH628" t="s">
        <v>143</v>
      </c>
      <c r="BI628">
        <v>43</v>
      </c>
      <c r="BJ628" t="s">
        <v>2</v>
      </c>
      <c r="BK628">
        <v>7</v>
      </c>
      <c r="BL628" t="s">
        <v>102</v>
      </c>
      <c r="BM628">
        <v>7</v>
      </c>
    </row>
    <row r="629" spans="1:65" x14ac:dyDescent="0.3">
      <c r="A629">
        <v>20170</v>
      </c>
      <c r="B629">
        <v>2</v>
      </c>
      <c r="C629" t="s">
        <v>1298</v>
      </c>
      <c r="D629">
        <v>6692</v>
      </c>
      <c r="E629" t="s">
        <v>70</v>
      </c>
      <c r="F629">
        <v>11587</v>
      </c>
      <c r="G629">
        <v>1158701</v>
      </c>
      <c r="H629">
        <v>31587</v>
      </c>
      <c r="I629">
        <v>43</v>
      </c>
      <c r="J629">
        <v>13459</v>
      </c>
      <c r="K629">
        <v>1345902</v>
      </c>
      <c r="L629">
        <v>33459</v>
      </c>
      <c r="M629">
        <v>43</v>
      </c>
      <c r="N629">
        <v>4</v>
      </c>
      <c r="O629">
        <v>456</v>
      </c>
      <c r="P629">
        <v>1</v>
      </c>
      <c r="Q629">
        <v>1</v>
      </c>
      <c r="R629" t="s">
        <v>106</v>
      </c>
      <c r="S629" t="s">
        <v>72</v>
      </c>
      <c r="T629">
        <v>0</v>
      </c>
      <c r="U629">
        <v>1</v>
      </c>
      <c r="V629">
        <v>7209</v>
      </c>
      <c r="W629">
        <v>46</v>
      </c>
      <c r="X629">
        <v>34</v>
      </c>
      <c r="Y629">
        <v>29</v>
      </c>
      <c r="Z629">
        <v>0</v>
      </c>
      <c r="AA629">
        <v>0</v>
      </c>
      <c r="AB629">
        <v>27</v>
      </c>
      <c r="AC629">
        <v>14</v>
      </c>
      <c r="AD629" t="s">
        <v>1299</v>
      </c>
      <c r="AE629" t="s">
        <v>1298</v>
      </c>
      <c r="AF629" t="s">
        <v>1299</v>
      </c>
      <c r="AG629" t="s">
        <v>3298</v>
      </c>
      <c r="AH629" t="s">
        <v>3299</v>
      </c>
      <c r="AI629" t="s">
        <v>1355</v>
      </c>
      <c r="AJ629">
        <v>26</v>
      </c>
      <c r="AK629" t="s">
        <v>1356</v>
      </c>
      <c r="AL629" t="s">
        <v>78</v>
      </c>
      <c r="AM629" t="s">
        <v>79</v>
      </c>
      <c r="AN629" t="s">
        <v>3300</v>
      </c>
      <c r="AO629" t="s">
        <v>3301</v>
      </c>
      <c r="AP629" t="s">
        <v>1355</v>
      </c>
      <c r="AQ629">
        <v>26</v>
      </c>
      <c r="AR629" t="s">
        <v>1356</v>
      </c>
      <c r="AS629" t="s">
        <v>78</v>
      </c>
      <c r="AT629" t="s">
        <v>79</v>
      </c>
      <c r="AU629">
        <v>2010</v>
      </c>
      <c r="AV629">
        <v>3</v>
      </c>
      <c r="AW629">
        <v>12</v>
      </c>
      <c r="AX629" t="s">
        <v>3302</v>
      </c>
      <c r="AY629" t="s">
        <v>3303</v>
      </c>
      <c r="AZ629" t="s">
        <v>3304</v>
      </c>
      <c r="BA629" t="s">
        <v>2782</v>
      </c>
      <c r="BB629" t="s">
        <v>2783</v>
      </c>
      <c r="BC629" s="3">
        <v>40249</v>
      </c>
      <c r="BD629">
        <v>2010</v>
      </c>
      <c r="BE629">
        <v>3</v>
      </c>
      <c r="BF629" t="s">
        <v>269</v>
      </c>
      <c r="BG629" t="s">
        <v>88</v>
      </c>
      <c r="BH629" t="s">
        <v>440</v>
      </c>
      <c r="BI629">
        <v>11</v>
      </c>
      <c r="BJ629" t="s">
        <v>2</v>
      </c>
      <c r="BK629">
        <v>12</v>
      </c>
      <c r="BL629" t="s">
        <v>90</v>
      </c>
      <c r="BM629">
        <v>12</v>
      </c>
    </row>
    <row r="630" spans="1:65" x14ac:dyDescent="0.3">
      <c r="A630">
        <v>20170</v>
      </c>
      <c r="B630">
        <v>2</v>
      </c>
      <c r="C630" t="s">
        <v>1298</v>
      </c>
      <c r="D630">
        <v>6692</v>
      </c>
      <c r="E630" t="s">
        <v>70</v>
      </c>
      <c r="F630">
        <v>13367</v>
      </c>
      <c r="G630">
        <v>1336701</v>
      </c>
      <c r="H630">
        <v>33367</v>
      </c>
      <c r="I630">
        <v>41</v>
      </c>
      <c r="J630">
        <v>13244</v>
      </c>
      <c r="K630">
        <v>1324401</v>
      </c>
      <c r="L630">
        <v>33244</v>
      </c>
      <c r="M630">
        <v>54</v>
      </c>
      <c r="N630">
        <v>4</v>
      </c>
      <c r="O630">
        <v>456</v>
      </c>
      <c r="P630">
        <v>1</v>
      </c>
      <c r="Q630">
        <v>1</v>
      </c>
      <c r="R630" t="s">
        <v>106</v>
      </c>
      <c r="S630" t="s">
        <v>72</v>
      </c>
      <c r="T630">
        <v>0</v>
      </c>
      <c r="U630">
        <v>1</v>
      </c>
      <c r="V630">
        <v>7209</v>
      </c>
      <c r="W630">
        <v>442</v>
      </c>
      <c r="X630">
        <v>34</v>
      </c>
      <c r="Y630">
        <v>20</v>
      </c>
      <c r="Z630">
        <v>0</v>
      </c>
      <c r="AA630">
        <v>0</v>
      </c>
      <c r="AB630">
        <v>109</v>
      </c>
      <c r="AC630">
        <v>98</v>
      </c>
      <c r="AD630" t="s">
        <v>1299</v>
      </c>
      <c r="AE630" t="s">
        <v>1298</v>
      </c>
      <c r="AF630" t="s">
        <v>1299</v>
      </c>
      <c r="AG630" t="s">
        <v>2632</v>
      </c>
      <c r="AH630" t="s">
        <v>2633</v>
      </c>
      <c r="AI630" t="s">
        <v>1437</v>
      </c>
      <c r="AJ630">
        <v>17</v>
      </c>
      <c r="AK630" t="s">
        <v>1438</v>
      </c>
      <c r="AL630" t="s">
        <v>78</v>
      </c>
      <c r="AM630" t="s">
        <v>79</v>
      </c>
      <c r="AN630" t="s">
        <v>1701</v>
      </c>
      <c r="AO630" t="s">
        <v>1702</v>
      </c>
      <c r="AP630" t="s">
        <v>1518</v>
      </c>
      <c r="AQ630">
        <v>47</v>
      </c>
      <c r="AR630" t="s">
        <v>1519</v>
      </c>
      <c r="AS630" t="s">
        <v>78</v>
      </c>
      <c r="AT630" t="s">
        <v>79</v>
      </c>
      <c r="AU630">
        <v>2011</v>
      </c>
      <c r="AV630">
        <v>1</v>
      </c>
      <c r="AW630">
        <v>7</v>
      </c>
      <c r="AX630" t="s">
        <v>3305</v>
      </c>
      <c r="AY630" t="s">
        <v>3306</v>
      </c>
      <c r="AZ630" t="s">
        <v>3307</v>
      </c>
      <c r="BA630" t="s">
        <v>3308</v>
      </c>
      <c r="BB630" t="s">
        <v>3309</v>
      </c>
      <c r="BC630" s="3">
        <v>40550</v>
      </c>
      <c r="BD630">
        <v>2011</v>
      </c>
      <c r="BE630">
        <v>1</v>
      </c>
      <c r="BF630" t="s">
        <v>171</v>
      </c>
      <c r="BG630" t="s">
        <v>88</v>
      </c>
      <c r="BH630" t="s">
        <v>260</v>
      </c>
      <c r="BI630">
        <v>2</v>
      </c>
      <c r="BJ630" t="s">
        <v>2</v>
      </c>
      <c r="BK630">
        <v>10</v>
      </c>
      <c r="BL630" t="s">
        <v>90</v>
      </c>
      <c r="BM630">
        <v>10</v>
      </c>
    </row>
    <row r="631" spans="1:65" x14ac:dyDescent="0.3">
      <c r="A631">
        <v>21236</v>
      </c>
      <c r="B631">
        <v>2</v>
      </c>
      <c r="C631" t="s">
        <v>3153</v>
      </c>
      <c r="D631">
        <v>1142</v>
      </c>
      <c r="E631" t="s">
        <v>70</v>
      </c>
      <c r="F631">
        <v>15043</v>
      </c>
      <c r="G631">
        <v>1504301</v>
      </c>
      <c r="H631">
        <v>31123</v>
      </c>
      <c r="I631">
        <v>64</v>
      </c>
      <c r="J631">
        <v>12255</v>
      </c>
      <c r="K631">
        <v>1225501</v>
      </c>
      <c r="L631">
        <v>32255</v>
      </c>
      <c r="M631">
        <v>62</v>
      </c>
      <c r="N631">
        <v>4</v>
      </c>
      <c r="O631">
        <v>449</v>
      </c>
      <c r="P631">
        <v>1</v>
      </c>
      <c r="Q631">
        <v>1</v>
      </c>
      <c r="R631" t="s">
        <v>71</v>
      </c>
      <c r="S631" t="s">
        <v>72</v>
      </c>
      <c r="T631">
        <v>0</v>
      </c>
      <c r="U631">
        <v>1</v>
      </c>
      <c r="V631">
        <v>6800</v>
      </c>
      <c r="W631">
        <v>466</v>
      </c>
      <c r="X631">
        <v>30</v>
      </c>
      <c r="Y631">
        <v>30</v>
      </c>
      <c r="Z631">
        <v>0</v>
      </c>
      <c r="AA631">
        <v>0</v>
      </c>
      <c r="AB631">
        <v>114</v>
      </c>
      <c r="AC631">
        <v>99</v>
      </c>
      <c r="AD631" t="s">
        <v>3154</v>
      </c>
      <c r="AE631" t="s">
        <v>3153</v>
      </c>
      <c r="AF631" t="s">
        <v>3154</v>
      </c>
      <c r="AG631" t="s">
        <v>3310</v>
      </c>
      <c r="AH631" t="s">
        <v>1558</v>
      </c>
      <c r="AI631" t="s">
        <v>1559</v>
      </c>
      <c r="AJ631">
        <v>29</v>
      </c>
      <c r="AK631" t="s">
        <v>1560</v>
      </c>
      <c r="AL631" t="s">
        <v>78</v>
      </c>
      <c r="AM631" t="s">
        <v>79</v>
      </c>
      <c r="AN631" t="s">
        <v>3311</v>
      </c>
      <c r="AO631" t="s">
        <v>3312</v>
      </c>
      <c r="AP631" t="s">
        <v>162</v>
      </c>
      <c r="AQ631">
        <v>20</v>
      </c>
      <c r="AR631" t="s">
        <v>1939</v>
      </c>
      <c r="AS631" t="s">
        <v>78</v>
      </c>
      <c r="AT631" t="s">
        <v>79</v>
      </c>
      <c r="AU631">
        <v>2011</v>
      </c>
      <c r="AV631">
        <v>1</v>
      </c>
      <c r="AW631">
        <v>28</v>
      </c>
      <c r="AX631" t="s">
        <v>3313</v>
      </c>
      <c r="AY631" t="s">
        <v>3314</v>
      </c>
      <c r="AZ631" t="s">
        <v>3315</v>
      </c>
      <c r="BA631" t="s">
        <v>2642</v>
      </c>
      <c r="BB631" t="s">
        <v>2643</v>
      </c>
      <c r="BC631" s="3">
        <v>40571</v>
      </c>
      <c r="BD631">
        <v>2011</v>
      </c>
      <c r="BE631">
        <v>1</v>
      </c>
      <c r="BF631" t="s">
        <v>171</v>
      </c>
      <c r="BG631" t="s">
        <v>88</v>
      </c>
      <c r="BH631" t="s">
        <v>260</v>
      </c>
      <c r="BI631">
        <v>5</v>
      </c>
      <c r="BJ631" t="s">
        <v>2</v>
      </c>
      <c r="BK631">
        <v>10</v>
      </c>
      <c r="BL631" t="s">
        <v>90</v>
      </c>
      <c r="BM631">
        <v>10</v>
      </c>
    </row>
    <row r="632" spans="1:65" x14ac:dyDescent="0.3">
      <c r="A632">
        <v>20170</v>
      </c>
      <c r="B632">
        <v>2</v>
      </c>
      <c r="C632" t="s">
        <v>1298</v>
      </c>
      <c r="D632">
        <v>6692</v>
      </c>
      <c r="E632" t="s">
        <v>70</v>
      </c>
      <c r="F632">
        <v>13211</v>
      </c>
      <c r="G632">
        <v>1321102</v>
      </c>
      <c r="H632">
        <v>33211</v>
      </c>
      <c r="I632">
        <v>61</v>
      </c>
      <c r="J632">
        <v>11725</v>
      </c>
      <c r="K632">
        <v>1172502</v>
      </c>
      <c r="L632">
        <v>31725</v>
      </c>
      <c r="M632">
        <v>61</v>
      </c>
      <c r="N632">
        <v>4</v>
      </c>
      <c r="O632">
        <v>456</v>
      </c>
      <c r="P632">
        <v>1</v>
      </c>
      <c r="Q632">
        <v>1</v>
      </c>
      <c r="R632" t="s">
        <v>106</v>
      </c>
      <c r="S632" t="s">
        <v>72</v>
      </c>
      <c r="T632">
        <v>0</v>
      </c>
      <c r="U632">
        <v>1</v>
      </c>
      <c r="V632">
        <v>7209</v>
      </c>
      <c r="W632">
        <v>61</v>
      </c>
      <c r="X632">
        <v>34</v>
      </c>
      <c r="Y632">
        <v>12</v>
      </c>
      <c r="Z632">
        <v>0</v>
      </c>
      <c r="AA632">
        <v>0</v>
      </c>
      <c r="AB632">
        <v>24</v>
      </c>
      <c r="AC632">
        <v>19</v>
      </c>
      <c r="AD632" t="s">
        <v>1299</v>
      </c>
      <c r="AE632" t="s">
        <v>1298</v>
      </c>
      <c r="AF632" t="s">
        <v>1299</v>
      </c>
      <c r="AG632" t="s">
        <v>2549</v>
      </c>
      <c r="AH632" t="s">
        <v>2550</v>
      </c>
      <c r="AI632" t="s">
        <v>1616</v>
      </c>
      <c r="AJ632">
        <v>19</v>
      </c>
      <c r="AK632" t="s">
        <v>1617</v>
      </c>
      <c r="AL632" t="s">
        <v>78</v>
      </c>
      <c r="AM632" t="s">
        <v>79</v>
      </c>
      <c r="AN632" t="s">
        <v>3316</v>
      </c>
      <c r="AO632" t="s">
        <v>3317</v>
      </c>
      <c r="AP632" t="s">
        <v>1616</v>
      </c>
      <c r="AQ632">
        <v>19</v>
      </c>
      <c r="AR632" t="s">
        <v>1617</v>
      </c>
      <c r="AS632" t="s">
        <v>78</v>
      </c>
      <c r="AT632" t="s">
        <v>79</v>
      </c>
      <c r="AU632">
        <v>2011</v>
      </c>
      <c r="AV632">
        <v>10</v>
      </c>
      <c r="AW632">
        <v>28</v>
      </c>
      <c r="AX632" t="s">
        <v>3318</v>
      </c>
      <c r="AY632" t="s">
        <v>3319</v>
      </c>
      <c r="AZ632" t="s">
        <v>3320</v>
      </c>
      <c r="BA632" t="s">
        <v>3321</v>
      </c>
      <c r="BB632" t="s">
        <v>3322</v>
      </c>
      <c r="BC632" s="3">
        <v>40844</v>
      </c>
      <c r="BD632">
        <v>2011</v>
      </c>
      <c r="BE632">
        <v>10</v>
      </c>
      <c r="BF632" t="s">
        <v>142</v>
      </c>
      <c r="BG632" t="s">
        <v>90</v>
      </c>
      <c r="BH632" t="s">
        <v>296</v>
      </c>
      <c r="BI632">
        <v>44</v>
      </c>
      <c r="BJ632" t="s">
        <v>2</v>
      </c>
      <c r="BK632">
        <v>7</v>
      </c>
      <c r="BL632" t="s">
        <v>102</v>
      </c>
      <c r="BM632">
        <v>7</v>
      </c>
    </row>
    <row r="633" spans="1:65" x14ac:dyDescent="0.3">
      <c r="A633">
        <v>20170</v>
      </c>
      <c r="B633">
        <v>2</v>
      </c>
      <c r="C633" t="s">
        <v>1298</v>
      </c>
      <c r="D633">
        <v>6692</v>
      </c>
      <c r="E633" t="s">
        <v>70</v>
      </c>
      <c r="F633">
        <v>12129</v>
      </c>
      <c r="G633">
        <v>1212902</v>
      </c>
      <c r="H633">
        <v>32129</v>
      </c>
      <c r="I633">
        <v>63</v>
      </c>
      <c r="J633">
        <v>12343</v>
      </c>
      <c r="K633">
        <v>1234301</v>
      </c>
      <c r="L633">
        <v>32343</v>
      </c>
      <c r="M633">
        <v>63</v>
      </c>
      <c r="N633">
        <v>4</v>
      </c>
      <c r="O633">
        <v>456</v>
      </c>
      <c r="P633">
        <v>1</v>
      </c>
      <c r="Q633">
        <v>1</v>
      </c>
      <c r="R633" t="s">
        <v>106</v>
      </c>
      <c r="S633" t="s">
        <v>72</v>
      </c>
      <c r="T633">
        <v>0</v>
      </c>
      <c r="U633">
        <v>1</v>
      </c>
      <c r="V633">
        <v>7209</v>
      </c>
      <c r="W633">
        <v>85</v>
      </c>
      <c r="X633">
        <v>34</v>
      </c>
      <c r="Y633">
        <v>20</v>
      </c>
      <c r="Z633">
        <v>0</v>
      </c>
      <c r="AA633">
        <v>0</v>
      </c>
      <c r="AB633">
        <v>31</v>
      </c>
      <c r="AC633">
        <v>23</v>
      </c>
      <c r="AD633" t="s">
        <v>1299</v>
      </c>
      <c r="AE633" t="s">
        <v>1298</v>
      </c>
      <c r="AF633" t="s">
        <v>1299</v>
      </c>
      <c r="AG633" t="s">
        <v>1304</v>
      </c>
      <c r="AH633" t="s">
        <v>1305</v>
      </c>
      <c r="AI633" t="s">
        <v>1302</v>
      </c>
      <c r="AJ633">
        <v>27</v>
      </c>
      <c r="AK633" t="s">
        <v>1303</v>
      </c>
      <c r="AL633" t="s">
        <v>78</v>
      </c>
      <c r="AM633" t="s">
        <v>79</v>
      </c>
      <c r="AN633" t="s">
        <v>3323</v>
      </c>
      <c r="AO633" t="s">
        <v>3324</v>
      </c>
      <c r="AP633" t="s">
        <v>1302</v>
      </c>
      <c r="AQ633">
        <v>27</v>
      </c>
      <c r="AR633" t="s">
        <v>1303</v>
      </c>
      <c r="AS633" t="s">
        <v>78</v>
      </c>
      <c r="AT633" t="s">
        <v>79</v>
      </c>
      <c r="AU633">
        <v>2012</v>
      </c>
      <c r="AV633">
        <v>8</v>
      </c>
      <c r="AW633">
        <v>24</v>
      </c>
      <c r="AX633" t="s">
        <v>3325</v>
      </c>
      <c r="AY633" t="s">
        <v>3326</v>
      </c>
      <c r="AZ633" t="s">
        <v>3327</v>
      </c>
      <c r="BA633" t="s">
        <v>1309</v>
      </c>
      <c r="BB633" t="s">
        <v>1310</v>
      </c>
      <c r="BC633" s="3">
        <v>41145</v>
      </c>
      <c r="BD633">
        <v>2012</v>
      </c>
      <c r="BE633">
        <v>8</v>
      </c>
      <c r="BF633" t="s">
        <v>115</v>
      </c>
      <c r="BG633" t="s">
        <v>102</v>
      </c>
      <c r="BH633" t="s">
        <v>308</v>
      </c>
      <c r="BI633">
        <v>35</v>
      </c>
      <c r="BJ633" t="s">
        <v>2</v>
      </c>
      <c r="BK633">
        <v>5</v>
      </c>
      <c r="BL633" t="s">
        <v>104</v>
      </c>
      <c r="BM633">
        <v>5</v>
      </c>
    </row>
    <row r="634" spans="1:65" x14ac:dyDescent="0.3">
      <c r="A634">
        <v>20170</v>
      </c>
      <c r="B634">
        <v>2</v>
      </c>
      <c r="C634" t="s">
        <v>1298</v>
      </c>
      <c r="D634">
        <v>6692</v>
      </c>
      <c r="E634" t="s">
        <v>70</v>
      </c>
      <c r="F634">
        <v>13487</v>
      </c>
      <c r="G634">
        <v>1348701</v>
      </c>
      <c r="H634">
        <v>31650</v>
      </c>
      <c r="I634">
        <v>63</v>
      </c>
      <c r="J634">
        <v>15381</v>
      </c>
      <c r="K634">
        <v>1538101</v>
      </c>
      <c r="L634">
        <v>35381</v>
      </c>
      <c r="M634">
        <v>63</v>
      </c>
      <c r="N634">
        <v>4</v>
      </c>
      <c r="O634">
        <v>456</v>
      </c>
      <c r="P634">
        <v>1</v>
      </c>
      <c r="Q634">
        <v>1</v>
      </c>
      <c r="R634" t="s">
        <v>106</v>
      </c>
      <c r="S634" t="s">
        <v>72</v>
      </c>
      <c r="T634">
        <v>0</v>
      </c>
      <c r="U634">
        <v>1</v>
      </c>
      <c r="V634">
        <v>7209</v>
      </c>
      <c r="W634">
        <v>261</v>
      </c>
      <c r="X634">
        <v>34</v>
      </c>
      <c r="Y634">
        <v>2</v>
      </c>
      <c r="Z634">
        <v>0</v>
      </c>
      <c r="AA634">
        <v>0</v>
      </c>
      <c r="AB634">
        <v>100</v>
      </c>
      <c r="AC634">
        <v>62</v>
      </c>
      <c r="AD634" t="s">
        <v>1299</v>
      </c>
      <c r="AE634" t="s">
        <v>1298</v>
      </c>
      <c r="AF634" t="s">
        <v>1299</v>
      </c>
      <c r="AG634" t="s">
        <v>1548</v>
      </c>
      <c r="AH634" t="s">
        <v>1549</v>
      </c>
      <c r="AI634" t="s">
        <v>1302</v>
      </c>
      <c r="AJ634">
        <v>27</v>
      </c>
      <c r="AK634" t="s">
        <v>1303</v>
      </c>
      <c r="AL634" t="s">
        <v>78</v>
      </c>
      <c r="AM634" t="s">
        <v>79</v>
      </c>
      <c r="AN634" t="s">
        <v>3328</v>
      </c>
      <c r="AO634" t="s">
        <v>3329</v>
      </c>
      <c r="AP634" t="s">
        <v>1302</v>
      </c>
      <c r="AQ634">
        <v>27</v>
      </c>
      <c r="AR634" t="s">
        <v>1303</v>
      </c>
      <c r="AS634" t="s">
        <v>78</v>
      </c>
      <c r="AT634" t="s">
        <v>79</v>
      </c>
      <c r="AU634">
        <v>2012</v>
      </c>
      <c r="AV634">
        <v>11</v>
      </c>
      <c r="AW634">
        <v>2</v>
      </c>
      <c r="AX634" t="s">
        <v>3330</v>
      </c>
      <c r="AY634" t="s">
        <v>3331</v>
      </c>
      <c r="AZ634" t="s">
        <v>3332</v>
      </c>
      <c r="BA634" t="s">
        <v>1309</v>
      </c>
      <c r="BB634" t="s">
        <v>1310</v>
      </c>
      <c r="BC634" s="3">
        <v>41215</v>
      </c>
      <c r="BD634">
        <v>2012</v>
      </c>
      <c r="BE634">
        <v>11</v>
      </c>
      <c r="BF634" t="s">
        <v>238</v>
      </c>
      <c r="BG634" t="s">
        <v>90</v>
      </c>
      <c r="BH634" t="s">
        <v>314</v>
      </c>
      <c r="BI634">
        <v>45</v>
      </c>
      <c r="BJ634" t="s">
        <v>2</v>
      </c>
      <c r="BK634">
        <v>8</v>
      </c>
      <c r="BL634" t="s">
        <v>102</v>
      </c>
      <c r="BM634">
        <v>8</v>
      </c>
    </row>
    <row r="635" spans="1:65" x14ac:dyDescent="0.3">
      <c r="A635">
        <v>20170</v>
      </c>
      <c r="B635">
        <v>2</v>
      </c>
      <c r="C635" t="s">
        <v>1298</v>
      </c>
      <c r="D635">
        <v>6692</v>
      </c>
      <c r="E635" t="s">
        <v>70</v>
      </c>
      <c r="F635">
        <v>12007</v>
      </c>
      <c r="G635">
        <v>1200701</v>
      </c>
      <c r="H635">
        <v>30894</v>
      </c>
      <c r="I635">
        <v>53</v>
      </c>
      <c r="J635">
        <v>13484</v>
      </c>
      <c r="K635">
        <v>1348401</v>
      </c>
      <c r="L635">
        <v>33484</v>
      </c>
      <c r="M635">
        <v>51</v>
      </c>
      <c r="N635">
        <v>4</v>
      </c>
      <c r="O635">
        <v>456</v>
      </c>
      <c r="P635">
        <v>1</v>
      </c>
      <c r="Q635">
        <v>1</v>
      </c>
      <c r="R635" t="s">
        <v>106</v>
      </c>
      <c r="S635" t="s">
        <v>72</v>
      </c>
      <c r="T635">
        <v>0</v>
      </c>
      <c r="U635">
        <v>1</v>
      </c>
      <c r="V635">
        <v>7209</v>
      </c>
      <c r="W635">
        <v>106</v>
      </c>
      <c r="X635">
        <v>34</v>
      </c>
      <c r="Y635">
        <v>19</v>
      </c>
      <c r="Z635">
        <v>0</v>
      </c>
      <c r="AA635">
        <v>0</v>
      </c>
      <c r="AB635">
        <v>133</v>
      </c>
      <c r="AC635">
        <v>117</v>
      </c>
      <c r="AD635" t="s">
        <v>1299</v>
      </c>
      <c r="AE635" t="s">
        <v>1298</v>
      </c>
      <c r="AF635" t="s">
        <v>1299</v>
      </c>
      <c r="AG635" t="s">
        <v>3333</v>
      </c>
      <c r="AH635" t="s">
        <v>3334</v>
      </c>
      <c r="AI635" t="s">
        <v>1529</v>
      </c>
      <c r="AJ635">
        <v>28</v>
      </c>
      <c r="AK635" t="s">
        <v>1530</v>
      </c>
      <c r="AL635" t="s">
        <v>78</v>
      </c>
      <c r="AM635" t="s">
        <v>79</v>
      </c>
      <c r="AN635" t="s">
        <v>3335</v>
      </c>
      <c r="AO635" t="s">
        <v>3336</v>
      </c>
      <c r="AP635" t="s">
        <v>1758</v>
      </c>
      <c r="AQ635">
        <v>1</v>
      </c>
      <c r="AR635" t="s">
        <v>1759</v>
      </c>
      <c r="AS635" t="s">
        <v>78</v>
      </c>
      <c r="AT635" t="s">
        <v>79</v>
      </c>
      <c r="AU635">
        <v>2012</v>
      </c>
      <c r="AV635">
        <v>6</v>
      </c>
      <c r="AW635">
        <v>1</v>
      </c>
      <c r="AX635" t="s">
        <v>3337</v>
      </c>
      <c r="AY635" t="s">
        <v>3338</v>
      </c>
      <c r="AZ635" t="s">
        <v>3339</v>
      </c>
      <c r="BA635" t="s">
        <v>3340</v>
      </c>
      <c r="BB635" t="s">
        <v>3341</v>
      </c>
      <c r="BC635" s="3">
        <v>41061</v>
      </c>
      <c r="BD635">
        <v>2012</v>
      </c>
      <c r="BE635">
        <v>6</v>
      </c>
      <c r="BF635" t="s">
        <v>135</v>
      </c>
      <c r="BG635" t="s">
        <v>104</v>
      </c>
      <c r="BH635" t="s">
        <v>471</v>
      </c>
      <c r="BI635">
        <v>23</v>
      </c>
      <c r="BJ635" t="s">
        <v>2</v>
      </c>
      <c r="BK635">
        <v>3</v>
      </c>
      <c r="BL635" t="s">
        <v>88</v>
      </c>
      <c r="BM635">
        <v>3</v>
      </c>
    </row>
    <row r="636" spans="1:65" x14ac:dyDescent="0.3">
      <c r="A636">
        <v>20170</v>
      </c>
      <c r="B636">
        <v>2</v>
      </c>
      <c r="C636" t="s">
        <v>1298</v>
      </c>
      <c r="D636">
        <v>6692</v>
      </c>
      <c r="E636" t="s">
        <v>70</v>
      </c>
      <c r="F636">
        <v>11725</v>
      </c>
      <c r="G636">
        <v>1172501</v>
      </c>
      <c r="H636">
        <v>31725</v>
      </c>
      <c r="I636">
        <v>61</v>
      </c>
      <c r="J636">
        <v>13487</v>
      </c>
      <c r="K636">
        <v>1348701</v>
      </c>
      <c r="L636">
        <v>31650</v>
      </c>
      <c r="M636">
        <v>63</v>
      </c>
      <c r="N636">
        <v>4</v>
      </c>
      <c r="O636">
        <v>456</v>
      </c>
      <c r="P636">
        <v>1</v>
      </c>
      <c r="Q636">
        <v>1</v>
      </c>
      <c r="R636" t="s">
        <v>106</v>
      </c>
      <c r="S636" t="s">
        <v>72</v>
      </c>
      <c r="T636">
        <v>0</v>
      </c>
      <c r="U636">
        <v>1</v>
      </c>
      <c r="V636">
        <v>7209</v>
      </c>
      <c r="W636">
        <v>168</v>
      </c>
      <c r="X636">
        <v>34</v>
      </c>
      <c r="Y636">
        <v>3</v>
      </c>
      <c r="Z636">
        <v>0</v>
      </c>
      <c r="AA636">
        <v>0</v>
      </c>
      <c r="AB636">
        <v>66</v>
      </c>
      <c r="AC636">
        <v>53</v>
      </c>
      <c r="AD636" t="s">
        <v>1299</v>
      </c>
      <c r="AE636" t="s">
        <v>1298</v>
      </c>
      <c r="AF636" t="s">
        <v>1299</v>
      </c>
      <c r="AG636" t="s">
        <v>3316</v>
      </c>
      <c r="AH636" t="s">
        <v>3317</v>
      </c>
      <c r="AI636" t="s">
        <v>1616</v>
      </c>
      <c r="AJ636">
        <v>19</v>
      </c>
      <c r="AK636" t="s">
        <v>1617</v>
      </c>
      <c r="AL636" t="s">
        <v>78</v>
      </c>
      <c r="AM636" t="s">
        <v>79</v>
      </c>
      <c r="AN636" t="s">
        <v>1548</v>
      </c>
      <c r="AO636" t="s">
        <v>1549</v>
      </c>
      <c r="AP636" t="s">
        <v>1302</v>
      </c>
      <c r="AQ636">
        <v>27</v>
      </c>
      <c r="AR636" t="s">
        <v>1303</v>
      </c>
      <c r="AS636" t="s">
        <v>78</v>
      </c>
      <c r="AT636" t="s">
        <v>79</v>
      </c>
      <c r="AU636">
        <v>2012</v>
      </c>
      <c r="AV636">
        <v>5</v>
      </c>
      <c r="AW636">
        <v>18</v>
      </c>
      <c r="AX636" t="s">
        <v>3342</v>
      </c>
      <c r="AY636" t="s">
        <v>3343</v>
      </c>
      <c r="AZ636" t="s">
        <v>3344</v>
      </c>
      <c r="BA636" t="s">
        <v>3345</v>
      </c>
      <c r="BB636" t="s">
        <v>3346</v>
      </c>
      <c r="BC636" s="3">
        <v>41047</v>
      </c>
      <c r="BD636">
        <v>2012</v>
      </c>
      <c r="BE636">
        <v>5</v>
      </c>
      <c r="BF636" t="s">
        <v>124</v>
      </c>
      <c r="BG636" t="s">
        <v>104</v>
      </c>
      <c r="BH636" t="s">
        <v>799</v>
      </c>
      <c r="BI636">
        <v>21</v>
      </c>
      <c r="BJ636" t="s">
        <v>2</v>
      </c>
      <c r="BK636">
        <v>2</v>
      </c>
      <c r="BL636" t="s">
        <v>88</v>
      </c>
      <c r="BM636">
        <v>2</v>
      </c>
    </row>
    <row r="637" spans="1:65" x14ac:dyDescent="0.3">
      <c r="A637">
        <v>21236</v>
      </c>
      <c r="B637">
        <v>2</v>
      </c>
      <c r="C637" t="s">
        <v>3153</v>
      </c>
      <c r="D637">
        <v>1142</v>
      </c>
      <c r="E637" t="s">
        <v>70</v>
      </c>
      <c r="F637">
        <v>10397</v>
      </c>
      <c r="G637">
        <v>1039703</v>
      </c>
      <c r="H637">
        <v>30397</v>
      </c>
      <c r="I637">
        <v>34</v>
      </c>
      <c r="J637">
        <v>14492</v>
      </c>
      <c r="K637">
        <v>1449201</v>
      </c>
      <c r="L637">
        <v>34492</v>
      </c>
      <c r="M637">
        <v>36</v>
      </c>
      <c r="N637">
        <v>4</v>
      </c>
      <c r="O637">
        <v>449</v>
      </c>
      <c r="P637">
        <v>1</v>
      </c>
      <c r="Q637">
        <v>1</v>
      </c>
      <c r="R637" t="s">
        <v>71</v>
      </c>
      <c r="S637" t="s">
        <v>72</v>
      </c>
      <c r="T637">
        <v>0</v>
      </c>
      <c r="U637">
        <v>1</v>
      </c>
      <c r="V637">
        <v>6800</v>
      </c>
      <c r="W637">
        <v>356</v>
      </c>
      <c r="X637">
        <v>30</v>
      </c>
      <c r="Y637">
        <v>30</v>
      </c>
      <c r="Z637">
        <v>0</v>
      </c>
      <c r="AA637">
        <v>0</v>
      </c>
      <c r="AB637">
        <v>80</v>
      </c>
      <c r="AC637">
        <v>68</v>
      </c>
      <c r="AD637" t="s">
        <v>3154</v>
      </c>
      <c r="AE637" t="s">
        <v>3153</v>
      </c>
      <c r="AF637" t="s">
        <v>3154</v>
      </c>
      <c r="AG637" t="s">
        <v>1477</v>
      </c>
      <c r="AH637" t="s">
        <v>1478</v>
      </c>
      <c r="AI637" t="s">
        <v>1479</v>
      </c>
      <c r="AJ637">
        <v>13</v>
      </c>
      <c r="AK637" t="s">
        <v>1480</v>
      </c>
      <c r="AL637" t="s">
        <v>78</v>
      </c>
      <c r="AM637" t="s">
        <v>79</v>
      </c>
      <c r="AN637" t="s">
        <v>1910</v>
      </c>
      <c r="AO637" t="s">
        <v>1911</v>
      </c>
      <c r="AP637" t="s">
        <v>906</v>
      </c>
      <c r="AQ637">
        <v>37</v>
      </c>
      <c r="AR637" t="s">
        <v>1791</v>
      </c>
      <c r="AS637" t="s">
        <v>78</v>
      </c>
      <c r="AT637" t="s">
        <v>79</v>
      </c>
      <c r="AU637">
        <v>2013</v>
      </c>
      <c r="AV637">
        <v>1</v>
      </c>
      <c r="AW637">
        <v>4</v>
      </c>
      <c r="AX637" t="s">
        <v>3347</v>
      </c>
      <c r="AY637" t="s">
        <v>3348</v>
      </c>
      <c r="AZ637" t="s">
        <v>3349</v>
      </c>
      <c r="BA637" t="s">
        <v>3350</v>
      </c>
      <c r="BB637" t="s">
        <v>3351</v>
      </c>
      <c r="BC637" s="3">
        <v>41278</v>
      </c>
      <c r="BD637">
        <v>2013</v>
      </c>
      <c r="BE637">
        <v>1</v>
      </c>
      <c r="BF637" t="s">
        <v>171</v>
      </c>
      <c r="BG637" t="s">
        <v>88</v>
      </c>
      <c r="BH637" t="s">
        <v>873</v>
      </c>
      <c r="BI637">
        <v>1</v>
      </c>
      <c r="BJ637" t="s">
        <v>2</v>
      </c>
      <c r="BK637">
        <v>10</v>
      </c>
      <c r="BL637" t="s">
        <v>90</v>
      </c>
      <c r="BM637">
        <v>10</v>
      </c>
    </row>
    <row r="638" spans="1:65" x14ac:dyDescent="0.3">
      <c r="A638">
        <v>20254</v>
      </c>
      <c r="B638">
        <v>2</v>
      </c>
      <c r="C638" t="s">
        <v>3352</v>
      </c>
      <c r="D638">
        <v>7018</v>
      </c>
      <c r="E638" t="s">
        <v>70</v>
      </c>
      <c r="F638">
        <v>13256</v>
      </c>
      <c r="G638">
        <v>1325602</v>
      </c>
      <c r="H638">
        <v>33256</v>
      </c>
      <c r="I638">
        <v>74</v>
      </c>
      <c r="J638">
        <v>15569</v>
      </c>
      <c r="K638">
        <v>1556902</v>
      </c>
      <c r="L638">
        <v>35569</v>
      </c>
      <c r="M638">
        <v>74</v>
      </c>
      <c r="N638">
        <v>4</v>
      </c>
      <c r="O638">
        <v>482</v>
      </c>
      <c r="P638">
        <v>1</v>
      </c>
      <c r="Q638">
        <v>1</v>
      </c>
      <c r="R638" t="s">
        <v>106</v>
      </c>
      <c r="S638" t="s">
        <v>72</v>
      </c>
      <c r="T638">
        <v>0</v>
      </c>
      <c r="U638">
        <v>1</v>
      </c>
      <c r="V638">
        <v>18204</v>
      </c>
      <c r="W638">
        <v>201</v>
      </c>
      <c r="X638">
        <v>74</v>
      </c>
      <c r="Y638">
        <v>74</v>
      </c>
      <c r="Z638">
        <v>0</v>
      </c>
      <c r="AA638">
        <v>0</v>
      </c>
      <c r="AB638">
        <v>58</v>
      </c>
      <c r="AC638">
        <v>45</v>
      </c>
      <c r="AD638" t="s">
        <v>3353</v>
      </c>
      <c r="AE638" t="s">
        <v>3352</v>
      </c>
      <c r="AF638" t="s">
        <v>3353</v>
      </c>
      <c r="AG638" t="s">
        <v>3087</v>
      </c>
      <c r="AH638" t="s">
        <v>3088</v>
      </c>
      <c r="AI638" t="s">
        <v>1423</v>
      </c>
      <c r="AJ638">
        <v>48</v>
      </c>
      <c r="AK638" t="s">
        <v>1424</v>
      </c>
      <c r="AL638" t="s">
        <v>78</v>
      </c>
      <c r="AM638" t="s">
        <v>79</v>
      </c>
      <c r="AN638" t="s">
        <v>3354</v>
      </c>
      <c r="AO638" t="s">
        <v>3355</v>
      </c>
      <c r="AP638" t="s">
        <v>1423</v>
      </c>
      <c r="AQ638">
        <v>48</v>
      </c>
      <c r="AR638" t="s">
        <v>1424</v>
      </c>
      <c r="AS638" t="s">
        <v>78</v>
      </c>
      <c r="AT638" t="s">
        <v>79</v>
      </c>
      <c r="AU638">
        <v>2013</v>
      </c>
      <c r="AV638">
        <v>9</v>
      </c>
      <c r="AW638">
        <v>13</v>
      </c>
      <c r="AX638" t="s">
        <v>3356</v>
      </c>
      <c r="AY638" t="s">
        <v>3357</v>
      </c>
      <c r="AZ638" t="s">
        <v>3358</v>
      </c>
      <c r="BA638" t="s">
        <v>2764</v>
      </c>
      <c r="BB638" t="s">
        <v>2765</v>
      </c>
      <c r="BC638" s="3">
        <v>41530</v>
      </c>
      <c r="BD638">
        <v>2013</v>
      </c>
      <c r="BE638">
        <v>9</v>
      </c>
      <c r="BF638" t="s">
        <v>178</v>
      </c>
      <c r="BG638" t="s">
        <v>102</v>
      </c>
      <c r="BH638" t="s">
        <v>577</v>
      </c>
      <c r="BI638">
        <v>37</v>
      </c>
      <c r="BJ638" t="s">
        <v>2</v>
      </c>
      <c r="BK638">
        <v>6</v>
      </c>
      <c r="BL638" t="s">
        <v>104</v>
      </c>
      <c r="BM638">
        <v>6</v>
      </c>
    </row>
    <row r="639" spans="1:65" x14ac:dyDescent="0.3">
      <c r="A639">
        <v>20254</v>
      </c>
      <c r="B639">
        <v>2</v>
      </c>
      <c r="C639" t="s">
        <v>3352</v>
      </c>
      <c r="D639">
        <v>7018</v>
      </c>
      <c r="E639" t="s">
        <v>70</v>
      </c>
      <c r="F639">
        <v>12448</v>
      </c>
      <c r="G639">
        <v>1244803</v>
      </c>
      <c r="H639">
        <v>32448</v>
      </c>
      <c r="I639">
        <v>53</v>
      </c>
      <c r="J639">
        <v>10185</v>
      </c>
      <c r="K639">
        <v>1018502</v>
      </c>
      <c r="L639">
        <v>30185</v>
      </c>
      <c r="M639">
        <v>72</v>
      </c>
      <c r="N639">
        <v>4</v>
      </c>
      <c r="O639">
        <v>482</v>
      </c>
      <c r="P639">
        <v>1</v>
      </c>
      <c r="Q639">
        <v>1</v>
      </c>
      <c r="R639" t="s">
        <v>106</v>
      </c>
      <c r="S639" t="s">
        <v>72</v>
      </c>
      <c r="T639">
        <v>0</v>
      </c>
      <c r="U639">
        <v>1</v>
      </c>
      <c r="V639">
        <v>18204</v>
      </c>
      <c r="W639">
        <v>160</v>
      </c>
      <c r="X639">
        <v>74</v>
      </c>
      <c r="Y639">
        <v>15</v>
      </c>
      <c r="Z639">
        <v>0</v>
      </c>
      <c r="AA639">
        <v>0</v>
      </c>
      <c r="AB639">
        <v>67</v>
      </c>
      <c r="AC639">
        <v>46</v>
      </c>
      <c r="AD639" t="s">
        <v>3353</v>
      </c>
      <c r="AE639" t="s">
        <v>3352</v>
      </c>
      <c r="AF639" t="s">
        <v>3353</v>
      </c>
      <c r="AG639" t="s">
        <v>1625</v>
      </c>
      <c r="AH639" t="s">
        <v>1626</v>
      </c>
      <c r="AI639" t="s">
        <v>1529</v>
      </c>
      <c r="AJ639">
        <v>28</v>
      </c>
      <c r="AK639" t="s">
        <v>1530</v>
      </c>
      <c r="AL639" t="s">
        <v>78</v>
      </c>
      <c r="AM639" t="s">
        <v>79</v>
      </c>
      <c r="AN639" t="s">
        <v>2308</v>
      </c>
      <c r="AO639" t="s">
        <v>2309</v>
      </c>
      <c r="AP639" t="s">
        <v>1991</v>
      </c>
      <c r="AQ639">
        <v>22</v>
      </c>
      <c r="AR639" t="s">
        <v>1992</v>
      </c>
      <c r="AS639" t="s">
        <v>78</v>
      </c>
      <c r="AT639" t="s">
        <v>79</v>
      </c>
      <c r="AU639">
        <v>2013</v>
      </c>
      <c r="AV639">
        <v>12</v>
      </c>
      <c r="AW639">
        <v>20</v>
      </c>
      <c r="AX639" t="s">
        <v>3359</v>
      </c>
      <c r="AY639" t="s">
        <v>3360</v>
      </c>
      <c r="AZ639" t="s">
        <v>3361</v>
      </c>
      <c r="BA639" t="s">
        <v>3362</v>
      </c>
      <c r="BB639" t="s">
        <v>3363</v>
      </c>
      <c r="BC639" s="3">
        <v>41628</v>
      </c>
      <c r="BD639">
        <v>2013</v>
      </c>
      <c r="BE639">
        <v>12</v>
      </c>
      <c r="BF639" t="s">
        <v>253</v>
      </c>
      <c r="BG639" t="s">
        <v>90</v>
      </c>
      <c r="BH639" t="s">
        <v>384</v>
      </c>
      <c r="BI639">
        <v>51</v>
      </c>
      <c r="BJ639" t="s">
        <v>2</v>
      </c>
      <c r="BK639">
        <v>9</v>
      </c>
      <c r="BL639" t="s">
        <v>102</v>
      </c>
      <c r="BM639">
        <v>9</v>
      </c>
    </row>
    <row r="640" spans="1:65" x14ac:dyDescent="0.3">
      <c r="A640">
        <v>21080</v>
      </c>
      <c r="B640">
        <v>6</v>
      </c>
      <c r="C640" t="s">
        <v>3170</v>
      </c>
      <c r="D640">
        <v>1126</v>
      </c>
      <c r="E640" t="s">
        <v>70</v>
      </c>
      <c r="F640">
        <v>16353</v>
      </c>
      <c r="G640">
        <v>1635301</v>
      </c>
      <c r="H640">
        <v>36353</v>
      </c>
      <c r="I640">
        <v>15</v>
      </c>
      <c r="J640">
        <v>15167</v>
      </c>
      <c r="K640">
        <v>1516701</v>
      </c>
      <c r="L640">
        <v>35167</v>
      </c>
      <c r="M640">
        <v>21</v>
      </c>
      <c r="N640">
        <v>4</v>
      </c>
      <c r="O640">
        <v>416</v>
      </c>
      <c r="P640">
        <v>1</v>
      </c>
      <c r="Q640">
        <v>1</v>
      </c>
      <c r="R640" t="s">
        <v>71</v>
      </c>
      <c r="S640" t="s">
        <v>72</v>
      </c>
      <c r="T640">
        <v>0</v>
      </c>
      <c r="U640">
        <v>1</v>
      </c>
      <c r="V640">
        <v>3300</v>
      </c>
      <c r="W640">
        <v>147</v>
      </c>
      <c r="X640">
        <v>8</v>
      </c>
      <c r="Y640">
        <v>1</v>
      </c>
      <c r="Z640">
        <v>0</v>
      </c>
      <c r="AA640">
        <v>0</v>
      </c>
      <c r="AB640">
        <v>54</v>
      </c>
      <c r="AC640">
        <v>48</v>
      </c>
      <c r="AD640" t="s">
        <v>3171</v>
      </c>
      <c r="AE640" t="s">
        <v>3170</v>
      </c>
      <c r="AF640" t="s">
        <v>3171</v>
      </c>
      <c r="AG640" t="s">
        <v>3364</v>
      </c>
      <c r="AH640" t="s">
        <v>3365</v>
      </c>
      <c r="AI640" t="s">
        <v>3366</v>
      </c>
      <c r="AJ640">
        <v>44</v>
      </c>
      <c r="AK640" t="s">
        <v>3367</v>
      </c>
      <c r="AL640" t="s">
        <v>78</v>
      </c>
      <c r="AM640" t="s">
        <v>79</v>
      </c>
      <c r="AN640" t="s">
        <v>1711</v>
      </c>
      <c r="AO640" t="s">
        <v>1712</v>
      </c>
      <c r="AP640" t="s">
        <v>1504</v>
      </c>
      <c r="AQ640">
        <v>34</v>
      </c>
      <c r="AR640" t="s">
        <v>1505</v>
      </c>
      <c r="AS640" t="s">
        <v>78</v>
      </c>
      <c r="AT640" t="s">
        <v>79</v>
      </c>
      <c r="AU640">
        <v>2008</v>
      </c>
      <c r="AV640">
        <v>12</v>
      </c>
      <c r="AW640">
        <v>26</v>
      </c>
      <c r="AX640" t="s">
        <v>3368</v>
      </c>
      <c r="AY640" t="s">
        <v>3369</v>
      </c>
      <c r="AZ640" t="s">
        <v>3370</v>
      </c>
      <c r="BA640" t="s">
        <v>3371</v>
      </c>
      <c r="BB640" t="s">
        <v>3372</v>
      </c>
      <c r="BC640" s="3">
        <v>39808</v>
      </c>
      <c r="BD640">
        <v>2008</v>
      </c>
      <c r="BE640">
        <v>12</v>
      </c>
      <c r="BF640" t="s">
        <v>253</v>
      </c>
      <c r="BG640" t="s">
        <v>90</v>
      </c>
      <c r="BH640" t="s">
        <v>1107</v>
      </c>
      <c r="BI640">
        <v>52</v>
      </c>
      <c r="BJ640" t="s">
        <v>2</v>
      </c>
      <c r="BK640">
        <v>9</v>
      </c>
      <c r="BL640" t="s">
        <v>102</v>
      </c>
      <c r="BM640">
        <v>9</v>
      </c>
    </row>
    <row r="641" spans="1:65" x14ac:dyDescent="0.3">
      <c r="A641">
        <v>20358</v>
      </c>
      <c r="B641">
        <v>6</v>
      </c>
      <c r="C641" t="s">
        <v>1329</v>
      </c>
      <c r="D641">
        <v>6932</v>
      </c>
      <c r="E641" t="s">
        <v>70</v>
      </c>
      <c r="F641">
        <v>11315</v>
      </c>
      <c r="G641">
        <v>1131501</v>
      </c>
      <c r="H641">
        <v>31315</v>
      </c>
      <c r="I641">
        <v>66</v>
      </c>
      <c r="J641">
        <v>11233</v>
      </c>
      <c r="K641">
        <v>1123301</v>
      </c>
      <c r="L641">
        <v>31233</v>
      </c>
      <c r="M641">
        <v>88</v>
      </c>
      <c r="N641">
        <v>4</v>
      </c>
      <c r="O641">
        <v>461</v>
      </c>
      <c r="P641">
        <v>1</v>
      </c>
      <c r="Q641">
        <v>1</v>
      </c>
      <c r="R641" t="s">
        <v>106</v>
      </c>
      <c r="S641" t="s">
        <v>72</v>
      </c>
      <c r="T641">
        <v>0</v>
      </c>
      <c r="U641">
        <v>1</v>
      </c>
      <c r="V641">
        <v>6500</v>
      </c>
      <c r="W641">
        <v>402</v>
      </c>
      <c r="X641">
        <v>30</v>
      </c>
      <c r="Y641">
        <v>9</v>
      </c>
      <c r="Z641">
        <v>0</v>
      </c>
      <c r="AA641">
        <v>0</v>
      </c>
      <c r="AB641">
        <v>91</v>
      </c>
      <c r="AC641">
        <v>78</v>
      </c>
      <c r="AD641" t="s">
        <v>1330</v>
      </c>
      <c r="AE641" t="s">
        <v>1329</v>
      </c>
      <c r="AF641" t="s">
        <v>1330</v>
      </c>
      <c r="AG641" t="s">
        <v>1342</v>
      </c>
      <c r="AH641" t="s">
        <v>1343</v>
      </c>
      <c r="AI641" t="s">
        <v>1344</v>
      </c>
      <c r="AJ641">
        <v>38</v>
      </c>
      <c r="AK641" t="s">
        <v>1345</v>
      </c>
      <c r="AL641" t="s">
        <v>78</v>
      </c>
      <c r="AM641" t="s">
        <v>79</v>
      </c>
      <c r="AN641" t="s">
        <v>3373</v>
      </c>
      <c r="AO641" t="s">
        <v>3374</v>
      </c>
      <c r="AP641" t="s">
        <v>1340</v>
      </c>
      <c r="AQ641">
        <v>56</v>
      </c>
      <c r="AR641" t="s">
        <v>1341</v>
      </c>
      <c r="AS641" t="s">
        <v>78</v>
      </c>
      <c r="AT641" t="s">
        <v>79</v>
      </c>
      <c r="AU641">
        <v>2008</v>
      </c>
      <c r="AV641">
        <v>10</v>
      </c>
      <c r="AW641">
        <v>3</v>
      </c>
      <c r="AX641" t="s">
        <v>3375</v>
      </c>
      <c r="AY641" t="s">
        <v>3376</v>
      </c>
      <c r="AZ641" t="s">
        <v>3377</v>
      </c>
      <c r="BA641" t="s">
        <v>3378</v>
      </c>
      <c r="BB641" t="s">
        <v>3379</v>
      </c>
      <c r="BC641" s="3">
        <v>39724</v>
      </c>
      <c r="BD641">
        <v>2008</v>
      </c>
      <c r="BE641">
        <v>10</v>
      </c>
      <c r="BF641" t="s">
        <v>142</v>
      </c>
      <c r="BG641" t="s">
        <v>90</v>
      </c>
      <c r="BH641" t="s">
        <v>143</v>
      </c>
      <c r="BI641">
        <v>40</v>
      </c>
      <c r="BJ641" t="s">
        <v>2</v>
      </c>
      <c r="BK641">
        <v>7</v>
      </c>
      <c r="BL641" t="s">
        <v>102</v>
      </c>
      <c r="BM641">
        <v>7</v>
      </c>
    </row>
    <row r="642" spans="1:65" x14ac:dyDescent="0.3">
      <c r="A642">
        <v>21080</v>
      </c>
      <c r="B642">
        <v>6</v>
      </c>
      <c r="C642" t="s">
        <v>3170</v>
      </c>
      <c r="D642">
        <v>1126</v>
      </c>
      <c r="E642" t="s">
        <v>70</v>
      </c>
      <c r="F642">
        <v>12197</v>
      </c>
      <c r="G642">
        <v>1219701</v>
      </c>
      <c r="H642">
        <v>31703</v>
      </c>
      <c r="I642">
        <v>22</v>
      </c>
      <c r="J642">
        <v>13541</v>
      </c>
      <c r="K642">
        <v>1354101</v>
      </c>
      <c r="L642">
        <v>33541</v>
      </c>
      <c r="M642">
        <v>13</v>
      </c>
      <c r="N642">
        <v>4</v>
      </c>
      <c r="O642">
        <v>479</v>
      </c>
      <c r="P642">
        <v>1</v>
      </c>
      <c r="Q642">
        <v>1</v>
      </c>
      <c r="R642" t="s">
        <v>71</v>
      </c>
      <c r="S642" t="s">
        <v>72</v>
      </c>
      <c r="T642">
        <v>0</v>
      </c>
      <c r="U642">
        <v>1</v>
      </c>
      <c r="V642">
        <v>3450</v>
      </c>
      <c r="W642">
        <v>163</v>
      </c>
      <c r="X642">
        <v>8</v>
      </c>
      <c r="Y642">
        <v>2</v>
      </c>
      <c r="Z642">
        <v>0</v>
      </c>
      <c r="AA642">
        <v>0</v>
      </c>
      <c r="AB642">
        <v>42</v>
      </c>
      <c r="AC642">
        <v>36</v>
      </c>
      <c r="AD642" t="s">
        <v>3171</v>
      </c>
      <c r="AE642" t="s">
        <v>3170</v>
      </c>
      <c r="AF642" t="s">
        <v>3171</v>
      </c>
      <c r="AG642" t="s">
        <v>2462</v>
      </c>
      <c r="AH642" t="s">
        <v>2463</v>
      </c>
      <c r="AI642" t="s">
        <v>1449</v>
      </c>
      <c r="AJ642">
        <v>36</v>
      </c>
      <c r="AK642" t="s">
        <v>1450</v>
      </c>
      <c r="AL642" t="s">
        <v>78</v>
      </c>
      <c r="AM642" t="s">
        <v>79</v>
      </c>
      <c r="AN642" t="s">
        <v>3380</v>
      </c>
      <c r="AO642" t="s">
        <v>3381</v>
      </c>
      <c r="AP642" t="s">
        <v>1676</v>
      </c>
      <c r="AQ642">
        <v>25</v>
      </c>
      <c r="AR642" t="s">
        <v>1677</v>
      </c>
      <c r="AS642" t="s">
        <v>78</v>
      </c>
      <c r="AT642" t="s">
        <v>79</v>
      </c>
      <c r="AU642">
        <v>2008</v>
      </c>
      <c r="AV642">
        <v>10</v>
      </c>
      <c r="AW642">
        <v>10</v>
      </c>
      <c r="AX642" t="s">
        <v>3382</v>
      </c>
      <c r="AY642" t="s">
        <v>3383</v>
      </c>
      <c r="AZ642" t="s">
        <v>3384</v>
      </c>
      <c r="BA642" t="s">
        <v>3385</v>
      </c>
      <c r="BB642" t="s">
        <v>3386</v>
      </c>
      <c r="BC642" s="3">
        <v>39731</v>
      </c>
      <c r="BD642">
        <v>2008</v>
      </c>
      <c r="BE642">
        <v>10</v>
      </c>
      <c r="BF642" t="s">
        <v>142</v>
      </c>
      <c r="BG642" t="s">
        <v>90</v>
      </c>
      <c r="BH642" t="s">
        <v>143</v>
      </c>
      <c r="BI642">
        <v>41</v>
      </c>
      <c r="BJ642" t="s">
        <v>2</v>
      </c>
      <c r="BK642">
        <v>7</v>
      </c>
      <c r="BL642" t="s">
        <v>102</v>
      </c>
      <c r="BM642">
        <v>7</v>
      </c>
    </row>
    <row r="643" spans="1:65" x14ac:dyDescent="0.3">
      <c r="A643">
        <v>20358</v>
      </c>
      <c r="B643">
        <v>6</v>
      </c>
      <c r="C643" t="s">
        <v>1329</v>
      </c>
      <c r="D643">
        <v>6932</v>
      </c>
      <c r="E643" t="s">
        <v>70</v>
      </c>
      <c r="F643">
        <v>14081</v>
      </c>
      <c r="G643">
        <v>1408101</v>
      </c>
      <c r="H643">
        <v>34081</v>
      </c>
      <c r="I643">
        <v>81</v>
      </c>
      <c r="J643">
        <v>14237</v>
      </c>
      <c r="K643">
        <v>1423701</v>
      </c>
      <c r="L643">
        <v>34237</v>
      </c>
      <c r="M643">
        <v>81</v>
      </c>
      <c r="N643">
        <v>4</v>
      </c>
      <c r="O643">
        <v>405</v>
      </c>
      <c r="P643">
        <v>1</v>
      </c>
      <c r="Q643">
        <v>1</v>
      </c>
      <c r="R643" t="s">
        <v>106</v>
      </c>
      <c r="S643" t="s">
        <v>72</v>
      </c>
      <c r="T643">
        <v>0</v>
      </c>
      <c r="U643">
        <v>1</v>
      </c>
      <c r="V643">
        <v>4500</v>
      </c>
      <c r="W643">
        <v>166</v>
      </c>
      <c r="X643">
        <v>19</v>
      </c>
      <c r="Y643">
        <v>19</v>
      </c>
      <c r="Z643">
        <v>0</v>
      </c>
      <c r="AA643">
        <v>0</v>
      </c>
      <c r="AB643">
        <v>55</v>
      </c>
      <c r="AC643">
        <v>45</v>
      </c>
      <c r="AD643" t="s">
        <v>1330</v>
      </c>
      <c r="AE643" t="s">
        <v>1329</v>
      </c>
      <c r="AF643" t="s">
        <v>1330</v>
      </c>
      <c r="AG643" t="s">
        <v>1331</v>
      </c>
      <c r="AH643" t="s">
        <v>1332</v>
      </c>
      <c r="AI643" t="s">
        <v>1315</v>
      </c>
      <c r="AJ643">
        <v>4</v>
      </c>
      <c r="AK643" t="s">
        <v>1316</v>
      </c>
      <c r="AL643" t="s">
        <v>78</v>
      </c>
      <c r="AM643" t="s">
        <v>79</v>
      </c>
      <c r="AN643" t="s">
        <v>3387</v>
      </c>
      <c r="AO643" t="s">
        <v>3388</v>
      </c>
      <c r="AP643" t="s">
        <v>1315</v>
      </c>
      <c r="AQ643">
        <v>4</v>
      </c>
      <c r="AR643" t="s">
        <v>1316</v>
      </c>
      <c r="AS643" t="s">
        <v>78</v>
      </c>
      <c r="AT643" t="s">
        <v>79</v>
      </c>
      <c r="AU643">
        <v>2008</v>
      </c>
      <c r="AV643">
        <v>8</v>
      </c>
      <c r="AW643">
        <v>15</v>
      </c>
      <c r="AX643" t="s">
        <v>3389</v>
      </c>
      <c r="AY643" t="s">
        <v>3390</v>
      </c>
      <c r="AZ643" t="s">
        <v>3391</v>
      </c>
      <c r="BA643" t="s">
        <v>1322</v>
      </c>
      <c r="BB643" t="s">
        <v>1323</v>
      </c>
      <c r="BC643" s="3">
        <v>39675</v>
      </c>
      <c r="BD643">
        <v>2008</v>
      </c>
      <c r="BE643">
        <v>8</v>
      </c>
      <c r="BF643" t="s">
        <v>115</v>
      </c>
      <c r="BG643" t="s">
        <v>102</v>
      </c>
      <c r="BH643" t="s">
        <v>116</v>
      </c>
      <c r="BI643">
        <v>33</v>
      </c>
      <c r="BJ643" t="s">
        <v>2</v>
      </c>
      <c r="BK643">
        <v>5</v>
      </c>
      <c r="BL643" t="s">
        <v>104</v>
      </c>
      <c r="BM643">
        <v>5</v>
      </c>
    </row>
    <row r="644" spans="1:65" x14ac:dyDescent="0.3">
      <c r="A644">
        <v>20358</v>
      </c>
      <c r="B644">
        <v>6</v>
      </c>
      <c r="C644" t="s">
        <v>1329</v>
      </c>
      <c r="D644">
        <v>6932</v>
      </c>
      <c r="E644" t="s">
        <v>70</v>
      </c>
      <c r="F644">
        <v>12902</v>
      </c>
      <c r="G644">
        <v>1290201</v>
      </c>
      <c r="H644">
        <v>32902</v>
      </c>
      <c r="I644">
        <v>62</v>
      </c>
      <c r="J644">
        <v>14288</v>
      </c>
      <c r="K644">
        <v>1428801</v>
      </c>
      <c r="L644">
        <v>34288</v>
      </c>
      <c r="M644">
        <v>82</v>
      </c>
      <c r="N644">
        <v>4</v>
      </c>
      <c r="O644">
        <v>405</v>
      </c>
      <c r="P644">
        <v>1</v>
      </c>
      <c r="Q644">
        <v>1</v>
      </c>
      <c r="R644" t="s">
        <v>106</v>
      </c>
      <c r="S644" t="s">
        <v>72</v>
      </c>
      <c r="T644">
        <v>0</v>
      </c>
      <c r="U644">
        <v>1</v>
      </c>
      <c r="V644">
        <v>4500</v>
      </c>
      <c r="W644">
        <v>212</v>
      </c>
      <c r="X644">
        <v>19</v>
      </c>
      <c r="Y644">
        <v>1</v>
      </c>
      <c r="Z644">
        <v>0</v>
      </c>
      <c r="AA644">
        <v>0</v>
      </c>
      <c r="AB644">
        <v>64</v>
      </c>
      <c r="AC644">
        <v>55</v>
      </c>
      <c r="AD644" t="s">
        <v>1330</v>
      </c>
      <c r="AE644" t="s">
        <v>1329</v>
      </c>
      <c r="AF644" t="s">
        <v>1330</v>
      </c>
      <c r="AG644" t="s">
        <v>3392</v>
      </c>
      <c r="AH644" t="s">
        <v>3393</v>
      </c>
      <c r="AI644" t="s">
        <v>162</v>
      </c>
      <c r="AJ644">
        <v>20</v>
      </c>
      <c r="AK644" t="s">
        <v>1939</v>
      </c>
      <c r="AL644" t="s">
        <v>78</v>
      </c>
      <c r="AM644" t="s">
        <v>79</v>
      </c>
      <c r="AN644" t="s">
        <v>3394</v>
      </c>
      <c r="AO644" t="s">
        <v>3395</v>
      </c>
      <c r="AP644" t="s">
        <v>1393</v>
      </c>
      <c r="AQ644">
        <v>8</v>
      </c>
      <c r="AR644" t="s">
        <v>1394</v>
      </c>
      <c r="AS644" t="s">
        <v>78</v>
      </c>
      <c r="AT644" t="s">
        <v>79</v>
      </c>
      <c r="AU644">
        <v>2008</v>
      </c>
      <c r="AV644">
        <v>8</v>
      </c>
      <c r="AW644">
        <v>8</v>
      </c>
      <c r="AX644" t="s">
        <v>3396</v>
      </c>
      <c r="AY644" t="s">
        <v>3397</v>
      </c>
      <c r="AZ644" t="s">
        <v>3398</v>
      </c>
      <c r="BA644" t="s">
        <v>3399</v>
      </c>
      <c r="BB644" t="s">
        <v>3400</v>
      </c>
      <c r="BC644" s="3">
        <v>39668</v>
      </c>
      <c r="BD644">
        <v>2008</v>
      </c>
      <c r="BE644">
        <v>8</v>
      </c>
      <c r="BF644" t="s">
        <v>115</v>
      </c>
      <c r="BG644" t="s">
        <v>102</v>
      </c>
      <c r="BH644" t="s">
        <v>116</v>
      </c>
      <c r="BI644">
        <v>32</v>
      </c>
      <c r="BJ644" t="s">
        <v>2</v>
      </c>
      <c r="BK644">
        <v>5</v>
      </c>
      <c r="BL644" t="s">
        <v>104</v>
      </c>
      <c r="BM644">
        <v>5</v>
      </c>
    </row>
    <row r="645" spans="1:65" x14ac:dyDescent="0.3">
      <c r="A645">
        <v>20358</v>
      </c>
      <c r="B645">
        <v>6</v>
      </c>
      <c r="C645" t="s">
        <v>1329</v>
      </c>
      <c r="D645">
        <v>6932</v>
      </c>
      <c r="E645" t="s">
        <v>70</v>
      </c>
      <c r="F645">
        <v>11283</v>
      </c>
      <c r="G645">
        <v>1128301</v>
      </c>
      <c r="H645">
        <v>31283</v>
      </c>
      <c r="I645">
        <v>62</v>
      </c>
      <c r="J645">
        <v>13198</v>
      </c>
      <c r="K645">
        <v>1319801</v>
      </c>
      <c r="L645">
        <v>33198</v>
      </c>
      <c r="M645">
        <v>64</v>
      </c>
      <c r="N645">
        <v>4</v>
      </c>
      <c r="O645">
        <v>405</v>
      </c>
      <c r="P645">
        <v>1</v>
      </c>
      <c r="Q645">
        <v>1</v>
      </c>
      <c r="R645" t="s">
        <v>106</v>
      </c>
      <c r="S645" t="s">
        <v>72</v>
      </c>
      <c r="T645">
        <v>0</v>
      </c>
      <c r="U645">
        <v>1</v>
      </c>
      <c r="V645">
        <v>4500</v>
      </c>
      <c r="W645">
        <v>304</v>
      </c>
      <c r="X645">
        <v>19</v>
      </c>
      <c r="Y645">
        <v>3</v>
      </c>
      <c r="Z645">
        <v>0</v>
      </c>
      <c r="AA645">
        <v>0</v>
      </c>
      <c r="AB645">
        <v>130</v>
      </c>
      <c r="AC645">
        <v>109</v>
      </c>
      <c r="AD645" t="s">
        <v>1330</v>
      </c>
      <c r="AE645" t="s">
        <v>1329</v>
      </c>
      <c r="AF645" t="s">
        <v>1330</v>
      </c>
      <c r="AG645" t="s">
        <v>3401</v>
      </c>
      <c r="AH645" t="s">
        <v>3402</v>
      </c>
      <c r="AI645" t="s">
        <v>162</v>
      </c>
      <c r="AJ645">
        <v>20</v>
      </c>
      <c r="AK645" t="s">
        <v>1939</v>
      </c>
      <c r="AL645" t="s">
        <v>78</v>
      </c>
      <c r="AM645" t="s">
        <v>79</v>
      </c>
      <c r="AN645" t="s">
        <v>2344</v>
      </c>
      <c r="AO645" t="s">
        <v>2345</v>
      </c>
      <c r="AP645" t="s">
        <v>1559</v>
      </c>
      <c r="AQ645">
        <v>29</v>
      </c>
      <c r="AR645" t="s">
        <v>1560</v>
      </c>
      <c r="AS645" t="s">
        <v>78</v>
      </c>
      <c r="AT645" t="s">
        <v>79</v>
      </c>
      <c r="AU645">
        <v>2008</v>
      </c>
      <c r="AV645">
        <v>8</v>
      </c>
      <c r="AW645">
        <v>8</v>
      </c>
      <c r="AX645" t="s">
        <v>3403</v>
      </c>
      <c r="AY645" t="s">
        <v>3404</v>
      </c>
      <c r="AZ645" t="s">
        <v>3405</v>
      </c>
      <c r="BA645" t="s">
        <v>3406</v>
      </c>
      <c r="BB645" t="s">
        <v>3407</v>
      </c>
      <c r="BC645" s="3">
        <v>39668</v>
      </c>
      <c r="BD645">
        <v>2008</v>
      </c>
      <c r="BE645">
        <v>8</v>
      </c>
      <c r="BF645" t="s">
        <v>115</v>
      </c>
      <c r="BG645" t="s">
        <v>102</v>
      </c>
      <c r="BH645" t="s">
        <v>116</v>
      </c>
      <c r="BI645">
        <v>32</v>
      </c>
      <c r="BJ645" t="s">
        <v>2</v>
      </c>
      <c r="BK645">
        <v>5</v>
      </c>
      <c r="BL645" t="s">
        <v>104</v>
      </c>
      <c r="BM645">
        <v>5</v>
      </c>
    </row>
    <row r="646" spans="1:65" x14ac:dyDescent="0.3">
      <c r="A646">
        <v>20358</v>
      </c>
      <c r="B646">
        <v>6</v>
      </c>
      <c r="C646" t="s">
        <v>1329</v>
      </c>
      <c r="D646">
        <v>6932</v>
      </c>
      <c r="E646" t="s">
        <v>70</v>
      </c>
      <c r="F646">
        <v>13198</v>
      </c>
      <c r="G646">
        <v>1319801</v>
      </c>
      <c r="H646">
        <v>33198</v>
      </c>
      <c r="I646">
        <v>64</v>
      </c>
      <c r="J646">
        <v>15016</v>
      </c>
      <c r="K646">
        <v>1501602</v>
      </c>
      <c r="L646">
        <v>31123</v>
      </c>
      <c r="M646">
        <v>64</v>
      </c>
      <c r="N646">
        <v>4</v>
      </c>
      <c r="O646">
        <v>405</v>
      </c>
      <c r="P646">
        <v>1</v>
      </c>
      <c r="Q646">
        <v>1</v>
      </c>
      <c r="R646" t="s">
        <v>106</v>
      </c>
      <c r="S646" t="s">
        <v>72</v>
      </c>
      <c r="T646">
        <v>0</v>
      </c>
      <c r="U646">
        <v>1</v>
      </c>
      <c r="V646">
        <v>4500</v>
      </c>
      <c r="W646">
        <v>237</v>
      </c>
      <c r="X646">
        <v>19</v>
      </c>
      <c r="Y646">
        <v>1</v>
      </c>
      <c r="Z646">
        <v>0</v>
      </c>
      <c r="AA646">
        <v>0</v>
      </c>
      <c r="AB646">
        <v>105</v>
      </c>
      <c r="AC646">
        <v>78</v>
      </c>
      <c r="AD646" t="s">
        <v>1330</v>
      </c>
      <c r="AE646" t="s">
        <v>1329</v>
      </c>
      <c r="AF646" t="s">
        <v>1330</v>
      </c>
      <c r="AG646" t="s">
        <v>2344</v>
      </c>
      <c r="AH646" t="s">
        <v>2345</v>
      </c>
      <c r="AI646" t="s">
        <v>1559</v>
      </c>
      <c r="AJ646">
        <v>29</v>
      </c>
      <c r="AK646" t="s">
        <v>1560</v>
      </c>
      <c r="AL646" t="s">
        <v>78</v>
      </c>
      <c r="AM646" t="s">
        <v>79</v>
      </c>
      <c r="AN646" t="s">
        <v>1557</v>
      </c>
      <c r="AO646" t="s">
        <v>1558</v>
      </c>
      <c r="AP646" t="s">
        <v>1559</v>
      </c>
      <c r="AQ646">
        <v>29</v>
      </c>
      <c r="AR646" t="s">
        <v>1560</v>
      </c>
      <c r="AS646" t="s">
        <v>78</v>
      </c>
      <c r="AT646" t="s">
        <v>79</v>
      </c>
      <c r="AU646">
        <v>2008</v>
      </c>
      <c r="AV646">
        <v>12</v>
      </c>
      <c r="AW646">
        <v>5</v>
      </c>
      <c r="AX646" t="s">
        <v>3408</v>
      </c>
      <c r="AY646" t="s">
        <v>3409</v>
      </c>
      <c r="AZ646" t="s">
        <v>3410</v>
      </c>
      <c r="BA646" t="s">
        <v>2349</v>
      </c>
      <c r="BB646" t="s">
        <v>2350</v>
      </c>
      <c r="BC646" s="3">
        <v>39787</v>
      </c>
      <c r="BD646">
        <v>2008</v>
      </c>
      <c r="BE646">
        <v>12</v>
      </c>
      <c r="BF646" t="s">
        <v>253</v>
      </c>
      <c r="BG646" t="s">
        <v>90</v>
      </c>
      <c r="BH646" t="s">
        <v>1107</v>
      </c>
      <c r="BI646">
        <v>49</v>
      </c>
      <c r="BJ646" t="s">
        <v>2</v>
      </c>
      <c r="BK646">
        <v>9</v>
      </c>
      <c r="BL646" t="s">
        <v>102</v>
      </c>
      <c r="BM646">
        <v>9</v>
      </c>
    </row>
    <row r="647" spans="1:65" x14ac:dyDescent="0.3">
      <c r="A647">
        <v>21080</v>
      </c>
      <c r="B647">
        <v>6</v>
      </c>
      <c r="C647" t="s">
        <v>3170</v>
      </c>
      <c r="D647">
        <v>1126</v>
      </c>
      <c r="E647" t="s">
        <v>70</v>
      </c>
      <c r="F647">
        <v>10309</v>
      </c>
      <c r="G647">
        <v>1030901</v>
      </c>
      <c r="H647">
        <v>30309</v>
      </c>
      <c r="I647">
        <v>35</v>
      </c>
      <c r="J647">
        <v>10309</v>
      </c>
      <c r="K647">
        <v>1030901</v>
      </c>
      <c r="L647">
        <v>30309</v>
      </c>
      <c r="M647">
        <v>35</v>
      </c>
      <c r="N647">
        <v>4</v>
      </c>
      <c r="O647">
        <v>479</v>
      </c>
      <c r="P647">
        <v>1</v>
      </c>
      <c r="Q647">
        <v>1</v>
      </c>
      <c r="R647" t="s">
        <v>71</v>
      </c>
      <c r="S647" t="s">
        <v>72</v>
      </c>
      <c r="T647">
        <v>0</v>
      </c>
      <c r="U647">
        <v>1</v>
      </c>
      <c r="V647">
        <v>3450</v>
      </c>
      <c r="W647">
        <v>0</v>
      </c>
      <c r="X647">
        <v>8</v>
      </c>
      <c r="Y647">
        <v>8</v>
      </c>
      <c r="Z647">
        <v>0</v>
      </c>
      <c r="AA647">
        <v>0</v>
      </c>
      <c r="AB647">
        <v>66</v>
      </c>
      <c r="AC647">
        <v>54</v>
      </c>
      <c r="AD647" t="s">
        <v>3171</v>
      </c>
      <c r="AE647" t="s">
        <v>3170</v>
      </c>
      <c r="AF647" t="s">
        <v>3171</v>
      </c>
      <c r="AG647" t="s">
        <v>3411</v>
      </c>
      <c r="AH647" t="s">
        <v>3412</v>
      </c>
      <c r="AI647" t="s">
        <v>1740</v>
      </c>
      <c r="AJ647">
        <v>24</v>
      </c>
      <c r="AK647" t="s">
        <v>1741</v>
      </c>
      <c r="AL647" t="s">
        <v>78</v>
      </c>
      <c r="AM647" t="s">
        <v>79</v>
      </c>
      <c r="AN647" t="s">
        <v>3411</v>
      </c>
      <c r="AO647" t="s">
        <v>3412</v>
      </c>
      <c r="AP647" t="s">
        <v>1740</v>
      </c>
      <c r="AQ647">
        <v>24</v>
      </c>
      <c r="AR647" t="s">
        <v>1741</v>
      </c>
      <c r="AS647" t="s">
        <v>78</v>
      </c>
      <c r="AT647" t="s">
        <v>79</v>
      </c>
      <c r="AU647">
        <v>2009</v>
      </c>
      <c r="AV647">
        <v>9</v>
      </c>
      <c r="AW647">
        <v>11</v>
      </c>
      <c r="AX647" t="s">
        <v>3413</v>
      </c>
      <c r="AY647" t="s">
        <v>3414</v>
      </c>
      <c r="AZ647" t="s">
        <v>3415</v>
      </c>
      <c r="BA647" t="s">
        <v>3416</v>
      </c>
      <c r="BB647" t="s">
        <v>3417</v>
      </c>
      <c r="BC647" s="3">
        <v>40067</v>
      </c>
      <c r="BD647">
        <v>2009</v>
      </c>
      <c r="BE647">
        <v>9</v>
      </c>
      <c r="BF647" t="s">
        <v>178</v>
      </c>
      <c r="BG647" t="s">
        <v>102</v>
      </c>
      <c r="BH647" t="s">
        <v>179</v>
      </c>
      <c r="BI647">
        <v>37</v>
      </c>
      <c r="BJ647" t="s">
        <v>2</v>
      </c>
      <c r="BK647">
        <v>6</v>
      </c>
      <c r="BL647" t="s">
        <v>104</v>
      </c>
      <c r="BM647">
        <v>6</v>
      </c>
    </row>
    <row r="648" spans="1:65" x14ac:dyDescent="0.3">
      <c r="A648">
        <v>21080</v>
      </c>
      <c r="B648">
        <v>6</v>
      </c>
      <c r="C648" t="s">
        <v>3170</v>
      </c>
      <c r="D648">
        <v>1126</v>
      </c>
      <c r="E648" t="s">
        <v>70</v>
      </c>
      <c r="F648">
        <v>16353</v>
      </c>
      <c r="G648">
        <v>1635301</v>
      </c>
      <c r="H648">
        <v>36353</v>
      </c>
      <c r="I648">
        <v>15</v>
      </c>
      <c r="J648">
        <v>10154</v>
      </c>
      <c r="K648">
        <v>1015401</v>
      </c>
      <c r="L648">
        <v>30154</v>
      </c>
      <c r="M648">
        <v>13</v>
      </c>
      <c r="N648">
        <v>4</v>
      </c>
      <c r="O648">
        <v>416</v>
      </c>
      <c r="P648">
        <v>1</v>
      </c>
      <c r="Q648">
        <v>1</v>
      </c>
      <c r="R648" t="s">
        <v>71</v>
      </c>
      <c r="S648" t="s">
        <v>72</v>
      </c>
      <c r="T648">
        <v>0</v>
      </c>
      <c r="U648">
        <v>1</v>
      </c>
      <c r="V648">
        <v>3300</v>
      </c>
      <c r="W648">
        <v>74</v>
      </c>
      <c r="X648">
        <v>8</v>
      </c>
      <c r="Y648">
        <v>3</v>
      </c>
      <c r="Z648">
        <v>0</v>
      </c>
      <c r="AA648">
        <v>0</v>
      </c>
      <c r="AB648">
        <v>42</v>
      </c>
      <c r="AC648">
        <v>24</v>
      </c>
      <c r="AD648" t="s">
        <v>3171</v>
      </c>
      <c r="AE648" t="s">
        <v>3170</v>
      </c>
      <c r="AF648" t="s">
        <v>3171</v>
      </c>
      <c r="AG648" t="s">
        <v>3364</v>
      </c>
      <c r="AH648" t="s">
        <v>3365</v>
      </c>
      <c r="AI648" t="s">
        <v>3366</v>
      </c>
      <c r="AJ648">
        <v>44</v>
      </c>
      <c r="AK648" t="s">
        <v>3367</v>
      </c>
      <c r="AL648" t="s">
        <v>78</v>
      </c>
      <c r="AM648" t="s">
        <v>79</v>
      </c>
      <c r="AN648" t="s">
        <v>3418</v>
      </c>
      <c r="AO648" t="s">
        <v>3419</v>
      </c>
      <c r="AP648" t="s">
        <v>1676</v>
      </c>
      <c r="AQ648">
        <v>25</v>
      </c>
      <c r="AR648" t="s">
        <v>1677</v>
      </c>
      <c r="AS648" t="s">
        <v>78</v>
      </c>
      <c r="AT648" t="s">
        <v>79</v>
      </c>
      <c r="AU648">
        <v>2009</v>
      </c>
      <c r="AV648">
        <v>5</v>
      </c>
      <c r="AW648">
        <v>15</v>
      </c>
      <c r="AX648" t="s">
        <v>3420</v>
      </c>
      <c r="AY648" t="s">
        <v>3421</v>
      </c>
      <c r="AZ648" t="s">
        <v>3422</v>
      </c>
      <c r="BA648" t="s">
        <v>3423</v>
      </c>
      <c r="BB648" t="s">
        <v>3424</v>
      </c>
      <c r="BC648" s="3">
        <v>39948</v>
      </c>
      <c r="BD648">
        <v>2009</v>
      </c>
      <c r="BE648">
        <v>5</v>
      </c>
      <c r="BF648" t="s">
        <v>124</v>
      </c>
      <c r="BG648" t="s">
        <v>104</v>
      </c>
      <c r="BH648" t="s">
        <v>161</v>
      </c>
      <c r="BI648">
        <v>20</v>
      </c>
      <c r="BJ648" t="s">
        <v>2</v>
      </c>
      <c r="BK648">
        <v>2</v>
      </c>
      <c r="BL648" t="s">
        <v>88</v>
      </c>
      <c r="BM648">
        <v>2</v>
      </c>
    </row>
    <row r="649" spans="1:65" x14ac:dyDescent="0.3">
      <c r="A649">
        <v>20272</v>
      </c>
      <c r="B649">
        <v>6</v>
      </c>
      <c r="C649" t="s">
        <v>1280</v>
      </c>
      <c r="D649">
        <v>6927</v>
      </c>
      <c r="E649" t="s">
        <v>70</v>
      </c>
      <c r="F649">
        <v>10559</v>
      </c>
      <c r="G649">
        <v>1055901</v>
      </c>
      <c r="H649">
        <v>30559</v>
      </c>
      <c r="I649">
        <v>93</v>
      </c>
      <c r="J649">
        <v>13002</v>
      </c>
      <c r="K649">
        <v>1300201</v>
      </c>
      <c r="L649">
        <v>30559</v>
      </c>
      <c r="M649">
        <v>93</v>
      </c>
      <c r="N649">
        <v>4</v>
      </c>
      <c r="O649">
        <v>416</v>
      </c>
      <c r="P649">
        <v>1</v>
      </c>
      <c r="Q649">
        <v>1</v>
      </c>
      <c r="R649" t="s">
        <v>106</v>
      </c>
      <c r="S649" t="s">
        <v>72</v>
      </c>
      <c r="T649">
        <v>0</v>
      </c>
      <c r="U649">
        <v>1</v>
      </c>
      <c r="V649">
        <v>3000</v>
      </c>
      <c r="W649">
        <v>7</v>
      </c>
      <c r="X649">
        <v>9</v>
      </c>
      <c r="Y649">
        <v>4</v>
      </c>
      <c r="Z649">
        <v>0</v>
      </c>
      <c r="AA649">
        <v>0</v>
      </c>
      <c r="AB649">
        <v>110</v>
      </c>
      <c r="AC649">
        <v>95</v>
      </c>
      <c r="AD649" t="s">
        <v>1281</v>
      </c>
      <c r="AE649" t="s">
        <v>1280</v>
      </c>
      <c r="AF649" t="s">
        <v>1281</v>
      </c>
      <c r="AG649" t="s">
        <v>1720</v>
      </c>
      <c r="AH649" t="s">
        <v>1721</v>
      </c>
      <c r="AI649" t="s">
        <v>1284</v>
      </c>
      <c r="AJ649">
        <v>53</v>
      </c>
      <c r="AK649" t="s">
        <v>1285</v>
      </c>
      <c r="AL649" t="s">
        <v>78</v>
      </c>
      <c r="AM649" t="s">
        <v>79</v>
      </c>
      <c r="AN649" t="s">
        <v>3218</v>
      </c>
      <c r="AO649" t="s">
        <v>1721</v>
      </c>
      <c r="AP649" t="s">
        <v>1284</v>
      </c>
      <c r="AQ649">
        <v>53</v>
      </c>
      <c r="AR649" t="s">
        <v>1285</v>
      </c>
      <c r="AS649" t="s">
        <v>78</v>
      </c>
      <c r="AT649" t="s">
        <v>79</v>
      </c>
      <c r="AU649">
        <v>2009</v>
      </c>
      <c r="AV649">
        <v>7</v>
      </c>
      <c r="AW649">
        <v>17</v>
      </c>
      <c r="AX649" t="s">
        <v>3270</v>
      </c>
      <c r="AY649" t="s">
        <v>3271</v>
      </c>
      <c r="AZ649" t="s">
        <v>3272</v>
      </c>
      <c r="BA649" t="s">
        <v>1291</v>
      </c>
      <c r="BB649" t="s">
        <v>1292</v>
      </c>
      <c r="BC649" s="3">
        <v>40011</v>
      </c>
      <c r="BD649">
        <v>2009</v>
      </c>
      <c r="BE649">
        <v>7</v>
      </c>
      <c r="BF649" t="s">
        <v>101</v>
      </c>
      <c r="BG649" t="s">
        <v>102</v>
      </c>
      <c r="BH649" t="s">
        <v>187</v>
      </c>
      <c r="BI649">
        <v>29</v>
      </c>
      <c r="BJ649" t="s">
        <v>2</v>
      </c>
      <c r="BK649">
        <v>4</v>
      </c>
      <c r="BL649" t="s">
        <v>104</v>
      </c>
      <c r="BM649">
        <v>4</v>
      </c>
    </row>
    <row r="650" spans="1:65" x14ac:dyDescent="0.3">
      <c r="A650">
        <v>21080</v>
      </c>
      <c r="B650">
        <v>6</v>
      </c>
      <c r="C650" t="s">
        <v>3170</v>
      </c>
      <c r="D650">
        <v>1126</v>
      </c>
      <c r="E650" t="s">
        <v>70</v>
      </c>
      <c r="F650">
        <v>12222</v>
      </c>
      <c r="G650">
        <v>1222202</v>
      </c>
      <c r="H650">
        <v>32222</v>
      </c>
      <c r="I650">
        <v>22</v>
      </c>
      <c r="J650">
        <v>13984</v>
      </c>
      <c r="K650">
        <v>1398401</v>
      </c>
      <c r="L650">
        <v>33984</v>
      </c>
      <c r="M650">
        <v>13</v>
      </c>
      <c r="N650">
        <v>4</v>
      </c>
      <c r="O650">
        <v>416</v>
      </c>
      <c r="P650">
        <v>1</v>
      </c>
      <c r="Q650">
        <v>1</v>
      </c>
      <c r="R650" t="s">
        <v>71</v>
      </c>
      <c r="S650" t="s">
        <v>72</v>
      </c>
      <c r="T650">
        <v>0</v>
      </c>
      <c r="U650">
        <v>1</v>
      </c>
      <c r="V650">
        <v>3300</v>
      </c>
      <c r="W650">
        <v>102</v>
      </c>
      <c r="X650">
        <v>8</v>
      </c>
      <c r="Y650">
        <v>2</v>
      </c>
      <c r="Z650">
        <v>0</v>
      </c>
      <c r="AA650">
        <v>0</v>
      </c>
      <c r="AB650">
        <v>48</v>
      </c>
      <c r="AC650">
        <v>36</v>
      </c>
      <c r="AD650" t="s">
        <v>3171</v>
      </c>
      <c r="AE650" t="s">
        <v>3170</v>
      </c>
      <c r="AF650" t="s">
        <v>3171</v>
      </c>
      <c r="AG650" t="s">
        <v>3425</v>
      </c>
      <c r="AH650" t="s">
        <v>3426</v>
      </c>
      <c r="AI650" t="s">
        <v>1449</v>
      </c>
      <c r="AJ650">
        <v>36</v>
      </c>
      <c r="AK650" t="s">
        <v>1450</v>
      </c>
      <c r="AL650" t="s">
        <v>78</v>
      </c>
      <c r="AM650" t="s">
        <v>79</v>
      </c>
      <c r="AN650" t="s">
        <v>3427</v>
      </c>
      <c r="AO650" t="s">
        <v>3428</v>
      </c>
      <c r="AP650" t="s">
        <v>1676</v>
      </c>
      <c r="AQ650">
        <v>25</v>
      </c>
      <c r="AR650" t="s">
        <v>1677</v>
      </c>
      <c r="AS650" t="s">
        <v>78</v>
      </c>
      <c r="AT650" t="s">
        <v>79</v>
      </c>
      <c r="AU650">
        <v>2009</v>
      </c>
      <c r="AV650">
        <v>9</v>
      </c>
      <c r="AW650">
        <v>11</v>
      </c>
      <c r="AX650" t="s">
        <v>3429</v>
      </c>
      <c r="AY650" t="s">
        <v>3430</v>
      </c>
      <c r="AZ650" t="s">
        <v>3431</v>
      </c>
      <c r="BA650" t="s">
        <v>3385</v>
      </c>
      <c r="BB650" t="s">
        <v>3386</v>
      </c>
      <c r="BC650" s="3">
        <v>40067</v>
      </c>
      <c r="BD650">
        <v>2009</v>
      </c>
      <c r="BE650">
        <v>9</v>
      </c>
      <c r="BF650" t="s">
        <v>178</v>
      </c>
      <c r="BG650" t="s">
        <v>102</v>
      </c>
      <c r="BH650" t="s">
        <v>179</v>
      </c>
      <c r="BI650">
        <v>37</v>
      </c>
      <c r="BJ650" t="s">
        <v>2</v>
      </c>
      <c r="BK650">
        <v>6</v>
      </c>
      <c r="BL650" t="s">
        <v>104</v>
      </c>
      <c r="BM650">
        <v>6</v>
      </c>
    </row>
    <row r="651" spans="1:65" x14ac:dyDescent="0.3">
      <c r="A651">
        <v>20358</v>
      </c>
      <c r="B651">
        <v>6</v>
      </c>
      <c r="C651" t="s">
        <v>1329</v>
      </c>
      <c r="D651">
        <v>6932</v>
      </c>
      <c r="E651" t="s">
        <v>70</v>
      </c>
      <c r="F651">
        <v>10925</v>
      </c>
      <c r="G651">
        <v>1092501</v>
      </c>
      <c r="H651">
        <v>30925</v>
      </c>
      <c r="I651">
        <v>65</v>
      </c>
      <c r="J651">
        <v>10558</v>
      </c>
      <c r="K651">
        <v>1055802</v>
      </c>
      <c r="L651">
        <v>30558</v>
      </c>
      <c r="M651">
        <v>65</v>
      </c>
      <c r="N651">
        <v>4</v>
      </c>
      <c r="O651">
        <v>405</v>
      </c>
      <c r="P651">
        <v>1</v>
      </c>
      <c r="Q651">
        <v>1</v>
      </c>
      <c r="R651" t="s">
        <v>106</v>
      </c>
      <c r="S651" t="s">
        <v>72</v>
      </c>
      <c r="T651">
        <v>0</v>
      </c>
      <c r="U651">
        <v>1</v>
      </c>
      <c r="V651">
        <v>4500</v>
      </c>
      <c r="W651">
        <v>71</v>
      </c>
      <c r="X651">
        <v>19</v>
      </c>
      <c r="Y651">
        <v>5</v>
      </c>
      <c r="Z651">
        <v>0</v>
      </c>
      <c r="AA651">
        <v>0</v>
      </c>
      <c r="AB651">
        <v>28</v>
      </c>
      <c r="AC651">
        <v>18</v>
      </c>
      <c r="AD651" t="s">
        <v>1330</v>
      </c>
      <c r="AE651" t="s">
        <v>1329</v>
      </c>
      <c r="AF651" t="s">
        <v>1330</v>
      </c>
      <c r="AG651" t="s">
        <v>3432</v>
      </c>
      <c r="AH651" t="s">
        <v>3433</v>
      </c>
      <c r="AI651" t="s">
        <v>1605</v>
      </c>
      <c r="AJ651">
        <v>31</v>
      </c>
      <c r="AK651" t="s">
        <v>1606</v>
      </c>
      <c r="AL651" t="s">
        <v>78</v>
      </c>
      <c r="AM651" t="s">
        <v>79</v>
      </c>
      <c r="AN651" t="s">
        <v>3434</v>
      </c>
      <c r="AO651" t="s">
        <v>3435</v>
      </c>
      <c r="AP651" t="s">
        <v>1605</v>
      </c>
      <c r="AQ651">
        <v>31</v>
      </c>
      <c r="AR651" t="s">
        <v>1606</v>
      </c>
      <c r="AS651" t="s">
        <v>78</v>
      </c>
      <c r="AT651" t="s">
        <v>79</v>
      </c>
      <c r="AU651">
        <v>2009</v>
      </c>
      <c r="AV651">
        <v>12</v>
      </c>
      <c r="AW651">
        <v>25</v>
      </c>
      <c r="AX651" t="s">
        <v>3436</v>
      </c>
      <c r="AY651" t="s">
        <v>3437</v>
      </c>
      <c r="AZ651" t="s">
        <v>3438</v>
      </c>
      <c r="BA651" t="s">
        <v>3439</v>
      </c>
      <c r="BB651" t="s">
        <v>3440</v>
      </c>
      <c r="BC651" s="3">
        <v>40172</v>
      </c>
      <c r="BD651">
        <v>2009</v>
      </c>
      <c r="BE651">
        <v>12</v>
      </c>
      <c r="BF651" t="s">
        <v>253</v>
      </c>
      <c r="BG651" t="s">
        <v>90</v>
      </c>
      <c r="BH651" t="s">
        <v>1006</v>
      </c>
      <c r="BI651">
        <v>52</v>
      </c>
      <c r="BJ651" t="s">
        <v>2</v>
      </c>
      <c r="BK651">
        <v>9</v>
      </c>
      <c r="BL651" t="s">
        <v>102</v>
      </c>
      <c r="BM651">
        <v>9</v>
      </c>
    </row>
    <row r="652" spans="1:65" x14ac:dyDescent="0.3">
      <c r="A652">
        <v>20358</v>
      </c>
      <c r="B652">
        <v>6</v>
      </c>
      <c r="C652" t="s">
        <v>1329</v>
      </c>
      <c r="D652">
        <v>6932</v>
      </c>
      <c r="E652" t="s">
        <v>70</v>
      </c>
      <c r="F652">
        <v>11233</v>
      </c>
      <c r="G652">
        <v>1123301</v>
      </c>
      <c r="H652">
        <v>31233</v>
      </c>
      <c r="I652">
        <v>88</v>
      </c>
      <c r="J652">
        <v>10558</v>
      </c>
      <c r="K652">
        <v>1055802</v>
      </c>
      <c r="L652">
        <v>30558</v>
      </c>
      <c r="M652">
        <v>65</v>
      </c>
      <c r="N652">
        <v>4</v>
      </c>
      <c r="O652">
        <v>405</v>
      </c>
      <c r="P652">
        <v>1</v>
      </c>
      <c r="Q652">
        <v>1</v>
      </c>
      <c r="R652" t="s">
        <v>106</v>
      </c>
      <c r="S652" t="s">
        <v>72</v>
      </c>
      <c r="T652">
        <v>0</v>
      </c>
      <c r="U652">
        <v>1</v>
      </c>
      <c r="V652">
        <v>4500</v>
      </c>
      <c r="W652">
        <v>80</v>
      </c>
      <c r="X652">
        <v>19</v>
      </c>
      <c r="Y652">
        <v>5</v>
      </c>
      <c r="Z652">
        <v>0</v>
      </c>
      <c r="AA652">
        <v>0</v>
      </c>
      <c r="AB652">
        <v>30</v>
      </c>
      <c r="AC652">
        <v>21</v>
      </c>
      <c r="AD652" t="s">
        <v>1330</v>
      </c>
      <c r="AE652" t="s">
        <v>1329</v>
      </c>
      <c r="AF652" t="s">
        <v>1330</v>
      </c>
      <c r="AG652" t="s">
        <v>3373</v>
      </c>
      <c r="AH652" t="s">
        <v>3374</v>
      </c>
      <c r="AI652" t="s">
        <v>1340</v>
      </c>
      <c r="AJ652">
        <v>56</v>
      </c>
      <c r="AK652" t="s">
        <v>1341</v>
      </c>
      <c r="AL652" t="s">
        <v>78</v>
      </c>
      <c r="AM652" t="s">
        <v>79</v>
      </c>
      <c r="AN652" t="s">
        <v>3434</v>
      </c>
      <c r="AO652" t="s">
        <v>3435</v>
      </c>
      <c r="AP652" t="s">
        <v>1605</v>
      </c>
      <c r="AQ652">
        <v>31</v>
      </c>
      <c r="AR652" t="s">
        <v>1606</v>
      </c>
      <c r="AS652" t="s">
        <v>78</v>
      </c>
      <c r="AT652" t="s">
        <v>79</v>
      </c>
      <c r="AU652">
        <v>2009</v>
      </c>
      <c r="AV652">
        <v>4</v>
      </c>
      <c r="AW652">
        <v>10</v>
      </c>
      <c r="AX652" t="s">
        <v>3441</v>
      </c>
      <c r="AY652" t="s">
        <v>3442</v>
      </c>
      <c r="AZ652" t="s">
        <v>3443</v>
      </c>
      <c r="BA652" t="s">
        <v>3444</v>
      </c>
      <c r="BB652" t="s">
        <v>3445</v>
      </c>
      <c r="BC652" s="3">
        <v>39913</v>
      </c>
      <c r="BD652">
        <v>2009</v>
      </c>
      <c r="BE652">
        <v>4</v>
      </c>
      <c r="BF652" t="s">
        <v>274</v>
      </c>
      <c r="BG652" t="s">
        <v>104</v>
      </c>
      <c r="BH652" t="s">
        <v>889</v>
      </c>
      <c r="BI652">
        <v>15</v>
      </c>
      <c r="BJ652" t="s">
        <v>2</v>
      </c>
      <c r="BK652">
        <v>1</v>
      </c>
      <c r="BL652" t="s">
        <v>88</v>
      </c>
      <c r="BM652">
        <v>1</v>
      </c>
    </row>
    <row r="653" spans="1:65" x14ac:dyDescent="0.3">
      <c r="A653">
        <v>21080</v>
      </c>
      <c r="B653">
        <v>6</v>
      </c>
      <c r="C653" t="s">
        <v>3170</v>
      </c>
      <c r="D653">
        <v>1126</v>
      </c>
      <c r="E653" t="s">
        <v>70</v>
      </c>
      <c r="F653">
        <v>15167</v>
      </c>
      <c r="G653">
        <v>1516701</v>
      </c>
      <c r="H653">
        <v>35167</v>
      </c>
      <c r="I653">
        <v>21</v>
      </c>
      <c r="J653">
        <v>14307</v>
      </c>
      <c r="K653">
        <v>1430701</v>
      </c>
      <c r="L653">
        <v>30721</v>
      </c>
      <c r="M653">
        <v>15</v>
      </c>
      <c r="N653">
        <v>4</v>
      </c>
      <c r="O653">
        <v>479</v>
      </c>
      <c r="P653">
        <v>1</v>
      </c>
      <c r="Q653">
        <v>1</v>
      </c>
      <c r="R653" t="s">
        <v>71</v>
      </c>
      <c r="S653" t="s">
        <v>72</v>
      </c>
      <c r="T653">
        <v>0</v>
      </c>
      <c r="U653">
        <v>1</v>
      </c>
      <c r="V653">
        <v>3450</v>
      </c>
      <c r="W653">
        <v>150</v>
      </c>
      <c r="X653">
        <v>8</v>
      </c>
      <c r="Y653">
        <v>1</v>
      </c>
      <c r="Z653">
        <v>0</v>
      </c>
      <c r="AA653">
        <v>0</v>
      </c>
      <c r="AB653">
        <v>60</v>
      </c>
      <c r="AC653">
        <v>48</v>
      </c>
      <c r="AD653" t="s">
        <v>3171</v>
      </c>
      <c r="AE653" t="s">
        <v>3170</v>
      </c>
      <c r="AF653" t="s">
        <v>3171</v>
      </c>
      <c r="AG653" t="s">
        <v>1711</v>
      </c>
      <c r="AH653" t="s">
        <v>1712</v>
      </c>
      <c r="AI653" t="s">
        <v>1504</v>
      </c>
      <c r="AJ653">
        <v>34</v>
      </c>
      <c r="AK653" t="s">
        <v>1505</v>
      </c>
      <c r="AL653" t="s">
        <v>78</v>
      </c>
      <c r="AM653" t="s">
        <v>79</v>
      </c>
      <c r="AN653" t="s">
        <v>3446</v>
      </c>
      <c r="AO653" t="s">
        <v>3447</v>
      </c>
      <c r="AP653" t="s">
        <v>3366</v>
      </c>
      <c r="AQ653">
        <v>44</v>
      </c>
      <c r="AR653" t="s">
        <v>3367</v>
      </c>
      <c r="AS653" t="s">
        <v>78</v>
      </c>
      <c r="AT653" t="s">
        <v>79</v>
      </c>
      <c r="AU653">
        <v>2010</v>
      </c>
      <c r="AV653">
        <v>5</v>
      </c>
      <c r="AW653">
        <v>21</v>
      </c>
      <c r="AX653" t="s">
        <v>3448</v>
      </c>
      <c r="AY653" t="s">
        <v>3449</v>
      </c>
      <c r="AZ653" t="s">
        <v>3450</v>
      </c>
      <c r="BA653" t="s">
        <v>3451</v>
      </c>
      <c r="BB653" t="s">
        <v>3452</v>
      </c>
      <c r="BC653" s="3">
        <v>40319</v>
      </c>
      <c r="BD653">
        <v>2010</v>
      </c>
      <c r="BE653">
        <v>5</v>
      </c>
      <c r="BF653" t="s">
        <v>124</v>
      </c>
      <c r="BG653" t="s">
        <v>104</v>
      </c>
      <c r="BH653" t="s">
        <v>205</v>
      </c>
      <c r="BI653">
        <v>21</v>
      </c>
      <c r="BJ653" t="s">
        <v>2</v>
      </c>
      <c r="BK653">
        <v>2</v>
      </c>
      <c r="BL653" t="s">
        <v>88</v>
      </c>
      <c r="BM653">
        <v>2</v>
      </c>
    </row>
    <row r="654" spans="1:65" x14ac:dyDescent="0.3">
      <c r="A654">
        <v>21080</v>
      </c>
      <c r="B654">
        <v>6</v>
      </c>
      <c r="C654" t="s">
        <v>3170</v>
      </c>
      <c r="D654">
        <v>1126</v>
      </c>
      <c r="E654" t="s">
        <v>70</v>
      </c>
      <c r="F654">
        <v>15656</v>
      </c>
      <c r="G654">
        <v>1565601</v>
      </c>
      <c r="H654">
        <v>35656</v>
      </c>
      <c r="I654">
        <v>22</v>
      </c>
      <c r="J654">
        <v>15096</v>
      </c>
      <c r="K654">
        <v>1509601</v>
      </c>
      <c r="L654">
        <v>35096</v>
      </c>
      <c r="M654">
        <v>22</v>
      </c>
      <c r="N654">
        <v>4</v>
      </c>
      <c r="O654">
        <v>479</v>
      </c>
      <c r="P654">
        <v>1</v>
      </c>
      <c r="Q654">
        <v>1</v>
      </c>
      <c r="R654" t="s">
        <v>71</v>
      </c>
      <c r="S654" t="s">
        <v>72</v>
      </c>
      <c r="T654">
        <v>0</v>
      </c>
      <c r="U654">
        <v>1</v>
      </c>
      <c r="V654">
        <v>3450</v>
      </c>
      <c r="W654">
        <v>113</v>
      </c>
      <c r="X654">
        <v>8</v>
      </c>
      <c r="Y654">
        <v>3</v>
      </c>
      <c r="Z654">
        <v>0</v>
      </c>
      <c r="AA654">
        <v>0</v>
      </c>
      <c r="AB654">
        <v>42</v>
      </c>
      <c r="AC654">
        <v>30</v>
      </c>
      <c r="AD654" t="s">
        <v>3171</v>
      </c>
      <c r="AE654" t="s">
        <v>3170</v>
      </c>
      <c r="AF654" t="s">
        <v>3171</v>
      </c>
      <c r="AG654" t="s">
        <v>3453</v>
      </c>
      <c r="AH654" t="s">
        <v>3454</v>
      </c>
      <c r="AI654" t="s">
        <v>1449</v>
      </c>
      <c r="AJ654">
        <v>36</v>
      </c>
      <c r="AK654" t="s">
        <v>1450</v>
      </c>
      <c r="AL654" t="s">
        <v>78</v>
      </c>
      <c r="AM654" t="s">
        <v>79</v>
      </c>
      <c r="AN654" t="s">
        <v>2198</v>
      </c>
      <c r="AO654" t="s">
        <v>2199</v>
      </c>
      <c r="AP654" t="s">
        <v>1449</v>
      </c>
      <c r="AQ654">
        <v>36</v>
      </c>
      <c r="AR654" t="s">
        <v>1450</v>
      </c>
      <c r="AS654" t="s">
        <v>78</v>
      </c>
      <c r="AT654" t="s">
        <v>79</v>
      </c>
      <c r="AU654">
        <v>2010</v>
      </c>
      <c r="AV654">
        <v>8</v>
      </c>
      <c r="AW654">
        <v>13</v>
      </c>
      <c r="AX654" t="s">
        <v>3455</v>
      </c>
      <c r="AY654" t="s">
        <v>3456</v>
      </c>
      <c r="AZ654" t="s">
        <v>3457</v>
      </c>
      <c r="BA654" t="s">
        <v>2217</v>
      </c>
      <c r="BB654" t="s">
        <v>2218</v>
      </c>
      <c r="BC654" s="3">
        <v>40403</v>
      </c>
      <c r="BD654">
        <v>2010</v>
      </c>
      <c r="BE654">
        <v>8</v>
      </c>
      <c r="BF654" t="s">
        <v>115</v>
      </c>
      <c r="BG654" t="s">
        <v>102</v>
      </c>
      <c r="BH654" t="s">
        <v>211</v>
      </c>
      <c r="BI654">
        <v>33</v>
      </c>
      <c r="BJ654" t="s">
        <v>2</v>
      </c>
      <c r="BK654">
        <v>5</v>
      </c>
      <c r="BL654" t="s">
        <v>104</v>
      </c>
      <c r="BM654">
        <v>5</v>
      </c>
    </row>
    <row r="655" spans="1:65" x14ac:dyDescent="0.3">
      <c r="A655">
        <v>20358</v>
      </c>
      <c r="B655">
        <v>6</v>
      </c>
      <c r="C655" t="s">
        <v>1329</v>
      </c>
      <c r="D655">
        <v>6932</v>
      </c>
      <c r="E655" t="s">
        <v>70</v>
      </c>
      <c r="F655">
        <v>10620</v>
      </c>
      <c r="G655">
        <v>1062001</v>
      </c>
      <c r="H655">
        <v>30620</v>
      </c>
      <c r="I655">
        <v>84</v>
      </c>
      <c r="J655">
        <v>14534</v>
      </c>
      <c r="K655">
        <v>1453401</v>
      </c>
      <c r="L655">
        <v>34534</v>
      </c>
      <c r="M655">
        <v>88</v>
      </c>
      <c r="N655">
        <v>4</v>
      </c>
      <c r="O655">
        <v>461</v>
      </c>
      <c r="P655">
        <v>1</v>
      </c>
      <c r="Q655">
        <v>1</v>
      </c>
      <c r="R655" t="s">
        <v>106</v>
      </c>
      <c r="S655" t="s">
        <v>72</v>
      </c>
      <c r="T655">
        <v>0</v>
      </c>
      <c r="U655">
        <v>1</v>
      </c>
      <c r="V655">
        <v>6500</v>
      </c>
      <c r="W655">
        <v>189</v>
      </c>
      <c r="X655">
        <v>30</v>
      </c>
      <c r="Y655">
        <v>5</v>
      </c>
      <c r="Z655">
        <v>0</v>
      </c>
      <c r="AA655">
        <v>0</v>
      </c>
      <c r="AB655">
        <v>55</v>
      </c>
      <c r="AC655">
        <v>45</v>
      </c>
      <c r="AD655" t="s">
        <v>1330</v>
      </c>
      <c r="AE655" t="s">
        <v>1329</v>
      </c>
      <c r="AF655" t="s">
        <v>1330</v>
      </c>
      <c r="AG655" t="s">
        <v>3458</v>
      </c>
      <c r="AH655" t="s">
        <v>3459</v>
      </c>
      <c r="AI655" t="s">
        <v>3460</v>
      </c>
      <c r="AJ655">
        <v>30</v>
      </c>
      <c r="AK655" t="s">
        <v>3461</v>
      </c>
      <c r="AL655" t="s">
        <v>78</v>
      </c>
      <c r="AM655" t="s">
        <v>79</v>
      </c>
      <c r="AN655" t="s">
        <v>3462</v>
      </c>
      <c r="AO655" t="s">
        <v>3463</v>
      </c>
      <c r="AP655" t="s">
        <v>1340</v>
      </c>
      <c r="AQ655">
        <v>56</v>
      </c>
      <c r="AR655" t="s">
        <v>1341</v>
      </c>
      <c r="AS655" t="s">
        <v>78</v>
      </c>
      <c r="AT655" t="s">
        <v>79</v>
      </c>
      <c r="AU655">
        <v>2010</v>
      </c>
      <c r="AV655">
        <v>5</v>
      </c>
      <c r="AW655">
        <v>28</v>
      </c>
      <c r="AX655" t="s">
        <v>3464</v>
      </c>
      <c r="AY655" t="s">
        <v>3465</v>
      </c>
      <c r="AZ655" t="s">
        <v>3466</v>
      </c>
      <c r="BA655" t="s">
        <v>3467</v>
      </c>
      <c r="BB655" t="s">
        <v>3468</v>
      </c>
      <c r="BC655" s="3">
        <v>40326</v>
      </c>
      <c r="BD655">
        <v>2010</v>
      </c>
      <c r="BE655">
        <v>5</v>
      </c>
      <c r="BF655" t="s">
        <v>124</v>
      </c>
      <c r="BG655" t="s">
        <v>104</v>
      </c>
      <c r="BH655" t="s">
        <v>205</v>
      </c>
      <c r="BI655">
        <v>22</v>
      </c>
      <c r="BJ655" t="s">
        <v>2</v>
      </c>
      <c r="BK655">
        <v>2</v>
      </c>
      <c r="BL655" t="s">
        <v>88</v>
      </c>
      <c r="BM655">
        <v>2</v>
      </c>
    </row>
    <row r="656" spans="1:65" x14ac:dyDescent="0.3">
      <c r="A656">
        <v>20272</v>
      </c>
      <c r="B656">
        <v>6</v>
      </c>
      <c r="C656" t="s">
        <v>1280</v>
      </c>
      <c r="D656">
        <v>6927</v>
      </c>
      <c r="E656" t="s">
        <v>70</v>
      </c>
      <c r="F656">
        <v>10559</v>
      </c>
      <c r="G656">
        <v>1055901</v>
      </c>
      <c r="H656">
        <v>30559</v>
      </c>
      <c r="I656">
        <v>93</v>
      </c>
      <c r="J656">
        <v>13002</v>
      </c>
      <c r="K656">
        <v>1300201</v>
      </c>
      <c r="L656">
        <v>30559</v>
      </c>
      <c r="M656">
        <v>93</v>
      </c>
      <c r="N656">
        <v>4</v>
      </c>
      <c r="O656">
        <v>416</v>
      </c>
      <c r="P656">
        <v>1</v>
      </c>
      <c r="Q656">
        <v>1</v>
      </c>
      <c r="R656" t="s">
        <v>106</v>
      </c>
      <c r="S656" t="s">
        <v>72</v>
      </c>
      <c r="T656">
        <v>0</v>
      </c>
      <c r="U656">
        <v>1</v>
      </c>
      <c r="V656">
        <v>3000</v>
      </c>
      <c r="W656">
        <v>7</v>
      </c>
      <c r="X656">
        <v>9</v>
      </c>
      <c r="Y656">
        <v>9</v>
      </c>
      <c r="Z656">
        <v>0</v>
      </c>
      <c r="AA656">
        <v>0</v>
      </c>
      <c r="AB656">
        <v>55</v>
      </c>
      <c r="AC656">
        <v>50</v>
      </c>
      <c r="AD656" t="s">
        <v>1281</v>
      </c>
      <c r="AE656" t="s">
        <v>1280</v>
      </c>
      <c r="AF656" t="s">
        <v>1281</v>
      </c>
      <c r="AG656" t="s">
        <v>1720</v>
      </c>
      <c r="AH656" t="s">
        <v>1721</v>
      </c>
      <c r="AI656" t="s">
        <v>1284</v>
      </c>
      <c r="AJ656">
        <v>53</v>
      </c>
      <c r="AK656" t="s">
        <v>1285</v>
      </c>
      <c r="AL656" t="s">
        <v>78</v>
      </c>
      <c r="AM656" t="s">
        <v>79</v>
      </c>
      <c r="AN656" t="s">
        <v>3218</v>
      </c>
      <c r="AO656" t="s">
        <v>1721</v>
      </c>
      <c r="AP656" t="s">
        <v>1284</v>
      </c>
      <c r="AQ656">
        <v>53</v>
      </c>
      <c r="AR656" t="s">
        <v>1285</v>
      </c>
      <c r="AS656" t="s">
        <v>78</v>
      </c>
      <c r="AT656" t="s">
        <v>79</v>
      </c>
      <c r="AU656">
        <v>2010</v>
      </c>
      <c r="AV656">
        <v>7</v>
      </c>
      <c r="AW656">
        <v>23</v>
      </c>
      <c r="AX656" t="s">
        <v>3270</v>
      </c>
      <c r="AY656" t="s">
        <v>3271</v>
      </c>
      <c r="AZ656" t="s">
        <v>3272</v>
      </c>
      <c r="BA656" t="s">
        <v>1291</v>
      </c>
      <c r="BB656" t="s">
        <v>1292</v>
      </c>
      <c r="BC656" s="3">
        <v>40382</v>
      </c>
      <c r="BD656">
        <v>2010</v>
      </c>
      <c r="BE656">
        <v>7</v>
      </c>
      <c r="BF656" t="s">
        <v>101</v>
      </c>
      <c r="BG656" t="s">
        <v>102</v>
      </c>
      <c r="BH656" t="s">
        <v>1148</v>
      </c>
      <c r="BI656">
        <v>30</v>
      </c>
      <c r="BJ656" t="s">
        <v>2</v>
      </c>
      <c r="BK656">
        <v>4</v>
      </c>
      <c r="BL656" t="s">
        <v>104</v>
      </c>
      <c r="BM656">
        <v>4</v>
      </c>
    </row>
    <row r="657" spans="1:65" x14ac:dyDescent="0.3">
      <c r="A657">
        <v>20358</v>
      </c>
      <c r="B657">
        <v>6</v>
      </c>
      <c r="C657" t="s">
        <v>1329</v>
      </c>
      <c r="D657">
        <v>6932</v>
      </c>
      <c r="E657" t="s">
        <v>70</v>
      </c>
      <c r="F657">
        <v>11315</v>
      </c>
      <c r="G657">
        <v>1131501</v>
      </c>
      <c r="H657">
        <v>31315</v>
      </c>
      <c r="I657">
        <v>66</v>
      </c>
      <c r="J657">
        <v>11233</v>
      </c>
      <c r="K657">
        <v>1123301</v>
      </c>
      <c r="L657">
        <v>31233</v>
      </c>
      <c r="M657">
        <v>88</v>
      </c>
      <c r="N657">
        <v>4</v>
      </c>
      <c r="O657">
        <v>461</v>
      </c>
      <c r="P657">
        <v>1</v>
      </c>
      <c r="Q657">
        <v>1</v>
      </c>
      <c r="R657" t="s">
        <v>106</v>
      </c>
      <c r="S657" t="s">
        <v>72</v>
      </c>
      <c r="T657">
        <v>0</v>
      </c>
      <c r="U657">
        <v>1</v>
      </c>
      <c r="V657">
        <v>6500</v>
      </c>
      <c r="W657">
        <v>402</v>
      </c>
      <c r="X657">
        <v>30</v>
      </c>
      <c r="Y657">
        <v>12</v>
      </c>
      <c r="Z657">
        <v>0</v>
      </c>
      <c r="AA657">
        <v>0</v>
      </c>
      <c r="AB657">
        <v>108</v>
      </c>
      <c r="AC657">
        <v>97</v>
      </c>
      <c r="AD657" t="s">
        <v>1330</v>
      </c>
      <c r="AE657" t="s">
        <v>1329</v>
      </c>
      <c r="AF657" t="s">
        <v>1330</v>
      </c>
      <c r="AG657" t="s">
        <v>1342</v>
      </c>
      <c r="AH657" t="s">
        <v>1343</v>
      </c>
      <c r="AI657" t="s">
        <v>1344</v>
      </c>
      <c r="AJ657">
        <v>38</v>
      </c>
      <c r="AK657" t="s">
        <v>1345</v>
      </c>
      <c r="AL657" t="s">
        <v>78</v>
      </c>
      <c r="AM657" t="s">
        <v>79</v>
      </c>
      <c r="AN657" t="s">
        <v>3373</v>
      </c>
      <c r="AO657" t="s">
        <v>3374</v>
      </c>
      <c r="AP657" t="s">
        <v>1340</v>
      </c>
      <c r="AQ657">
        <v>56</v>
      </c>
      <c r="AR657" t="s">
        <v>1341</v>
      </c>
      <c r="AS657" t="s">
        <v>78</v>
      </c>
      <c r="AT657" t="s">
        <v>79</v>
      </c>
      <c r="AU657">
        <v>2010</v>
      </c>
      <c r="AV657">
        <v>7</v>
      </c>
      <c r="AW657">
        <v>23</v>
      </c>
      <c r="AX657" t="s">
        <v>3375</v>
      </c>
      <c r="AY657" t="s">
        <v>3376</v>
      </c>
      <c r="AZ657" t="s">
        <v>3377</v>
      </c>
      <c r="BA657" t="s">
        <v>3378</v>
      </c>
      <c r="BB657" t="s">
        <v>3379</v>
      </c>
      <c r="BC657" s="3">
        <v>40382</v>
      </c>
      <c r="BD657">
        <v>2010</v>
      </c>
      <c r="BE657">
        <v>7</v>
      </c>
      <c r="BF657" t="s">
        <v>101</v>
      </c>
      <c r="BG657" t="s">
        <v>102</v>
      </c>
      <c r="BH657" t="s">
        <v>1148</v>
      </c>
      <c r="BI657">
        <v>30</v>
      </c>
      <c r="BJ657" t="s">
        <v>2</v>
      </c>
      <c r="BK657">
        <v>4</v>
      </c>
      <c r="BL657" t="s">
        <v>104</v>
      </c>
      <c r="BM657">
        <v>4</v>
      </c>
    </row>
    <row r="658" spans="1:65" x14ac:dyDescent="0.3">
      <c r="A658">
        <v>20358</v>
      </c>
      <c r="B658">
        <v>6</v>
      </c>
      <c r="C658" t="s">
        <v>1329</v>
      </c>
      <c r="D658">
        <v>6932</v>
      </c>
      <c r="E658" t="s">
        <v>70</v>
      </c>
      <c r="F658">
        <v>11468</v>
      </c>
      <c r="G658">
        <v>1146801</v>
      </c>
      <c r="H658">
        <v>31468</v>
      </c>
      <c r="I658">
        <v>65</v>
      </c>
      <c r="J658">
        <v>11233</v>
      </c>
      <c r="K658">
        <v>1123301</v>
      </c>
      <c r="L658">
        <v>31233</v>
      </c>
      <c r="M658">
        <v>88</v>
      </c>
      <c r="N658">
        <v>4</v>
      </c>
      <c r="O658">
        <v>405</v>
      </c>
      <c r="P658">
        <v>1</v>
      </c>
      <c r="Q658">
        <v>1</v>
      </c>
      <c r="R658" t="s">
        <v>106</v>
      </c>
      <c r="S658" t="s">
        <v>72</v>
      </c>
      <c r="T658">
        <v>0</v>
      </c>
      <c r="U658">
        <v>1</v>
      </c>
      <c r="V658">
        <v>4500</v>
      </c>
      <c r="W658">
        <v>306</v>
      </c>
      <c r="X658">
        <v>19</v>
      </c>
      <c r="Y658">
        <v>14</v>
      </c>
      <c r="Z658">
        <v>0</v>
      </c>
      <c r="AA658">
        <v>0</v>
      </c>
      <c r="AB658">
        <v>122</v>
      </c>
      <c r="AC658">
        <v>105</v>
      </c>
      <c r="AD658" t="s">
        <v>1330</v>
      </c>
      <c r="AE658" t="s">
        <v>1329</v>
      </c>
      <c r="AF658" t="s">
        <v>1330</v>
      </c>
      <c r="AG658" t="s">
        <v>3469</v>
      </c>
      <c r="AH658" t="s">
        <v>3470</v>
      </c>
      <c r="AI658" t="s">
        <v>1605</v>
      </c>
      <c r="AJ658">
        <v>31</v>
      </c>
      <c r="AK658" t="s">
        <v>1606</v>
      </c>
      <c r="AL658" t="s">
        <v>78</v>
      </c>
      <c r="AM658" t="s">
        <v>79</v>
      </c>
      <c r="AN658" t="s">
        <v>3373</v>
      </c>
      <c r="AO658" t="s">
        <v>3374</v>
      </c>
      <c r="AP658" t="s">
        <v>1340</v>
      </c>
      <c r="AQ658">
        <v>56</v>
      </c>
      <c r="AR658" t="s">
        <v>1341</v>
      </c>
      <c r="AS658" t="s">
        <v>78</v>
      </c>
      <c r="AT658" t="s">
        <v>79</v>
      </c>
      <c r="AU658">
        <v>2010</v>
      </c>
      <c r="AV658">
        <v>5</v>
      </c>
      <c r="AW658">
        <v>7</v>
      </c>
      <c r="AX658" t="s">
        <v>3471</v>
      </c>
      <c r="AY658" t="s">
        <v>3472</v>
      </c>
      <c r="AZ658" t="s">
        <v>3473</v>
      </c>
      <c r="BA658" t="s">
        <v>3474</v>
      </c>
      <c r="BB658" t="s">
        <v>3475</v>
      </c>
      <c r="BC658" s="3">
        <v>40305</v>
      </c>
      <c r="BD658">
        <v>2010</v>
      </c>
      <c r="BE658">
        <v>5</v>
      </c>
      <c r="BF658" t="s">
        <v>124</v>
      </c>
      <c r="BG658" t="s">
        <v>104</v>
      </c>
      <c r="BH658" t="s">
        <v>205</v>
      </c>
      <c r="BI658">
        <v>19</v>
      </c>
      <c r="BJ658" t="s">
        <v>2</v>
      </c>
      <c r="BK658">
        <v>2</v>
      </c>
      <c r="BL658" t="s">
        <v>88</v>
      </c>
      <c r="BM658">
        <v>2</v>
      </c>
    </row>
    <row r="659" spans="1:65" x14ac:dyDescent="0.3">
      <c r="A659">
        <v>20358</v>
      </c>
      <c r="B659">
        <v>6</v>
      </c>
      <c r="C659" t="s">
        <v>1329</v>
      </c>
      <c r="D659">
        <v>6932</v>
      </c>
      <c r="E659" t="s">
        <v>70</v>
      </c>
      <c r="F659">
        <v>11711</v>
      </c>
      <c r="G659">
        <v>1171101</v>
      </c>
      <c r="H659">
        <v>31711</v>
      </c>
      <c r="I659">
        <v>86</v>
      </c>
      <c r="J659">
        <v>14107</v>
      </c>
      <c r="K659">
        <v>1410701</v>
      </c>
      <c r="L659">
        <v>30466</v>
      </c>
      <c r="M659">
        <v>81</v>
      </c>
      <c r="N659">
        <v>4</v>
      </c>
      <c r="O659">
        <v>405</v>
      </c>
      <c r="P659">
        <v>1</v>
      </c>
      <c r="Q659">
        <v>1</v>
      </c>
      <c r="R659" t="s">
        <v>106</v>
      </c>
      <c r="S659" t="s">
        <v>72</v>
      </c>
      <c r="T659">
        <v>0</v>
      </c>
      <c r="U659">
        <v>1</v>
      </c>
      <c r="V659">
        <v>4500</v>
      </c>
      <c r="W659">
        <v>313</v>
      </c>
      <c r="X659">
        <v>19</v>
      </c>
      <c r="Y659">
        <v>1</v>
      </c>
      <c r="Z659">
        <v>0</v>
      </c>
      <c r="AA659">
        <v>0</v>
      </c>
      <c r="AB659">
        <v>120</v>
      </c>
      <c r="AC659">
        <v>105</v>
      </c>
      <c r="AD659" t="s">
        <v>1330</v>
      </c>
      <c r="AE659" t="s">
        <v>1329</v>
      </c>
      <c r="AF659" t="s">
        <v>1330</v>
      </c>
      <c r="AG659" t="s">
        <v>3476</v>
      </c>
      <c r="AH659" t="s">
        <v>3477</v>
      </c>
      <c r="AI659" t="s">
        <v>2145</v>
      </c>
      <c r="AJ659">
        <v>35</v>
      </c>
      <c r="AK659" t="s">
        <v>2146</v>
      </c>
      <c r="AL659" t="s">
        <v>78</v>
      </c>
      <c r="AM659" t="s">
        <v>79</v>
      </c>
      <c r="AN659" t="s">
        <v>1648</v>
      </c>
      <c r="AO659" t="s">
        <v>1649</v>
      </c>
      <c r="AP659" t="s">
        <v>1315</v>
      </c>
      <c r="AQ659">
        <v>4</v>
      </c>
      <c r="AR659" t="s">
        <v>1316</v>
      </c>
      <c r="AS659" t="s">
        <v>78</v>
      </c>
      <c r="AT659" t="s">
        <v>79</v>
      </c>
      <c r="AU659">
        <v>2010</v>
      </c>
      <c r="AV659">
        <v>5</v>
      </c>
      <c r="AW659">
        <v>14</v>
      </c>
      <c r="AX659" t="s">
        <v>3478</v>
      </c>
      <c r="AY659" t="s">
        <v>3479</v>
      </c>
      <c r="AZ659" t="s">
        <v>3480</v>
      </c>
      <c r="BA659" t="s">
        <v>3481</v>
      </c>
      <c r="BB659" t="s">
        <v>3482</v>
      </c>
      <c r="BC659" s="3">
        <v>40312</v>
      </c>
      <c r="BD659">
        <v>2010</v>
      </c>
      <c r="BE659">
        <v>5</v>
      </c>
      <c r="BF659" t="s">
        <v>124</v>
      </c>
      <c r="BG659" t="s">
        <v>104</v>
      </c>
      <c r="BH659" t="s">
        <v>205</v>
      </c>
      <c r="BI659">
        <v>20</v>
      </c>
      <c r="BJ659" t="s">
        <v>2</v>
      </c>
      <c r="BK659">
        <v>2</v>
      </c>
      <c r="BL659" t="s">
        <v>88</v>
      </c>
      <c r="BM659">
        <v>2</v>
      </c>
    </row>
    <row r="660" spans="1:65" x14ac:dyDescent="0.3">
      <c r="A660">
        <v>20358</v>
      </c>
      <c r="B660">
        <v>6</v>
      </c>
      <c r="C660" t="s">
        <v>1329</v>
      </c>
      <c r="D660">
        <v>6932</v>
      </c>
      <c r="E660" t="s">
        <v>70</v>
      </c>
      <c r="F660">
        <v>12888</v>
      </c>
      <c r="G660">
        <v>1288801</v>
      </c>
      <c r="H660">
        <v>32888</v>
      </c>
      <c r="I660">
        <v>88</v>
      </c>
      <c r="J660">
        <v>11292</v>
      </c>
      <c r="K660">
        <v>1129202</v>
      </c>
      <c r="L660">
        <v>30325</v>
      </c>
      <c r="M660">
        <v>82</v>
      </c>
      <c r="N660">
        <v>4</v>
      </c>
      <c r="O660">
        <v>461</v>
      </c>
      <c r="P660">
        <v>1</v>
      </c>
      <c r="Q660">
        <v>1</v>
      </c>
      <c r="R660" t="s">
        <v>106</v>
      </c>
      <c r="S660" t="s">
        <v>72</v>
      </c>
      <c r="T660">
        <v>0</v>
      </c>
      <c r="U660">
        <v>1</v>
      </c>
      <c r="V660">
        <v>6500</v>
      </c>
      <c r="W660">
        <v>113</v>
      </c>
      <c r="X660">
        <v>30</v>
      </c>
      <c r="Y660">
        <v>10</v>
      </c>
      <c r="Z660">
        <v>0</v>
      </c>
      <c r="AA660">
        <v>0</v>
      </c>
      <c r="AB660">
        <v>47</v>
      </c>
      <c r="AC660">
        <v>33</v>
      </c>
      <c r="AD660" t="s">
        <v>1330</v>
      </c>
      <c r="AE660" t="s">
        <v>1329</v>
      </c>
      <c r="AF660" t="s">
        <v>1330</v>
      </c>
      <c r="AG660" t="s">
        <v>1935</v>
      </c>
      <c r="AH660" t="s">
        <v>1936</v>
      </c>
      <c r="AI660" t="s">
        <v>1340</v>
      </c>
      <c r="AJ660">
        <v>56</v>
      </c>
      <c r="AK660" t="s">
        <v>1341</v>
      </c>
      <c r="AL660" t="s">
        <v>78</v>
      </c>
      <c r="AM660" t="s">
        <v>79</v>
      </c>
      <c r="AN660" t="s">
        <v>1391</v>
      </c>
      <c r="AO660" t="s">
        <v>1392</v>
      </c>
      <c r="AP660" t="s">
        <v>1393</v>
      </c>
      <c r="AQ660">
        <v>8</v>
      </c>
      <c r="AR660" t="s">
        <v>1394</v>
      </c>
      <c r="AS660" t="s">
        <v>78</v>
      </c>
      <c r="AT660" t="s">
        <v>79</v>
      </c>
      <c r="AU660">
        <v>2011</v>
      </c>
      <c r="AV660">
        <v>5</v>
      </c>
      <c r="AW660">
        <v>6</v>
      </c>
      <c r="AX660" t="s">
        <v>3483</v>
      </c>
      <c r="AY660" t="s">
        <v>3484</v>
      </c>
      <c r="AZ660" t="s">
        <v>3485</v>
      </c>
      <c r="BA660" t="s">
        <v>3486</v>
      </c>
      <c r="BB660" t="s">
        <v>3487</v>
      </c>
      <c r="BC660" s="3">
        <v>40669</v>
      </c>
      <c r="BD660">
        <v>2011</v>
      </c>
      <c r="BE660">
        <v>5</v>
      </c>
      <c r="BF660" t="s">
        <v>124</v>
      </c>
      <c r="BG660" t="s">
        <v>104</v>
      </c>
      <c r="BH660" t="s">
        <v>547</v>
      </c>
      <c r="BI660">
        <v>19</v>
      </c>
      <c r="BJ660" t="s">
        <v>2</v>
      </c>
      <c r="BK660">
        <v>2</v>
      </c>
      <c r="BL660" t="s">
        <v>88</v>
      </c>
      <c r="BM660">
        <v>2</v>
      </c>
    </row>
    <row r="661" spans="1:65" x14ac:dyDescent="0.3">
      <c r="A661">
        <v>20424</v>
      </c>
      <c r="B661">
        <v>6</v>
      </c>
      <c r="C661" t="s">
        <v>1311</v>
      </c>
      <c r="D661">
        <v>6942</v>
      </c>
      <c r="E661" t="s">
        <v>70</v>
      </c>
      <c r="F661">
        <v>14081</v>
      </c>
      <c r="G661">
        <v>1408102</v>
      </c>
      <c r="H661">
        <v>34081</v>
      </c>
      <c r="I661">
        <v>81</v>
      </c>
      <c r="J661">
        <v>10511</v>
      </c>
      <c r="K661">
        <v>1051102</v>
      </c>
      <c r="L661">
        <v>30511</v>
      </c>
      <c r="M661">
        <v>87</v>
      </c>
      <c r="N661">
        <v>4</v>
      </c>
      <c r="O661">
        <v>416</v>
      </c>
      <c r="P661">
        <v>1</v>
      </c>
      <c r="Q661">
        <v>1</v>
      </c>
      <c r="R661" t="s">
        <v>71</v>
      </c>
      <c r="S661" t="s">
        <v>72</v>
      </c>
      <c r="T661">
        <v>0</v>
      </c>
      <c r="U661">
        <v>1</v>
      </c>
      <c r="V661">
        <v>2400</v>
      </c>
      <c r="W661">
        <v>66</v>
      </c>
      <c r="X661">
        <v>9</v>
      </c>
      <c r="Y661">
        <v>6</v>
      </c>
      <c r="Z661">
        <v>0</v>
      </c>
      <c r="AA661">
        <v>0</v>
      </c>
      <c r="AB661">
        <v>40</v>
      </c>
      <c r="AC661">
        <v>32</v>
      </c>
      <c r="AD661" t="s">
        <v>1312</v>
      </c>
      <c r="AE661" t="s">
        <v>1311</v>
      </c>
      <c r="AF661" t="s">
        <v>1312</v>
      </c>
      <c r="AG661" t="s">
        <v>1331</v>
      </c>
      <c r="AH661" t="s">
        <v>1332</v>
      </c>
      <c r="AI661" t="s">
        <v>1315</v>
      </c>
      <c r="AJ661">
        <v>4</v>
      </c>
      <c r="AK661" t="s">
        <v>1316</v>
      </c>
      <c r="AL661" t="s">
        <v>78</v>
      </c>
      <c r="AM661" t="s">
        <v>79</v>
      </c>
      <c r="AN661" t="s">
        <v>3488</v>
      </c>
      <c r="AO661" t="s">
        <v>3489</v>
      </c>
      <c r="AP661" t="s">
        <v>1373</v>
      </c>
      <c r="AQ661">
        <v>49</v>
      </c>
      <c r="AR661" t="s">
        <v>1374</v>
      </c>
      <c r="AS661" t="s">
        <v>78</v>
      </c>
      <c r="AT661" t="s">
        <v>79</v>
      </c>
      <c r="AU661">
        <v>2011</v>
      </c>
      <c r="AV661">
        <v>10</v>
      </c>
      <c r="AW661">
        <v>21</v>
      </c>
      <c r="AX661" t="s">
        <v>3490</v>
      </c>
      <c r="AY661" t="s">
        <v>3491</v>
      </c>
      <c r="AZ661" t="s">
        <v>3492</v>
      </c>
      <c r="BA661" t="s">
        <v>1378</v>
      </c>
      <c r="BB661" t="s">
        <v>1379</v>
      </c>
      <c r="BC661" s="3">
        <v>40837</v>
      </c>
      <c r="BD661">
        <v>2011</v>
      </c>
      <c r="BE661">
        <v>10</v>
      </c>
      <c r="BF661" t="s">
        <v>142</v>
      </c>
      <c r="BG661" t="s">
        <v>90</v>
      </c>
      <c r="BH661" t="s">
        <v>296</v>
      </c>
      <c r="BI661">
        <v>43</v>
      </c>
      <c r="BJ661" t="s">
        <v>2</v>
      </c>
      <c r="BK661">
        <v>7</v>
      </c>
      <c r="BL661" t="s">
        <v>102</v>
      </c>
      <c r="BM661">
        <v>7</v>
      </c>
    </row>
    <row r="662" spans="1:65" x14ac:dyDescent="0.3">
      <c r="A662">
        <v>21080</v>
      </c>
      <c r="B662">
        <v>6</v>
      </c>
      <c r="C662" t="s">
        <v>3170</v>
      </c>
      <c r="D662">
        <v>1126</v>
      </c>
      <c r="E662" t="s">
        <v>70</v>
      </c>
      <c r="F662">
        <v>12197</v>
      </c>
      <c r="G662">
        <v>1219702</v>
      </c>
      <c r="H662">
        <v>31703</v>
      </c>
      <c r="I662">
        <v>22</v>
      </c>
      <c r="J662">
        <v>13731</v>
      </c>
      <c r="K662">
        <v>1373102</v>
      </c>
      <c r="L662">
        <v>33731</v>
      </c>
      <c r="M662">
        <v>15</v>
      </c>
      <c r="N662">
        <v>4</v>
      </c>
      <c r="O662">
        <v>479</v>
      </c>
      <c r="P662">
        <v>1</v>
      </c>
      <c r="Q662">
        <v>1</v>
      </c>
      <c r="R662" t="s">
        <v>71</v>
      </c>
      <c r="S662" t="s">
        <v>72</v>
      </c>
      <c r="T662">
        <v>0</v>
      </c>
      <c r="U662">
        <v>1</v>
      </c>
      <c r="V662">
        <v>3450</v>
      </c>
      <c r="W662">
        <v>130</v>
      </c>
      <c r="X662">
        <v>8</v>
      </c>
      <c r="Y662">
        <v>2</v>
      </c>
      <c r="Z662">
        <v>0</v>
      </c>
      <c r="AA662">
        <v>0</v>
      </c>
      <c r="AB662">
        <v>48</v>
      </c>
      <c r="AC662">
        <v>36</v>
      </c>
      <c r="AD662" t="s">
        <v>3171</v>
      </c>
      <c r="AE662" t="s">
        <v>3170</v>
      </c>
      <c r="AF662" t="s">
        <v>3171</v>
      </c>
      <c r="AG662" t="s">
        <v>2462</v>
      </c>
      <c r="AH662" t="s">
        <v>2463</v>
      </c>
      <c r="AI662" t="s">
        <v>1449</v>
      </c>
      <c r="AJ662">
        <v>36</v>
      </c>
      <c r="AK662" t="s">
        <v>1450</v>
      </c>
      <c r="AL662" t="s">
        <v>78</v>
      </c>
      <c r="AM662" t="s">
        <v>79</v>
      </c>
      <c r="AN662" t="s">
        <v>3493</v>
      </c>
      <c r="AO662" t="s">
        <v>3494</v>
      </c>
      <c r="AP662" t="s">
        <v>3366</v>
      </c>
      <c r="AQ662">
        <v>44</v>
      </c>
      <c r="AR662" t="s">
        <v>3367</v>
      </c>
      <c r="AS662" t="s">
        <v>78</v>
      </c>
      <c r="AT662" t="s">
        <v>79</v>
      </c>
      <c r="AU662">
        <v>2011</v>
      </c>
      <c r="AV662">
        <v>10</v>
      </c>
      <c r="AW662">
        <v>28</v>
      </c>
      <c r="AX662" t="s">
        <v>3495</v>
      </c>
      <c r="AY662" t="s">
        <v>3496</v>
      </c>
      <c r="AZ662" t="s">
        <v>3497</v>
      </c>
      <c r="BA662" t="s">
        <v>3498</v>
      </c>
      <c r="BB662" t="s">
        <v>3499</v>
      </c>
      <c r="BC662" s="3">
        <v>40844</v>
      </c>
      <c r="BD662">
        <v>2011</v>
      </c>
      <c r="BE662">
        <v>10</v>
      </c>
      <c r="BF662" t="s">
        <v>142</v>
      </c>
      <c r="BG662" t="s">
        <v>90</v>
      </c>
      <c r="BH662" t="s">
        <v>296</v>
      </c>
      <c r="BI662">
        <v>44</v>
      </c>
      <c r="BJ662" t="s">
        <v>2</v>
      </c>
      <c r="BK662">
        <v>7</v>
      </c>
      <c r="BL662" t="s">
        <v>102</v>
      </c>
      <c r="BM662">
        <v>7</v>
      </c>
    </row>
    <row r="663" spans="1:65" x14ac:dyDescent="0.3">
      <c r="A663">
        <v>21080</v>
      </c>
      <c r="B663">
        <v>6</v>
      </c>
      <c r="C663" t="s">
        <v>3170</v>
      </c>
      <c r="D663">
        <v>1126</v>
      </c>
      <c r="E663" t="s">
        <v>70</v>
      </c>
      <c r="F663">
        <v>10154</v>
      </c>
      <c r="G663">
        <v>1015402</v>
      </c>
      <c r="H663">
        <v>30154</v>
      </c>
      <c r="I663">
        <v>13</v>
      </c>
      <c r="J663">
        <v>15167</v>
      </c>
      <c r="K663">
        <v>1516702</v>
      </c>
      <c r="L663">
        <v>35167</v>
      </c>
      <c r="M663">
        <v>21</v>
      </c>
      <c r="N663">
        <v>4</v>
      </c>
      <c r="O663">
        <v>479</v>
      </c>
      <c r="P663">
        <v>1</v>
      </c>
      <c r="Q663">
        <v>1</v>
      </c>
      <c r="R663" t="s">
        <v>71</v>
      </c>
      <c r="S663" t="s">
        <v>72</v>
      </c>
      <c r="T663">
        <v>0</v>
      </c>
      <c r="U663">
        <v>1</v>
      </c>
      <c r="V663">
        <v>3450</v>
      </c>
      <c r="W663">
        <v>211</v>
      </c>
      <c r="X663">
        <v>8</v>
      </c>
      <c r="Y663">
        <v>4</v>
      </c>
      <c r="Z663">
        <v>0</v>
      </c>
      <c r="AA663">
        <v>0</v>
      </c>
      <c r="AB663">
        <v>66</v>
      </c>
      <c r="AC663">
        <v>54</v>
      </c>
      <c r="AD663" t="s">
        <v>3171</v>
      </c>
      <c r="AE663" t="s">
        <v>3170</v>
      </c>
      <c r="AF663" t="s">
        <v>3171</v>
      </c>
      <c r="AG663" t="s">
        <v>3418</v>
      </c>
      <c r="AH663" t="s">
        <v>3419</v>
      </c>
      <c r="AI663" t="s">
        <v>1676</v>
      </c>
      <c r="AJ663">
        <v>25</v>
      </c>
      <c r="AK663" t="s">
        <v>1677</v>
      </c>
      <c r="AL663" t="s">
        <v>78</v>
      </c>
      <c r="AM663" t="s">
        <v>79</v>
      </c>
      <c r="AN663" t="s">
        <v>1711</v>
      </c>
      <c r="AO663" t="s">
        <v>1712</v>
      </c>
      <c r="AP663" t="s">
        <v>1504</v>
      </c>
      <c r="AQ663">
        <v>34</v>
      </c>
      <c r="AR663" t="s">
        <v>1505</v>
      </c>
      <c r="AS663" t="s">
        <v>78</v>
      </c>
      <c r="AT663" t="s">
        <v>79</v>
      </c>
      <c r="AU663">
        <v>2011</v>
      </c>
      <c r="AV663">
        <v>11</v>
      </c>
      <c r="AW663">
        <v>11</v>
      </c>
      <c r="AX663" t="s">
        <v>3500</v>
      </c>
      <c r="AY663" t="s">
        <v>3501</v>
      </c>
      <c r="AZ663" t="s">
        <v>3502</v>
      </c>
      <c r="BA663" t="s">
        <v>3503</v>
      </c>
      <c r="BB663" t="s">
        <v>3504</v>
      </c>
      <c r="BC663" s="3">
        <v>40858</v>
      </c>
      <c r="BD663">
        <v>2011</v>
      </c>
      <c r="BE663">
        <v>11</v>
      </c>
      <c r="BF663" t="s">
        <v>238</v>
      </c>
      <c r="BG663" t="s">
        <v>90</v>
      </c>
      <c r="BH663" t="s">
        <v>456</v>
      </c>
      <c r="BI663">
        <v>46</v>
      </c>
      <c r="BJ663" t="s">
        <v>2</v>
      </c>
      <c r="BK663">
        <v>8</v>
      </c>
      <c r="BL663" t="s">
        <v>102</v>
      </c>
      <c r="BM663">
        <v>8</v>
      </c>
    </row>
    <row r="664" spans="1:65" x14ac:dyDescent="0.3">
      <c r="A664">
        <v>21477</v>
      </c>
      <c r="B664">
        <v>6</v>
      </c>
      <c r="C664" t="s">
        <v>3179</v>
      </c>
      <c r="D664">
        <v>1158</v>
      </c>
      <c r="E664" t="s">
        <v>70</v>
      </c>
      <c r="F664">
        <v>12888</v>
      </c>
      <c r="G664">
        <v>1288801</v>
      </c>
      <c r="H664">
        <v>32888</v>
      </c>
      <c r="I664">
        <v>88</v>
      </c>
      <c r="J664">
        <v>10140</v>
      </c>
      <c r="K664">
        <v>1014001</v>
      </c>
      <c r="L664">
        <v>30140</v>
      </c>
      <c r="M664">
        <v>86</v>
      </c>
      <c r="N664">
        <v>4</v>
      </c>
      <c r="O664">
        <v>461</v>
      </c>
      <c r="P664">
        <v>1</v>
      </c>
      <c r="Q664">
        <v>1</v>
      </c>
      <c r="R664" t="s">
        <v>71</v>
      </c>
      <c r="S664" t="s">
        <v>72</v>
      </c>
      <c r="T664">
        <v>0</v>
      </c>
      <c r="U664">
        <v>1</v>
      </c>
      <c r="V664">
        <v>6400</v>
      </c>
      <c r="W664">
        <v>436</v>
      </c>
      <c r="X664">
        <v>30</v>
      </c>
      <c r="Y664">
        <v>26</v>
      </c>
      <c r="Z664">
        <v>0</v>
      </c>
      <c r="AA664">
        <v>0</v>
      </c>
      <c r="AB664">
        <v>132</v>
      </c>
      <c r="AC664">
        <v>114</v>
      </c>
      <c r="AD664" t="s">
        <v>3180</v>
      </c>
      <c r="AE664" t="s">
        <v>3179</v>
      </c>
      <c r="AF664" t="s">
        <v>3180</v>
      </c>
      <c r="AG664" t="s">
        <v>1935</v>
      </c>
      <c r="AH664" t="s">
        <v>1936</v>
      </c>
      <c r="AI664" t="s">
        <v>1340</v>
      </c>
      <c r="AJ664">
        <v>56</v>
      </c>
      <c r="AK664" t="s">
        <v>1341</v>
      </c>
      <c r="AL664" t="s">
        <v>78</v>
      </c>
      <c r="AM664" t="s">
        <v>79</v>
      </c>
      <c r="AN664" t="s">
        <v>2143</v>
      </c>
      <c r="AO664" t="s">
        <v>2144</v>
      </c>
      <c r="AP664" t="s">
        <v>2145</v>
      </c>
      <c r="AQ664">
        <v>35</v>
      </c>
      <c r="AR664" t="s">
        <v>2146</v>
      </c>
      <c r="AS664" t="s">
        <v>78</v>
      </c>
      <c r="AT664" t="s">
        <v>79</v>
      </c>
      <c r="AU664">
        <v>2011</v>
      </c>
      <c r="AV664">
        <v>2</v>
      </c>
      <c r="AW664">
        <v>25</v>
      </c>
      <c r="AX664" t="s">
        <v>3505</v>
      </c>
      <c r="AY664" t="s">
        <v>3506</v>
      </c>
      <c r="AZ664" t="s">
        <v>3507</v>
      </c>
      <c r="BA664" t="s">
        <v>3508</v>
      </c>
      <c r="BB664" t="s">
        <v>3509</v>
      </c>
      <c r="BC664" s="3">
        <v>40599</v>
      </c>
      <c r="BD664">
        <v>2011</v>
      </c>
      <c r="BE664">
        <v>2</v>
      </c>
      <c r="BF664" t="s">
        <v>87</v>
      </c>
      <c r="BG664" t="s">
        <v>88</v>
      </c>
      <c r="BH664" t="s">
        <v>553</v>
      </c>
      <c r="BI664">
        <v>9</v>
      </c>
      <c r="BJ664" t="s">
        <v>2</v>
      </c>
      <c r="BK664">
        <v>11</v>
      </c>
      <c r="BL664" t="s">
        <v>90</v>
      </c>
      <c r="BM664">
        <v>11</v>
      </c>
    </row>
    <row r="665" spans="1:65" x14ac:dyDescent="0.3">
      <c r="A665">
        <v>20358</v>
      </c>
      <c r="B665">
        <v>6</v>
      </c>
      <c r="C665" t="s">
        <v>1329</v>
      </c>
      <c r="D665">
        <v>6932</v>
      </c>
      <c r="E665" t="s">
        <v>70</v>
      </c>
      <c r="F665">
        <v>12899</v>
      </c>
      <c r="G665">
        <v>1289901</v>
      </c>
      <c r="H665">
        <v>32899</v>
      </c>
      <c r="I665">
        <v>65</v>
      </c>
      <c r="J665">
        <v>11468</v>
      </c>
      <c r="K665">
        <v>1146801</v>
      </c>
      <c r="L665">
        <v>31468</v>
      </c>
      <c r="M665">
        <v>65</v>
      </c>
      <c r="N665">
        <v>4</v>
      </c>
      <c r="O665">
        <v>405</v>
      </c>
      <c r="P665">
        <v>1</v>
      </c>
      <c r="Q665">
        <v>1</v>
      </c>
      <c r="R665" t="s">
        <v>106</v>
      </c>
      <c r="S665" t="s">
        <v>72</v>
      </c>
      <c r="T665">
        <v>0</v>
      </c>
      <c r="U665">
        <v>1</v>
      </c>
      <c r="V665">
        <v>4500</v>
      </c>
      <c r="W665">
        <v>93</v>
      </c>
      <c r="X665">
        <v>19</v>
      </c>
      <c r="Y665">
        <v>5</v>
      </c>
      <c r="Z665">
        <v>0</v>
      </c>
      <c r="AA665">
        <v>0</v>
      </c>
      <c r="AB665">
        <v>31</v>
      </c>
      <c r="AC665">
        <v>19</v>
      </c>
      <c r="AD665" t="s">
        <v>1330</v>
      </c>
      <c r="AE665" t="s">
        <v>1329</v>
      </c>
      <c r="AF665" t="s">
        <v>1330</v>
      </c>
      <c r="AG665" t="s">
        <v>3510</v>
      </c>
      <c r="AH665" t="s">
        <v>3511</v>
      </c>
      <c r="AI665" t="s">
        <v>1605</v>
      </c>
      <c r="AJ665">
        <v>31</v>
      </c>
      <c r="AK665" t="s">
        <v>1606</v>
      </c>
      <c r="AL665" t="s">
        <v>78</v>
      </c>
      <c r="AM665" t="s">
        <v>79</v>
      </c>
      <c r="AN665" t="s">
        <v>3469</v>
      </c>
      <c r="AO665" t="s">
        <v>3470</v>
      </c>
      <c r="AP665" t="s">
        <v>1605</v>
      </c>
      <c r="AQ665">
        <v>31</v>
      </c>
      <c r="AR665" t="s">
        <v>1606</v>
      </c>
      <c r="AS665" t="s">
        <v>78</v>
      </c>
      <c r="AT665" t="s">
        <v>79</v>
      </c>
      <c r="AU665">
        <v>2011</v>
      </c>
      <c r="AV665">
        <v>1</v>
      </c>
      <c r="AW665">
        <v>14</v>
      </c>
      <c r="AX665" t="s">
        <v>3512</v>
      </c>
      <c r="AY665" t="s">
        <v>3513</v>
      </c>
      <c r="AZ665" t="s">
        <v>3514</v>
      </c>
      <c r="BA665" t="s">
        <v>3439</v>
      </c>
      <c r="BB665" t="s">
        <v>3440</v>
      </c>
      <c r="BC665" s="3">
        <v>40557</v>
      </c>
      <c r="BD665">
        <v>2011</v>
      </c>
      <c r="BE665">
        <v>1</v>
      </c>
      <c r="BF665" t="s">
        <v>171</v>
      </c>
      <c r="BG665" t="s">
        <v>88</v>
      </c>
      <c r="BH665" t="s">
        <v>260</v>
      </c>
      <c r="BI665">
        <v>3</v>
      </c>
      <c r="BJ665" t="s">
        <v>2</v>
      </c>
      <c r="BK665">
        <v>10</v>
      </c>
      <c r="BL665" t="s">
        <v>90</v>
      </c>
      <c r="BM665">
        <v>10</v>
      </c>
    </row>
    <row r="666" spans="1:65" x14ac:dyDescent="0.3">
      <c r="A666">
        <v>20358</v>
      </c>
      <c r="B666">
        <v>6</v>
      </c>
      <c r="C666" t="s">
        <v>1329</v>
      </c>
      <c r="D666">
        <v>6932</v>
      </c>
      <c r="E666" t="s">
        <v>70</v>
      </c>
      <c r="F666">
        <v>12899</v>
      </c>
      <c r="G666">
        <v>1289901</v>
      </c>
      <c r="H666">
        <v>32899</v>
      </c>
      <c r="I666">
        <v>65</v>
      </c>
      <c r="J666">
        <v>11468</v>
      </c>
      <c r="K666">
        <v>1146801</v>
      </c>
      <c r="L666">
        <v>31468</v>
      </c>
      <c r="M666">
        <v>65</v>
      </c>
      <c r="N666">
        <v>4</v>
      </c>
      <c r="O666">
        <v>405</v>
      </c>
      <c r="P666">
        <v>1</v>
      </c>
      <c r="Q666">
        <v>1</v>
      </c>
      <c r="R666" t="s">
        <v>106</v>
      </c>
      <c r="S666" t="s">
        <v>72</v>
      </c>
      <c r="T666">
        <v>0</v>
      </c>
      <c r="U666">
        <v>1</v>
      </c>
      <c r="V666">
        <v>4500</v>
      </c>
      <c r="W666">
        <v>93</v>
      </c>
      <c r="X666">
        <v>19</v>
      </c>
      <c r="Y666">
        <v>6</v>
      </c>
      <c r="Z666">
        <v>0</v>
      </c>
      <c r="AA666">
        <v>0</v>
      </c>
      <c r="AB666">
        <v>34</v>
      </c>
      <c r="AC666">
        <v>22</v>
      </c>
      <c r="AD666" t="s">
        <v>1330</v>
      </c>
      <c r="AE666" t="s">
        <v>1329</v>
      </c>
      <c r="AF666" t="s">
        <v>1330</v>
      </c>
      <c r="AG666" t="s">
        <v>3510</v>
      </c>
      <c r="AH666" t="s">
        <v>3511</v>
      </c>
      <c r="AI666" t="s">
        <v>1605</v>
      </c>
      <c r="AJ666">
        <v>31</v>
      </c>
      <c r="AK666" t="s">
        <v>1606</v>
      </c>
      <c r="AL666" t="s">
        <v>78</v>
      </c>
      <c r="AM666" t="s">
        <v>79</v>
      </c>
      <c r="AN666" t="s">
        <v>3469</v>
      </c>
      <c r="AO666" t="s">
        <v>3470</v>
      </c>
      <c r="AP666" t="s">
        <v>1605</v>
      </c>
      <c r="AQ666">
        <v>31</v>
      </c>
      <c r="AR666" t="s">
        <v>1606</v>
      </c>
      <c r="AS666" t="s">
        <v>78</v>
      </c>
      <c r="AT666" t="s">
        <v>79</v>
      </c>
      <c r="AU666">
        <v>2011</v>
      </c>
      <c r="AV666">
        <v>4</v>
      </c>
      <c r="AW666">
        <v>15</v>
      </c>
      <c r="AX666" t="s">
        <v>3512</v>
      </c>
      <c r="AY666" t="s">
        <v>3513</v>
      </c>
      <c r="AZ666" t="s">
        <v>3514</v>
      </c>
      <c r="BA666" t="s">
        <v>3439</v>
      </c>
      <c r="BB666" t="s">
        <v>3440</v>
      </c>
      <c r="BC666" s="3">
        <v>40648</v>
      </c>
      <c r="BD666">
        <v>2011</v>
      </c>
      <c r="BE666">
        <v>4</v>
      </c>
      <c r="BF666" t="s">
        <v>274</v>
      </c>
      <c r="BG666" t="s">
        <v>104</v>
      </c>
      <c r="BH666" t="s">
        <v>275</v>
      </c>
      <c r="BI666">
        <v>16</v>
      </c>
      <c r="BJ666" t="s">
        <v>2</v>
      </c>
      <c r="BK666">
        <v>1</v>
      </c>
      <c r="BL666" t="s">
        <v>88</v>
      </c>
      <c r="BM666">
        <v>1</v>
      </c>
    </row>
    <row r="667" spans="1:65" x14ac:dyDescent="0.3">
      <c r="A667">
        <v>21080</v>
      </c>
      <c r="B667">
        <v>6</v>
      </c>
      <c r="C667" t="s">
        <v>3170</v>
      </c>
      <c r="D667">
        <v>1126</v>
      </c>
      <c r="E667" t="s">
        <v>70</v>
      </c>
      <c r="F667">
        <v>10670</v>
      </c>
      <c r="G667">
        <v>1067001</v>
      </c>
      <c r="H667">
        <v>30670</v>
      </c>
      <c r="I667">
        <v>21</v>
      </c>
      <c r="J667">
        <v>10613</v>
      </c>
      <c r="K667">
        <v>1061301</v>
      </c>
      <c r="L667">
        <v>30613</v>
      </c>
      <c r="M667">
        <v>15</v>
      </c>
      <c r="N667">
        <v>4</v>
      </c>
      <c r="O667">
        <v>416</v>
      </c>
      <c r="P667">
        <v>1</v>
      </c>
      <c r="Q667">
        <v>1</v>
      </c>
      <c r="R667" t="s">
        <v>71</v>
      </c>
      <c r="S667" t="s">
        <v>72</v>
      </c>
      <c r="T667">
        <v>0</v>
      </c>
      <c r="U667">
        <v>1</v>
      </c>
      <c r="V667">
        <v>3300</v>
      </c>
      <c r="W667">
        <v>150</v>
      </c>
      <c r="X667">
        <v>8</v>
      </c>
      <c r="Y667">
        <v>6</v>
      </c>
      <c r="Z667">
        <v>0</v>
      </c>
      <c r="AA667">
        <v>0</v>
      </c>
      <c r="AB667">
        <v>72</v>
      </c>
      <c r="AC667">
        <v>60</v>
      </c>
      <c r="AD667" t="s">
        <v>3171</v>
      </c>
      <c r="AE667" t="s">
        <v>3170</v>
      </c>
      <c r="AF667" t="s">
        <v>3171</v>
      </c>
      <c r="AG667" t="s">
        <v>3515</v>
      </c>
      <c r="AH667" t="s">
        <v>3516</v>
      </c>
      <c r="AI667" t="s">
        <v>1504</v>
      </c>
      <c r="AJ667">
        <v>34</v>
      </c>
      <c r="AK667" t="s">
        <v>1505</v>
      </c>
      <c r="AL667" t="s">
        <v>78</v>
      </c>
      <c r="AM667" t="s">
        <v>79</v>
      </c>
      <c r="AN667" t="s">
        <v>3517</v>
      </c>
      <c r="AO667" t="s">
        <v>3518</v>
      </c>
      <c r="AP667" t="s">
        <v>3366</v>
      </c>
      <c r="AQ667">
        <v>44</v>
      </c>
      <c r="AR667" t="s">
        <v>3367</v>
      </c>
      <c r="AS667" t="s">
        <v>78</v>
      </c>
      <c r="AT667" t="s">
        <v>79</v>
      </c>
      <c r="AU667">
        <v>2012</v>
      </c>
      <c r="AV667">
        <v>5</v>
      </c>
      <c r="AW667">
        <v>4</v>
      </c>
      <c r="AX667" t="s">
        <v>3519</v>
      </c>
      <c r="AY667" t="s">
        <v>3520</v>
      </c>
      <c r="AZ667" t="s">
        <v>3521</v>
      </c>
      <c r="BA667" t="s">
        <v>3451</v>
      </c>
      <c r="BB667" t="s">
        <v>3452</v>
      </c>
      <c r="BC667" s="3">
        <v>41033</v>
      </c>
      <c r="BD667">
        <v>2012</v>
      </c>
      <c r="BE667">
        <v>5</v>
      </c>
      <c r="BF667" t="s">
        <v>124</v>
      </c>
      <c r="BG667" t="s">
        <v>104</v>
      </c>
      <c r="BH667" t="s">
        <v>799</v>
      </c>
      <c r="BI667">
        <v>19</v>
      </c>
      <c r="BJ667" t="s">
        <v>2</v>
      </c>
      <c r="BK667">
        <v>2</v>
      </c>
      <c r="BL667" t="s">
        <v>88</v>
      </c>
      <c r="BM667">
        <v>2</v>
      </c>
    </row>
    <row r="668" spans="1:65" x14ac:dyDescent="0.3">
      <c r="A668">
        <v>20272</v>
      </c>
      <c r="B668">
        <v>6</v>
      </c>
      <c r="C668" t="s">
        <v>1280</v>
      </c>
      <c r="D668">
        <v>6927</v>
      </c>
      <c r="E668" t="s">
        <v>70</v>
      </c>
      <c r="F668">
        <v>10559</v>
      </c>
      <c r="G668">
        <v>1055901</v>
      </c>
      <c r="H668">
        <v>30559</v>
      </c>
      <c r="I668">
        <v>93</v>
      </c>
      <c r="J668">
        <v>11588</v>
      </c>
      <c r="K668">
        <v>1158801</v>
      </c>
      <c r="L668">
        <v>31588</v>
      </c>
      <c r="M668">
        <v>93</v>
      </c>
      <c r="N668">
        <v>4</v>
      </c>
      <c r="O668">
        <v>416</v>
      </c>
      <c r="P668">
        <v>1</v>
      </c>
      <c r="Q668">
        <v>1</v>
      </c>
      <c r="R668" t="s">
        <v>71</v>
      </c>
      <c r="S668" t="s">
        <v>72</v>
      </c>
      <c r="T668">
        <v>0</v>
      </c>
      <c r="U668">
        <v>1</v>
      </c>
      <c r="V668">
        <v>3000</v>
      </c>
      <c r="W668">
        <v>86</v>
      </c>
      <c r="X668">
        <v>9</v>
      </c>
      <c r="Y668">
        <v>2</v>
      </c>
      <c r="Z668">
        <v>0</v>
      </c>
      <c r="AA668">
        <v>0</v>
      </c>
      <c r="AB668">
        <v>30</v>
      </c>
      <c r="AC668">
        <v>25</v>
      </c>
      <c r="AD668" t="s">
        <v>1281</v>
      </c>
      <c r="AE668" t="s">
        <v>1280</v>
      </c>
      <c r="AF668" t="s">
        <v>1281</v>
      </c>
      <c r="AG668" t="s">
        <v>1720</v>
      </c>
      <c r="AH668" t="s">
        <v>1721</v>
      </c>
      <c r="AI668" t="s">
        <v>1284</v>
      </c>
      <c r="AJ668">
        <v>53</v>
      </c>
      <c r="AK668" t="s">
        <v>1285</v>
      </c>
      <c r="AL668" t="s">
        <v>78</v>
      </c>
      <c r="AM668" t="s">
        <v>79</v>
      </c>
      <c r="AN668" t="s">
        <v>3522</v>
      </c>
      <c r="AO668" t="s">
        <v>3523</v>
      </c>
      <c r="AP668" t="s">
        <v>1284</v>
      </c>
      <c r="AQ668">
        <v>53</v>
      </c>
      <c r="AR668" t="s">
        <v>1285</v>
      </c>
      <c r="AS668" t="s">
        <v>78</v>
      </c>
      <c r="AT668" t="s">
        <v>79</v>
      </c>
      <c r="AU668">
        <v>2012</v>
      </c>
      <c r="AV668">
        <v>3</v>
      </c>
      <c r="AW668">
        <v>23</v>
      </c>
      <c r="AX668" t="s">
        <v>3524</v>
      </c>
      <c r="AY668" t="s">
        <v>3525</v>
      </c>
      <c r="AZ668" t="s">
        <v>3526</v>
      </c>
      <c r="BA668" t="s">
        <v>1291</v>
      </c>
      <c r="BB668" t="s">
        <v>1292</v>
      </c>
      <c r="BC668" s="3">
        <v>40991</v>
      </c>
      <c r="BD668">
        <v>2012</v>
      </c>
      <c r="BE668">
        <v>3</v>
      </c>
      <c r="BF668" t="s">
        <v>269</v>
      </c>
      <c r="BG668" t="s">
        <v>88</v>
      </c>
      <c r="BH668" t="s">
        <v>803</v>
      </c>
      <c r="BI668">
        <v>13</v>
      </c>
      <c r="BJ668" t="s">
        <v>2</v>
      </c>
      <c r="BK668">
        <v>12</v>
      </c>
      <c r="BL668" t="s">
        <v>90</v>
      </c>
      <c r="BM668">
        <v>12</v>
      </c>
    </row>
    <row r="669" spans="1:65" x14ac:dyDescent="0.3">
      <c r="A669">
        <v>20358</v>
      </c>
      <c r="B669">
        <v>6</v>
      </c>
      <c r="C669" t="s">
        <v>1329</v>
      </c>
      <c r="D669">
        <v>6932</v>
      </c>
      <c r="E669" t="s">
        <v>70</v>
      </c>
      <c r="F669">
        <v>11865</v>
      </c>
      <c r="G669">
        <v>1186501</v>
      </c>
      <c r="H669">
        <v>31865</v>
      </c>
      <c r="I669">
        <v>88</v>
      </c>
      <c r="J669">
        <v>14812</v>
      </c>
      <c r="K669">
        <v>1481201</v>
      </c>
      <c r="L669">
        <v>34812</v>
      </c>
      <c r="M669">
        <v>88</v>
      </c>
      <c r="N669">
        <v>4</v>
      </c>
      <c r="O669">
        <v>461</v>
      </c>
      <c r="P669">
        <v>1</v>
      </c>
      <c r="Q669">
        <v>1</v>
      </c>
      <c r="R669" t="s">
        <v>106</v>
      </c>
      <c r="S669" t="s">
        <v>72</v>
      </c>
      <c r="T669">
        <v>0</v>
      </c>
      <c r="U669">
        <v>1</v>
      </c>
      <c r="V669">
        <v>6500</v>
      </c>
      <c r="W669">
        <v>77</v>
      </c>
      <c r="X669">
        <v>30</v>
      </c>
      <c r="Y669">
        <v>18</v>
      </c>
      <c r="Z669">
        <v>0</v>
      </c>
      <c r="AA669">
        <v>0</v>
      </c>
      <c r="AB669">
        <v>33</v>
      </c>
      <c r="AC669">
        <v>18</v>
      </c>
      <c r="AD669" t="s">
        <v>1330</v>
      </c>
      <c r="AE669" t="s">
        <v>1329</v>
      </c>
      <c r="AF669" t="s">
        <v>1330</v>
      </c>
      <c r="AG669" t="s">
        <v>1338</v>
      </c>
      <c r="AH669" t="s">
        <v>1339</v>
      </c>
      <c r="AI669" t="s">
        <v>1340</v>
      </c>
      <c r="AJ669">
        <v>56</v>
      </c>
      <c r="AK669" t="s">
        <v>1341</v>
      </c>
      <c r="AL669" t="s">
        <v>78</v>
      </c>
      <c r="AM669" t="s">
        <v>79</v>
      </c>
      <c r="AN669" t="s">
        <v>3527</v>
      </c>
      <c r="AO669" t="s">
        <v>3528</v>
      </c>
      <c r="AP669" t="s">
        <v>1340</v>
      </c>
      <c r="AQ669">
        <v>56</v>
      </c>
      <c r="AR669" t="s">
        <v>1341</v>
      </c>
      <c r="AS669" t="s">
        <v>78</v>
      </c>
      <c r="AT669" t="s">
        <v>79</v>
      </c>
      <c r="AU669">
        <v>2012</v>
      </c>
      <c r="AV669">
        <v>6</v>
      </c>
      <c r="AW669">
        <v>15</v>
      </c>
      <c r="AX669" t="s">
        <v>3529</v>
      </c>
      <c r="AY669" t="s">
        <v>3530</v>
      </c>
      <c r="AZ669" t="s">
        <v>3531</v>
      </c>
      <c r="BA669" t="s">
        <v>3532</v>
      </c>
      <c r="BB669" t="s">
        <v>3533</v>
      </c>
      <c r="BC669" s="3">
        <v>41075</v>
      </c>
      <c r="BD669">
        <v>2012</v>
      </c>
      <c r="BE669">
        <v>6</v>
      </c>
      <c r="BF669" t="s">
        <v>135</v>
      </c>
      <c r="BG669" t="s">
        <v>104</v>
      </c>
      <c r="BH669" t="s">
        <v>471</v>
      </c>
      <c r="BI669">
        <v>25</v>
      </c>
      <c r="BJ669" t="s">
        <v>2</v>
      </c>
      <c r="BK669">
        <v>3</v>
      </c>
      <c r="BL669" t="s">
        <v>88</v>
      </c>
      <c r="BM669">
        <v>3</v>
      </c>
    </row>
    <row r="670" spans="1:65" x14ac:dyDescent="0.3">
      <c r="A670">
        <v>20401</v>
      </c>
      <c r="B670">
        <v>6</v>
      </c>
      <c r="C670" t="s">
        <v>3534</v>
      </c>
      <c r="D670">
        <v>6888</v>
      </c>
      <c r="E670" t="s">
        <v>70</v>
      </c>
      <c r="F670">
        <v>12494</v>
      </c>
      <c r="G670">
        <v>1249401</v>
      </c>
      <c r="H670">
        <v>32494</v>
      </c>
      <c r="I670">
        <v>22</v>
      </c>
      <c r="J670">
        <v>11684</v>
      </c>
      <c r="K670">
        <v>1168401</v>
      </c>
      <c r="L670">
        <v>31684</v>
      </c>
      <c r="M670">
        <v>23</v>
      </c>
      <c r="N670">
        <v>4</v>
      </c>
      <c r="O670">
        <v>405</v>
      </c>
      <c r="P670">
        <v>1</v>
      </c>
      <c r="Q670">
        <v>1</v>
      </c>
      <c r="R670" t="s">
        <v>106</v>
      </c>
      <c r="S670" t="s">
        <v>72</v>
      </c>
      <c r="T670">
        <v>0</v>
      </c>
      <c r="U670">
        <v>1</v>
      </c>
      <c r="V670">
        <v>3980</v>
      </c>
      <c r="W670">
        <v>62</v>
      </c>
      <c r="X670">
        <v>19</v>
      </c>
      <c r="Y670">
        <v>2</v>
      </c>
      <c r="Z670">
        <v>0</v>
      </c>
      <c r="AA670">
        <v>0</v>
      </c>
      <c r="AB670">
        <v>34</v>
      </c>
      <c r="AC670">
        <v>23</v>
      </c>
      <c r="AD670" t="s">
        <v>3535</v>
      </c>
      <c r="AE670" t="s">
        <v>3534</v>
      </c>
      <c r="AF670" t="s">
        <v>3535</v>
      </c>
      <c r="AG670" t="s">
        <v>3536</v>
      </c>
      <c r="AH670" t="s">
        <v>3537</v>
      </c>
      <c r="AI670" t="s">
        <v>1449</v>
      </c>
      <c r="AJ670">
        <v>36</v>
      </c>
      <c r="AK670" t="s">
        <v>1450</v>
      </c>
      <c r="AL670" t="s">
        <v>78</v>
      </c>
      <c r="AM670" t="s">
        <v>79</v>
      </c>
      <c r="AN670" t="s">
        <v>3538</v>
      </c>
      <c r="AO670" t="s">
        <v>3539</v>
      </c>
      <c r="AP670" t="s">
        <v>1468</v>
      </c>
      <c r="AQ670">
        <v>42</v>
      </c>
      <c r="AR670" t="s">
        <v>1469</v>
      </c>
      <c r="AS670" t="s">
        <v>78</v>
      </c>
      <c r="AT670" t="s">
        <v>79</v>
      </c>
      <c r="AU670">
        <v>2012</v>
      </c>
      <c r="AV670">
        <v>3</v>
      </c>
      <c r="AW670">
        <v>2</v>
      </c>
      <c r="AX670" t="s">
        <v>3540</v>
      </c>
      <c r="AY670" t="s">
        <v>3541</v>
      </c>
      <c r="AZ670" t="s">
        <v>3542</v>
      </c>
      <c r="BA670" t="s">
        <v>2488</v>
      </c>
      <c r="BB670" t="s">
        <v>2489</v>
      </c>
      <c r="BC670" s="3">
        <v>40970</v>
      </c>
      <c r="BD670">
        <v>2012</v>
      </c>
      <c r="BE670">
        <v>3</v>
      </c>
      <c r="BF670" t="s">
        <v>269</v>
      </c>
      <c r="BG670" t="s">
        <v>88</v>
      </c>
      <c r="BH670" t="s">
        <v>803</v>
      </c>
      <c r="BI670">
        <v>10</v>
      </c>
      <c r="BJ670" t="s">
        <v>2</v>
      </c>
      <c r="BK670">
        <v>12</v>
      </c>
      <c r="BL670" t="s">
        <v>90</v>
      </c>
      <c r="BM670">
        <v>12</v>
      </c>
    </row>
    <row r="671" spans="1:65" x14ac:dyDescent="0.3">
      <c r="A671">
        <v>20424</v>
      </c>
      <c r="B671">
        <v>6</v>
      </c>
      <c r="C671" t="s">
        <v>1311</v>
      </c>
      <c r="D671">
        <v>6942</v>
      </c>
      <c r="E671" t="s">
        <v>70</v>
      </c>
      <c r="F671">
        <v>12889</v>
      </c>
      <c r="G671">
        <v>1288902</v>
      </c>
      <c r="H671">
        <v>32211</v>
      </c>
      <c r="I671">
        <v>85</v>
      </c>
      <c r="J671">
        <v>14081</v>
      </c>
      <c r="K671">
        <v>1408101</v>
      </c>
      <c r="L671">
        <v>34081</v>
      </c>
      <c r="M671">
        <v>81</v>
      </c>
      <c r="N671">
        <v>4</v>
      </c>
      <c r="O671">
        <v>416</v>
      </c>
      <c r="P671">
        <v>1</v>
      </c>
      <c r="Q671">
        <v>1</v>
      </c>
      <c r="R671" t="s">
        <v>71</v>
      </c>
      <c r="S671" t="s">
        <v>72</v>
      </c>
      <c r="T671">
        <v>0</v>
      </c>
      <c r="U671">
        <v>1</v>
      </c>
      <c r="V671">
        <v>2400</v>
      </c>
      <c r="W671">
        <v>215</v>
      </c>
      <c r="X671">
        <v>7</v>
      </c>
      <c r="Y671">
        <v>4</v>
      </c>
      <c r="Z671">
        <v>0</v>
      </c>
      <c r="AA671">
        <v>0</v>
      </c>
      <c r="AB671">
        <v>86</v>
      </c>
      <c r="AC671">
        <v>78</v>
      </c>
      <c r="AD671" t="s">
        <v>1312</v>
      </c>
      <c r="AE671" t="s">
        <v>1311</v>
      </c>
      <c r="AF671" t="s">
        <v>1312</v>
      </c>
      <c r="AG671" t="s">
        <v>2171</v>
      </c>
      <c r="AH671" t="s">
        <v>2172</v>
      </c>
      <c r="AI671" t="s">
        <v>1382</v>
      </c>
      <c r="AJ671">
        <v>32</v>
      </c>
      <c r="AK671" t="s">
        <v>1383</v>
      </c>
      <c r="AL671" t="s">
        <v>78</v>
      </c>
      <c r="AM671" t="s">
        <v>79</v>
      </c>
      <c r="AN671" t="s">
        <v>1331</v>
      </c>
      <c r="AO671" t="s">
        <v>1332</v>
      </c>
      <c r="AP671" t="s">
        <v>1315</v>
      </c>
      <c r="AQ671">
        <v>4</v>
      </c>
      <c r="AR671" t="s">
        <v>1316</v>
      </c>
      <c r="AS671" t="s">
        <v>78</v>
      </c>
      <c r="AT671" t="s">
        <v>79</v>
      </c>
      <c r="AU671">
        <v>2012</v>
      </c>
      <c r="AV671">
        <v>9</v>
      </c>
      <c r="AW671">
        <v>7</v>
      </c>
      <c r="AX671" t="s">
        <v>3543</v>
      </c>
      <c r="AY671" t="s">
        <v>3544</v>
      </c>
      <c r="AZ671" t="s">
        <v>3545</v>
      </c>
      <c r="BA671" t="s">
        <v>3247</v>
      </c>
      <c r="BB671" t="s">
        <v>3248</v>
      </c>
      <c r="BC671" s="3">
        <v>41159</v>
      </c>
      <c r="BD671">
        <v>2012</v>
      </c>
      <c r="BE671">
        <v>9</v>
      </c>
      <c r="BF671" t="s">
        <v>178</v>
      </c>
      <c r="BG671" t="s">
        <v>102</v>
      </c>
      <c r="BH671" t="s">
        <v>302</v>
      </c>
      <c r="BI671">
        <v>37</v>
      </c>
      <c r="BJ671" t="s">
        <v>2</v>
      </c>
      <c r="BK671">
        <v>6</v>
      </c>
      <c r="BL671" t="s">
        <v>104</v>
      </c>
      <c r="BM671">
        <v>6</v>
      </c>
    </row>
    <row r="672" spans="1:65" x14ac:dyDescent="0.3">
      <c r="A672">
        <v>21080</v>
      </c>
      <c r="B672">
        <v>6</v>
      </c>
      <c r="C672" t="s">
        <v>3170</v>
      </c>
      <c r="D672">
        <v>1126</v>
      </c>
      <c r="E672" t="s">
        <v>70</v>
      </c>
      <c r="F672">
        <v>14122</v>
      </c>
      <c r="G672">
        <v>1412201</v>
      </c>
      <c r="H672">
        <v>30198</v>
      </c>
      <c r="I672">
        <v>23</v>
      </c>
      <c r="J672">
        <v>12197</v>
      </c>
      <c r="K672">
        <v>1219701</v>
      </c>
      <c r="L672">
        <v>31703</v>
      </c>
      <c r="M672">
        <v>22</v>
      </c>
      <c r="N672">
        <v>4</v>
      </c>
      <c r="O672">
        <v>479</v>
      </c>
      <c r="P672">
        <v>1</v>
      </c>
      <c r="Q672">
        <v>1</v>
      </c>
      <c r="R672" t="s">
        <v>71</v>
      </c>
      <c r="S672" t="s">
        <v>72</v>
      </c>
      <c r="T672">
        <v>0</v>
      </c>
      <c r="U672">
        <v>1</v>
      </c>
      <c r="V672">
        <v>5300</v>
      </c>
      <c r="W672">
        <v>345</v>
      </c>
      <c r="X672">
        <v>8</v>
      </c>
      <c r="Y672">
        <v>1</v>
      </c>
      <c r="Z672">
        <v>0</v>
      </c>
      <c r="AA672">
        <v>0</v>
      </c>
      <c r="AB672">
        <v>78</v>
      </c>
      <c r="AC672">
        <v>72</v>
      </c>
      <c r="AD672" t="s">
        <v>3171</v>
      </c>
      <c r="AE672" t="s">
        <v>3170</v>
      </c>
      <c r="AF672" t="s">
        <v>3171</v>
      </c>
      <c r="AG672" t="s">
        <v>1466</v>
      </c>
      <c r="AH672" t="s">
        <v>1467</v>
      </c>
      <c r="AI672" t="s">
        <v>1468</v>
      </c>
      <c r="AJ672">
        <v>42</v>
      </c>
      <c r="AK672" t="s">
        <v>1469</v>
      </c>
      <c r="AL672" t="s">
        <v>78</v>
      </c>
      <c r="AM672" t="s">
        <v>79</v>
      </c>
      <c r="AN672" t="s">
        <v>2462</v>
      </c>
      <c r="AO672" t="s">
        <v>2463</v>
      </c>
      <c r="AP672" t="s">
        <v>1449</v>
      </c>
      <c r="AQ672">
        <v>36</v>
      </c>
      <c r="AR672" t="s">
        <v>1450</v>
      </c>
      <c r="AS672" t="s">
        <v>78</v>
      </c>
      <c r="AT672" t="s">
        <v>79</v>
      </c>
      <c r="AU672">
        <v>2013</v>
      </c>
      <c r="AV672">
        <v>3</v>
      </c>
      <c r="AW672">
        <v>1</v>
      </c>
      <c r="AX672" t="s">
        <v>3546</v>
      </c>
      <c r="AY672" t="s">
        <v>3547</v>
      </c>
      <c r="AZ672" t="s">
        <v>3548</v>
      </c>
      <c r="BA672" t="s">
        <v>2203</v>
      </c>
      <c r="BB672" t="s">
        <v>2204</v>
      </c>
      <c r="BC672" s="3">
        <v>41334</v>
      </c>
      <c r="BD672">
        <v>2013</v>
      </c>
      <c r="BE672">
        <v>3</v>
      </c>
      <c r="BF672" t="s">
        <v>269</v>
      </c>
      <c r="BG672" t="s">
        <v>88</v>
      </c>
      <c r="BH672" t="s">
        <v>1069</v>
      </c>
      <c r="BI672">
        <v>9</v>
      </c>
      <c r="BJ672" t="s">
        <v>2</v>
      </c>
      <c r="BK672">
        <v>12</v>
      </c>
      <c r="BL672" t="s">
        <v>90</v>
      </c>
      <c r="BM672">
        <v>12</v>
      </c>
    </row>
    <row r="673" spans="1:65" x14ac:dyDescent="0.3">
      <c r="A673">
        <v>21503</v>
      </c>
      <c r="B673">
        <v>6</v>
      </c>
      <c r="C673" t="s">
        <v>3549</v>
      </c>
      <c r="D673">
        <v>1161</v>
      </c>
      <c r="E673" t="s">
        <v>70</v>
      </c>
      <c r="F673">
        <v>13541</v>
      </c>
      <c r="G673">
        <v>1354102</v>
      </c>
      <c r="H673">
        <v>33541</v>
      </c>
      <c r="I673">
        <v>13</v>
      </c>
      <c r="J673">
        <v>10721</v>
      </c>
      <c r="K673">
        <v>1072102</v>
      </c>
      <c r="L673">
        <v>30721</v>
      </c>
      <c r="M673">
        <v>13</v>
      </c>
      <c r="N673">
        <v>4</v>
      </c>
      <c r="O673">
        <v>415</v>
      </c>
      <c r="P673">
        <v>1</v>
      </c>
      <c r="Q673">
        <v>1</v>
      </c>
      <c r="R673" t="s">
        <v>71</v>
      </c>
      <c r="S673" t="s">
        <v>72</v>
      </c>
      <c r="T673">
        <v>0</v>
      </c>
      <c r="U673">
        <v>1</v>
      </c>
      <c r="V673">
        <v>3274</v>
      </c>
      <c r="W673">
        <v>70</v>
      </c>
      <c r="X673">
        <v>9</v>
      </c>
      <c r="Y673">
        <v>1</v>
      </c>
      <c r="Z673">
        <v>0</v>
      </c>
      <c r="AA673">
        <v>0</v>
      </c>
      <c r="AB673">
        <v>45</v>
      </c>
      <c r="AC673">
        <v>35</v>
      </c>
      <c r="AD673" t="s">
        <v>3550</v>
      </c>
      <c r="AE673" t="s">
        <v>3549</v>
      </c>
      <c r="AF673" t="s">
        <v>3550</v>
      </c>
      <c r="AG673" t="s">
        <v>3380</v>
      </c>
      <c r="AH673" t="s">
        <v>3381</v>
      </c>
      <c r="AI673" t="s">
        <v>1676</v>
      </c>
      <c r="AJ673">
        <v>25</v>
      </c>
      <c r="AK673" t="s">
        <v>1677</v>
      </c>
      <c r="AL673" t="s">
        <v>78</v>
      </c>
      <c r="AM673" t="s">
        <v>79</v>
      </c>
      <c r="AN673" t="s">
        <v>1674</v>
      </c>
      <c r="AO673" t="s">
        <v>1675</v>
      </c>
      <c r="AP673" t="s">
        <v>1676</v>
      </c>
      <c r="AQ673">
        <v>25</v>
      </c>
      <c r="AR673" t="s">
        <v>1677</v>
      </c>
      <c r="AS673" t="s">
        <v>78</v>
      </c>
      <c r="AT673" t="s">
        <v>79</v>
      </c>
      <c r="AU673">
        <v>2013</v>
      </c>
      <c r="AV673">
        <v>7</v>
      </c>
      <c r="AW673">
        <v>12</v>
      </c>
      <c r="AX673" t="s">
        <v>3551</v>
      </c>
      <c r="AY673" t="s">
        <v>3552</v>
      </c>
      <c r="AZ673" t="s">
        <v>3553</v>
      </c>
      <c r="BA673" t="s">
        <v>3554</v>
      </c>
      <c r="BB673" t="s">
        <v>3555</v>
      </c>
      <c r="BC673" s="3">
        <v>41467</v>
      </c>
      <c r="BD673">
        <v>2013</v>
      </c>
      <c r="BE673">
        <v>7</v>
      </c>
      <c r="BF673" t="s">
        <v>101</v>
      </c>
      <c r="BG673" t="s">
        <v>102</v>
      </c>
      <c r="BH673" t="s">
        <v>373</v>
      </c>
      <c r="BI673">
        <v>28</v>
      </c>
      <c r="BJ673" t="s">
        <v>2</v>
      </c>
      <c r="BK673">
        <v>4</v>
      </c>
      <c r="BL673" t="s">
        <v>104</v>
      </c>
      <c r="BM673">
        <v>4</v>
      </c>
    </row>
    <row r="674" spans="1:65" x14ac:dyDescent="0.3">
      <c r="A674">
        <v>21080</v>
      </c>
      <c r="B674">
        <v>6</v>
      </c>
      <c r="C674" t="s">
        <v>3170</v>
      </c>
      <c r="D674">
        <v>1126</v>
      </c>
      <c r="E674" t="s">
        <v>70</v>
      </c>
      <c r="F674">
        <v>15096</v>
      </c>
      <c r="G674">
        <v>1509602</v>
      </c>
      <c r="H674">
        <v>35096</v>
      </c>
      <c r="I674">
        <v>22</v>
      </c>
      <c r="J674">
        <v>12222</v>
      </c>
      <c r="K674">
        <v>1222203</v>
      </c>
      <c r="L674">
        <v>32222</v>
      </c>
      <c r="M674">
        <v>22</v>
      </c>
      <c r="N674">
        <v>4</v>
      </c>
      <c r="O674">
        <v>416</v>
      </c>
      <c r="P674">
        <v>1</v>
      </c>
      <c r="Q674">
        <v>1</v>
      </c>
      <c r="R674" t="s">
        <v>71</v>
      </c>
      <c r="S674" t="s">
        <v>72</v>
      </c>
      <c r="T674">
        <v>0</v>
      </c>
      <c r="U674">
        <v>1</v>
      </c>
      <c r="V674">
        <v>3300</v>
      </c>
      <c r="W674">
        <v>248</v>
      </c>
      <c r="X674">
        <v>8</v>
      </c>
      <c r="Y674">
        <v>2</v>
      </c>
      <c r="Z674">
        <v>0</v>
      </c>
      <c r="AA674">
        <v>0</v>
      </c>
      <c r="AB674">
        <v>96</v>
      </c>
      <c r="AC674">
        <v>78</v>
      </c>
      <c r="AD674" t="s">
        <v>3171</v>
      </c>
      <c r="AE674" t="s">
        <v>3170</v>
      </c>
      <c r="AF674" t="s">
        <v>3171</v>
      </c>
      <c r="AG674" t="s">
        <v>2198</v>
      </c>
      <c r="AH674" t="s">
        <v>2199</v>
      </c>
      <c r="AI674" t="s">
        <v>1449</v>
      </c>
      <c r="AJ674">
        <v>36</v>
      </c>
      <c r="AK674" t="s">
        <v>1450</v>
      </c>
      <c r="AL674" t="s">
        <v>78</v>
      </c>
      <c r="AM674" t="s">
        <v>79</v>
      </c>
      <c r="AN674" t="s">
        <v>3425</v>
      </c>
      <c r="AO674" t="s">
        <v>3426</v>
      </c>
      <c r="AP674" t="s">
        <v>1449</v>
      </c>
      <c r="AQ674">
        <v>36</v>
      </c>
      <c r="AR674" t="s">
        <v>1450</v>
      </c>
      <c r="AS674" t="s">
        <v>78</v>
      </c>
      <c r="AT674" t="s">
        <v>79</v>
      </c>
      <c r="AU674">
        <v>2013</v>
      </c>
      <c r="AV674">
        <v>7</v>
      </c>
      <c r="AW674">
        <v>5</v>
      </c>
      <c r="AX674" t="s">
        <v>3556</v>
      </c>
      <c r="AY674" t="s">
        <v>3557</v>
      </c>
      <c r="AZ674" t="s">
        <v>3558</v>
      </c>
      <c r="BA674" t="s">
        <v>2217</v>
      </c>
      <c r="BB674" t="s">
        <v>2218</v>
      </c>
      <c r="BC674" s="3">
        <v>41460</v>
      </c>
      <c r="BD674">
        <v>2013</v>
      </c>
      <c r="BE674">
        <v>7</v>
      </c>
      <c r="BF674" t="s">
        <v>101</v>
      </c>
      <c r="BG674" t="s">
        <v>102</v>
      </c>
      <c r="BH674" t="s">
        <v>373</v>
      </c>
      <c r="BI674">
        <v>27</v>
      </c>
      <c r="BJ674" t="s">
        <v>2</v>
      </c>
      <c r="BK674">
        <v>4</v>
      </c>
      <c r="BL674" t="s">
        <v>104</v>
      </c>
      <c r="BM674">
        <v>4</v>
      </c>
    </row>
    <row r="675" spans="1:65" x14ac:dyDescent="0.3">
      <c r="A675">
        <v>21080</v>
      </c>
      <c r="B675">
        <v>6</v>
      </c>
      <c r="C675" t="s">
        <v>3170</v>
      </c>
      <c r="D675">
        <v>1126</v>
      </c>
      <c r="E675" t="s">
        <v>70</v>
      </c>
      <c r="F675">
        <v>11615</v>
      </c>
      <c r="G675">
        <v>1161502</v>
      </c>
      <c r="H675">
        <v>31615</v>
      </c>
      <c r="I675">
        <v>13</v>
      </c>
      <c r="J675">
        <v>15167</v>
      </c>
      <c r="K675">
        <v>1516702</v>
      </c>
      <c r="L675">
        <v>35167</v>
      </c>
      <c r="M675">
        <v>21</v>
      </c>
      <c r="N675">
        <v>4</v>
      </c>
      <c r="O675">
        <v>479</v>
      </c>
      <c r="P675">
        <v>1</v>
      </c>
      <c r="Q675">
        <v>1</v>
      </c>
      <c r="R675" t="s">
        <v>71</v>
      </c>
      <c r="S675" t="s">
        <v>72</v>
      </c>
      <c r="T675">
        <v>0</v>
      </c>
      <c r="U675">
        <v>1</v>
      </c>
      <c r="V675">
        <v>3450</v>
      </c>
      <c r="W675">
        <v>171</v>
      </c>
      <c r="X675">
        <v>8</v>
      </c>
      <c r="Y675">
        <v>2</v>
      </c>
      <c r="Z675">
        <v>0</v>
      </c>
      <c r="AA675">
        <v>0</v>
      </c>
      <c r="AB675">
        <v>48</v>
      </c>
      <c r="AC675">
        <v>42</v>
      </c>
      <c r="AD675" t="s">
        <v>3171</v>
      </c>
      <c r="AE675" t="s">
        <v>3170</v>
      </c>
      <c r="AF675" t="s">
        <v>3171</v>
      </c>
      <c r="AG675" t="s">
        <v>3559</v>
      </c>
      <c r="AH675" t="s">
        <v>3560</v>
      </c>
      <c r="AI675" t="s">
        <v>1676</v>
      </c>
      <c r="AJ675">
        <v>25</v>
      </c>
      <c r="AK675" t="s">
        <v>1677</v>
      </c>
      <c r="AL675" t="s">
        <v>78</v>
      </c>
      <c r="AM675" t="s">
        <v>79</v>
      </c>
      <c r="AN675" t="s">
        <v>1711</v>
      </c>
      <c r="AO675" t="s">
        <v>1712</v>
      </c>
      <c r="AP675" t="s">
        <v>1504</v>
      </c>
      <c r="AQ675">
        <v>34</v>
      </c>
      <c r="AR675" t="s">
        <v>1505</v>
      </c>
      <c r="AS675" t="s">
        <v>78</v>
      </c>
      <c r="AT675" t="s">
        <v>79</v>
      </c>
      <c r="AU675">
        <v>2013</v>
      </c>
      <c r="AV675">
        <v>9</v>
      </c>
      <c r="AW675">
        <v>13</v>
      </c>
      <c r="AX675" t="s">
        <v>3561</v>
      </c>
      <c r="AY675" t="s">
        <v>3562</v>
      </c>
      <c r="AZ675" t="s">
        <v>3563</v>
      </c>
      <c r="BA675" t="s">
        <v>3503</v>
      </c>
      <c r="BB675" t="s">
        <v>3504</v>
      </c>
      <c r="BC675" s="3">
        <v>41530</v>
      </c>
      <c r="BD675">
        <v>2013</v>
      </c>
      <c r="BE675">
        <v>9</v>
      </c>
      <c r="BF675" t="s">
        <v>178</v>
      </c>
      <c r="BG675" t="s">
        <v>102</v>
      </c>
      <c r="BH675" t="s">
        <v>577</v>
      </c>
      <c r="BI675">
        <v>37</v>
      </c>
      <c r="BJ675" t="s">
        <v>2</v>
      </c>
      <c r="BK675">
        <v>6</v>
      </c>
      <c r="BL675" t="s">
        <v>104</v>
      </c>
      <c r="BM675">
        <v>6</v>
      </c>
    </row>
    <row r="676" spans="1:65" x14ac:dyDescent="0.3">
      <c r="A676">
        <v>21477</v>
      </c>
      <c r="B676">
        <v>6</v>
      </c>
      <c r="C676" t="s">
        <v>3179</v>
      </c>
      <c r="D676">
        <v>1158</v>
      </c>
      <c r="E676" t="s">
        <v>70</v>
      </c>
      <c r="F676">
        <v>14792</v>
      </c>
      <c r="G676">
        <v>1479201</v>
      </c>
      <c r="H676">
        <v>34792</v>
      </c>
      <c r="I676">
        <v>74</v>
      </c>
      <c r="J676">
        <v>14683</v>
      </c>
      <c r="K676">
        <v>1468301</v>
      </c>
      <c r="L676">
        <v>33214</v>
      </c>
      <c r="M676">
        <v>74</v>
      </c>
      <c r="N676">
        <v>4</v>
      </c>
      <c r="O676">
        <v>461</v>
      </c>
      <c r="P676">
        <v>1</v>
      </c>
      <c r="Q676">
        <v>1</v>
      </c>
      <c r="R676" t="s">
        <v>71</v>
      </c>
      <c r="S676" t="s">
        <v>72</v>
      </c>
      <c r="T676">
        <v>0</v>
      </c>
      <c r="U676">
        <v>1</v>
      </c>
      <c r="V676">
        <v>6400</v>
      </c>
      <c r="W676">
        <v>169</v>
      </c>
      <c r="X676">
        <v>30</v>
      </c>
      <c r="Y676">
        <v>22</v>
      </c>
      <c r="Z676">
        <v>0</v>
      </c>
      <c r="AA676">
        <v>0</v>
      </c>
      <c r="AB676">
        <v>54</v>
      </c>
      <c r="AC676">
        <v>42</v>
      </c>
      <c r="AD676" t="s">
        <v>3180</v>
      </c>
      <c r="AE676" t="s">
        <v>3179</v>
      </c>
      <c r="AF676" t="s">
        <v>3180</v>
      </c>
      <c r="AG676" t="s">
        <v>3564</v>
      </c>
      <c r="AH676" t="s">
        <v>3565</v>
      </c>
      <c r="AI676" t="s">
        <v>1423</v>
      </c>
      <c r="AJ676">
        <v>48</v>
      </c>
      <c r="AK676" t="s">
        <v>1424</v>
      </c>
      <c r="AL676" t="s">
        <v>78</v>
      </c>
      <c r="AM676" t="s">
        <v>79</v>
      </c>
      <c r="AN676" t="s">
        <v>1672</v>
      </c>
      <c r="AO676" t="s">
        <v>1673</v>
      </c>
      <c r="AP676" t="s">
        <v>1423</v>
      </c>
      <c r="AQ676">
        <v>48</v>
      </c>
      <c r="AR676" t="s">
        <v>1424</v>
      </c>
      <c r="AS676" t="s">
        <v>78</v>
      </c>
      <c r="AT676" t="s">
        <v>79</v>
      </c>
      <c r="AU676">
        <v>2013</v>
      </c>
      <c r="AV676">
        <v>5</v>
      </c>
      <c r="AW676">
        <v>3</v>
      </c>
      <c r="AX676" t="s">
        <v>3566</v>
      </c>
      <c r="AY676" t="s">
        <v>3567</v>
      </c>
      <c r="AZ676" t="s">
        <v>3568</v>
      </c>
      <c r="BA676" t="s">
        <v>2764</v>
      </c>
      <c r="BB676" t="s">
        <v>2765</v>
      </c>
      <c r="BC676" s="3">
        <v>41397</v>
      </c>
      <c r="BD676">
        <v>2013</v>
      </c>
      <c r="BE676">
        <v>5</v>
      </c>
      <c r="BF676" t="s">
        <v>124</v>
      </c>
      <c r="BG676" t="s">
        <v>104</v>
      </c>
      <c r="BH676" t="s">
        <v>356</v>
      </c>
      <c r="BI676">
        <v>18</v>
      </c>
      <c r="BJ676" t="s">
        <v>2</v>
      </c>
      <c r="BK676">
        <v>2</v>
      </c>
      <c r="BL676" t="s">
        <v>88</v>
      </c>
      <c r="BM676">
        <v>2</v>
      </c>
    </row>
    <row r="677" spans="1:65" x14ac:dyDescent="0.3">
      <c r="A677">
        <v>20358</v>
      </c>
      <c r="B677">
        <v>6</v>
      </c>
      <c r="C677" t="s">
        <v>1329</v>
      </c>
      <c r="D677">
        <v>6932</v>
      </c>
      <c r="E677" t="s">
        <v>70</v>
      </c>
      <c r="F677">
        <v>11856</v>
      </c>
      <c r="G677">
        <v>1185601</v>
      </c>
      <c r="H677">
        <v>31856</v>
      </c>
      <c r="I677">
        <v>62</v>
      </c>
      <c r="J677">
        <v>11292</v>
      </c>
      <c r="K677">
        <v>1129202</v>
      </c>
      <c r="L677">
        <v>30325</v>
      </c>
      <c r="M677">
        <v>82</v>
      </c>
      <c r="N677">
        <v>4</v>
      </c>
      <c r="O677">
        <v>405</v>
      </c>
      <c r="P677">
        <v>1</v>
      </c>
      <c r="Q677">
        <v>1</v>
      </c>
      <c r="R677" t="s">
        <v>106</v>
      </c>
      <c r="S677" t="s">
        <v>72</v>
      </c>
      <c r="T677">
        <v>0</v>
      </c>
      <c r="U677">
        <v>1</v>
      </c>
      <c r="V677">
        <v>4500</v>
      </c>
      <c r="W677">
        <v>329</v>
      </c>
      <c r="X677">
        <v>19</v>
      </c>
      <c r="Y677">
        <v>1</v>
      </c>
      <c r="Z677">
        <v>0</v>
      </c>
      <c r="AA677">
        <v>0</v>
      </c>
      <c r="AB677">
        <v>100</v>
      </c>
      <c r="AC677">
        <v>91</v>
      </c>
      <c r="AD677" t="s">
        <v>1330</v>
      </c>
      <c r="AE677" t="s">
        <v>1329</v>
      </c>
      <c r="AF677" t="s">
        <v>1330</v>
      </c>
      <c r="AG677" t="s">
        <v>3569</v>
      </c>
      <c r="AH677" t="s">
        <v>3570</v>
      </c>
      <c r="AI677" t="s">
        <v>162</v>
      </c>
      <c r="AJ677">
        <v>20</v>
      </c>
      <c r="AK677" t="s">
        <v>1939</v>
      </c>
      <c r="AL677" t="s">
        <v>78</v>
      </c>
      <c r="AM677" t="s">
        <v>79</v>
      </c>
      <c r="AN677" t="s">
        <v>1391</v>
      </c>
      <c r="AO677" t="s">
        <v>1392</v>
      </c>
      <c r="AP677" t="s">
        <v>1393</v>
      </c>
      <c r="AQ677">
        <v>8</v>
      </c>
      <c r="AR677" t="s">
        <v>1394</v>
      </c>
      <c r="AS677" t="s">
        <v>78</v>
      </c>
      <c r="AT677" t="s">
        <v>79</v>
      </c>
      <c r="AU677">
        <v>2013</v>
      </c>
      <c r="AV677">
        <v>2</v>
      </c>
      <c r="AW677">
        <v>1</v>
      </c>
      <c r="AX677" t="s">
        <v>3571</v>
      </c>
      <c r="AY677" t="s">
        <v>3572</v>
      </c>
      <c r="AZ677" t="s">
        <v>3573</v>
      </c>
      <c r="BA677" t="s">
        <v>3399</v>
      </c>
      <c r="BB677" t="s">
        <v>3400</v>
      </c>
      <c r="BC677" s="3">
        <v>41306</v>
      </c>
      <c r="BD677">
        <v>2013</v>
      </c>
      <c r="BE677">
        <v>2</v>
      </c>
      <c r="BF677" t="s">
        <v>87</v>
      </c>
      <c r="BG677" t="s">
        <v>88</v>
      </c>
      <c r="BH677" t="s">
        <v>345</v>
      </c>
      <c r="BI677">
        <v>5</v>
      </c>
      <c r="BJ677" t="s">
        <v>2</v>
      </c>
      <c r="BK677">
        <v>11</v>
      </c>
      <c r="BL677" t="s">
        <v>90</v>
      </c>
      <c r="BM677">
        <v>11</v>
      </c>
    </row>
    <row r="678" spans="1:65" x14ac:dyDescent="0.3">
      <c r="A678">
        <v>20358</v>
      </c>
      <c r="B678">
        <v>6</v>
      </c>
      <c r="C678" t="s">
        <v>1329</v>
      </c>
      <c r="D678">
        <v>6932</v>
      </c>
      <c r="E678" t="s">
        <v>70</v>
      </c>
      <c r="F678">
        <v>12297</v>
      </c>
      <c r="G678">
        <v>1229702</v>
      </c>
      <c r="H678">
        <v>32297</v>
      </c>
      <c r="I678">
        <v>81</v>
      </c>
      <c r="J678">
        <v>14081</v>
      </c>
      <c r="K678">
        <v>1408102</v>
      </c>
      <c r="L678">
        <v>34081</v>
      </c>
      <c r="M678">
        <v>81</v>
      </c>
      <c r="N678">
        <v>4</v>
      </c>
      <c r="O678">
        <v>405</v>
      </c>
      <c r="P678">
        <v>1</v>
      </c>
      <c r="Q678">
        <v>1</v>
      </c>
      <c r="R678" t="s">
        <v>106</v>
      </c>
      <c r="S678" t="s">
        <v>72</v>
      </c>
      <c r="T678">
        <v>0</v>
      </c>
      <c r="U678">
        <v>1</v>
      </c>
      <c r="V678">
        <v>4500</v>
      </c>
      <c r="W678">
        <v>181</v>
      </c>
      <c r="X678">
        <v>19</v>
      </c>
      <c r="Y678">
        <v>8</v>
      </c>
      <c r="Z678">
        <v>0</v>
      </c>
      <c r="AA678">
        <v>0</v>
      </c>
      <c r="AB678">
        <v>52</v>
      </c>
      <c r="AC678">
        <v>42</v>
      </c>
      <c r="AD678" t="s">
        <v>1330</v>
      </c>
      <c r="AE678" t="s">
        <v>1329</v>
      </c>
      <c r="AF678" t="s">
        <v>1330</v>
      </c>
      <c r="AG678" t="s">
        <v>3574</v>
      </c>
      <c r="AH678" t="s">
        <v>3575</v>
      </c>
      <c r="AI678" t="s">
        <v>1315</v>
      </c>
      <c r="AJ678">
        <v>4</v>
      </c>
      <c r="AK678" t="s">
        <v>1316</v>
      </c>
      <c r="AL678" t="s">
        <v>78</v>
      </c>
      <c r="AM678" t="s">
        <v>79</v>
      </c>
      <c r="AN678" t="s">
        <v>1331</v>
      </c>
      <c r="AO678" t="s">
        <v>1332</v>
      </c>
      <c r="AP678" t="s">
        <v>1315</v>
      </c>
      <c r="AQ678">
        <v>4</v>
      </c>
      <c r="AR678" t="s">
        <v>1316</v>
      </c>
      <c r="AS678" t="s">
        <v>78</v>
      </c>
      <c r="AT678" t="s">
        <v>79</v>
      </c>
      <c r="AU678">
        <v>2013</v>
      </c>
      <c r="AV678">
        <v>8</v>
      </c>
      <c r="AW678">
        <v>2</v>
      </c>
      <c r="AX678" t="s">
        <v>3576</v>
      </c>
      <c r="AY678" t="s">
        <v>3577</v>
      </c>
      <c r="AZ678" t="s">
        <v>3578</v>
      </c>
      <c r="BA678" t="s">
        <v>1322</v>
      </c>
      <c r="BB678" t="s">
        <v>1323</v>
      </c>
      <c r="BC678" s="3">
        <v>41488</v>
      </c>
      <c r="BD678">
        <v>2013</v>
      </c>
      <c r="BE678">
        <v>8</v>
      </c>
      <c r="BF678" t="s">
        <v>115</v>
      </c>
      <c r="BG678" t="s">
        <v>102</v>
      </c>
      <c r="BH678" t="s">
        <v>573</v>
      </c>
      <c r="BI678">
        <v>31</v>
      </c>
      <c r="BJ678" t="s">
        <v>2</v>
      </c>
      <c r="BK678">
        <v>5</v>
      </c>
      <c r="BL678" t="s">
        <v>104</v>
      </c>
      <c r="BM678">
        <v>5</v>
      </c>
    </row>
    <row r="679" spans="1:65" x14ac:dyDescent="0.3">
      <c r="A679">
        <v>20374</v>
      </c>
      <c r="B679">
        <v>3</v>
      </c>
      <c r="C679" t="s">
        <v>1708</v>
      </c>
      <c r="D679">
        <v>16187</v>
      </c>
      <c r="E679" t="s">
        <v>71</v>
      </c>
      <c r="F679">
        <v>11298</v>
      </c>
      <c r="G679">
        <v>1129802</v>
      </c>
      <c r="H679">
        <v>30194</v>
      </c>
      <c r="I679">
        <v>74</v>
      </c>
      <c r="J679">
        <v>12266</v>
      </c>
      <c r="K679">
        <v>1226602</v>
      </c>
      <c r="L679">
        <v>31453</v>
      </c>
      <c r="M679">
        <v>74</v>
      </c>
      <c r="N679">
        <v>6</v>
      </c>
      <c r="O679">
        <v>675</v>
      </c>
      <c r="P679">
        <v>1</v>
      </c>
      <c r="Q679">
        <v>1</v>
      </c>
      <c r="R679" t="s">
        <v>106</v>
      </c>
      <c r="S679" t="s">
        <v>72</v>
      </c>
      <c r="T679">
        <v>0</v>
      </c>
      <c r="U679">
        <v>1</v>
      </c>
      <c r="V679">
        <v>12000</v>
      </c>
      <c r="W679">
        <v>224</v>
      </c>
      <c r="X679">
        <v>50</v>
      </c>
      <c r="Y679">
        <v>7</v>
      </c>
      <c r="Z679">
        <v>0</v>
      </c>
      <c r="AA679">
        <v>0</v>
      </c>
      <c r="AB679">
        <v>180</v>
      </c>
      <c r="AC679">
        <v>52</v>
      </c>
      <c r="AD679" t="s">
        <v>1709</v>
      </c>
      <c r="AE679" t="s">
        <v>1708</v>
      </c>
      <c r="AF679" t="s">
        <v>1710</v>
      </c>
      <c r="AG679" t="s">
        <v>1433</v>
      </c>
      <c r="AH679" t="s">
        <v>1434</v>
      </c>
      <c r="AI679" t="s">
        <v>1423</v>
      </c>
      <c r="AJ679">
        <v>48</v>
      </c>
      <c r="AK679" t="s">
        <v>1424</v>
      </c>
      <c r="AL679" t="s">
        <v>78</v>
      </c>
      <c r="AM679" t="s">
        <v>79</v>
      </c>
      <c r="AN679" t="s">
        <v>1421</v>
      </c>
      <c r="AO679" t="s">
        <v>1422</v>
      </c>
      <c r="AP679" t="s">
        <v>1423</v>
      </c>
      <c r="AQ679">
        <v>48</v>
      </c>
      <c r="AR679" t="s">
        <v>1424</v>
      </c>
      <c r="AS679" t="s">
        <v>78</v>
      </c>
      <c r="AT679" t="s">
        <v>79</v>
      </c>
      <c r="AU679">
        <v>2008</v>
      </c>
      <c r="AV679">
        <v>3</v>
      </c>
      <c r="AW679">
        <v>7</v>
      </c>
      <c r="AX679" t="s">
        <v>3579</v>
      </c>
      <c r="AY679" t="s">
        <v>3580</v>
      </c>
      <c r="AZ679" t="s">
        <v>3581</v>
      </c>
      <c r="BA679" t="s">
        <v>2764</v>
      </c>
      <c r="BB679" t="s">
        <v>2765</v>
      </c>
      <c r="BC679" s="3">
        <v>39514</v>
      </c>
      <c r="BD679">
        <v>2008</v>
      </c>
      <c r="BE679">
        <v>3</v>
      </c>
      <c r="BF679" t="s">
        <v>269</v>
      </c>
      <c r="BG679" t="s">
        <v>88</v>
      </c>
      <c r="BH679" t="s">
        <v>508</v>
      </c>
      <c r="BI679">
        <v>10</v>
      </c>
      <c r="BJ679" t="s">
        <v>2</v>
      </c>
      <c r="BK679">
        <v>12</v>
      </c>
      <c r="BL679" t="s">
        <v>90</v>
      </c>
      <c r="BM679">
        <v>12</v>
      </c>
    </row>
    <row r="680" spans="1:65" x14ac:dyDescent="0.3">
      <c r="A680">
        <v>21309</v>
      </c>
      <c r="B680">
        <v>0</v>
      </c>
      <c r="C680" t="s">
        <v>3582</v>
      </c>
      <c r="D680">
        <v>71063</v>
      </c>
      <c r="E680" t="s">
        <v>1431</v>
      </c>
      <c r="F680">
        <v>12191</v>
      </c>
      <c r="G680">
        <v>1219101</v>
      </c>
      <c r="H680">
        <v>31453</v>
      </c>
      <c r="I680">
        <v>74</v>
      </c>
      <c r="J680">
        <v>10599</v>
      </c>
      <c r="K680">
        <v>1059903</v>
      </c>
      <c r="L680">
        <v>30599</v>
      </c>
      <c r="M680">
        <v>51</v>
      </c>
      <c r="N680">
        <v>6</v>
      </c>
      <c r="O680">
        <v>667</v>
      </c>
      <c r="P680">
        <v>1</v>
      </c>
      <c r="Q680">
        <v>2</v>
      </c>
      <c r="R680" t="s">
        <v>71</v>
      </c>
      <c r="S680" t="s">
        <v>1445</v>
      </c>
      <c r="T680">
        <v>0</v>
      </c>
      <c r="U680">
        <v>1</v>
      </c>
      <c r="V680">
        <v>15965</v>
      </c>
      <c r="W680">
        <v>570</v>
      </c>
      <c r="X680">
        <v>14</v>
      </c>
      <c r="Y680">
        <v>3</v>
      </c>
      <c r="Z680">
        <v>0</v>
      </c>
      <c r="AA680">
        <v>0</v>
      </c>
      <c r="AB680">
        <v>0</v>
      </c>
      <c r="AC680">
        <v>0</v>
      </c>
      <c r="AD680" t="s">
        <v>3583</v>
      </c>
      <c r="AE680" t="s">
        <v>3582</v>
      </c>
      <c r="AF680" t="s">
        <v>3583</v>
      </c>
      <c r="AG680" t="s">
        <v>1853</v>
      </c>
      <c r="AH680" t="s">
        <v>1422</v>
      </c>
      <c r="AI680" t="s">
        <v>1423</v>
      </c>
      <c r="AJ680">
        <v>48</v>
      </c>
      <c r="AK680" t="s">
        <v>1424</v>
      </c>
      <c r="AL680" t="s">
        <v>78</v>
      </c>
      <c r="AM680" t="s">
        <v>79</v>
      </c>
      <c r="AN680" t="s">
        <v>2111</v>
      </c>
      <c r="AO680" t="s">
        <v>2112</v>
      </c>
      <c r="AP680" t="s">
        <v>1758</v>
      </c>
      <c r="AQ680">
        <v>1</v>
      </c>
      <c r="AR680" t="s">
        <v>1759</v>
      </c>
      <c r="AS680" t="s">
        <v>78</v>
      </c>
      <c r="AT680" t="s">
        <v>79</v>
      </c>
      <c r="AU680">
        <v>2008</v>
      </c>
      <c r="AV680">
        <v>3</v>
      </c>
      <c r="AW680">
        <v>7</v>
      </c>
      <c r="AX680" t="s">
        <v>3584</v>
      </c>
      <c r="AY680" t="s">
        <v>3585</v>
      </c>
      <c r="AZ680" t="s">
        <v>3586</v>
      </c>
      <c r="BA680" t="s">
        <v>3587</v>
      </c>
      <c r="BB680" t="s">
        <v>3588</v>
      </c>
      <c r="BC680" s="3">
        <v>39514</v>
      </c>
      <c r="BD680">
        <v>2008</v>
      </c>
      <c r="BE680">
        <v>3</v>
      </c>
      <c r="BF680" t="s">
        <v>269</v>
      </c>
      <c r="BG680" t="s">
        <v>88</v>
      </c>
      <c r="BH680" t="s">
        <v>508</v>
      </c>
      <c r="BI680">
        <v>10</v>
      </c>
      <c r="BJ680" t="s">
        <v>2</v>
      </c>
      <c r="BK680">
        <v>12</v>
      </c>
      <c r="BL680" t="s">
        <v>90</v>
      </c>
      <c r="BM680">
        <v>12</v>
      </c>
    </row>
    <row r="681" spans="1:65" x14ac:dyDescent="0.3">
      <c r="A681">
        <v>20415</v>
      </c>
      <c r="B681">
        <v>2</v>
      </c>
      <c r="C681" t="s">
        <v>2490</v>
      </c>
      <c r="D681">
        <v>16730</v>
      </c>
      <c r="E681" t="s">
        <v>71</v>
      </c>
      <c r="F681">
        <v>11540</v>
      </c>
      <c r="G681">
        <v>1154001</v>
      </c>
      <c r="H681">
        <v>30615</v>
      </c>
      <c r="I681">
        <v>74</v>
      </c>
      <c r="J681">
        <v>14831</v>
      </c>
      <c r="K681">
        <v>1483102</v>
      </c>
      <c r="L681">
        <v>32457</v>
      </c>
      <c r="M681">
        <v>91</v>
      </c>
      <c r="N681">
        <v>6</v>
      </c>
      <c r="O681">
        <v>622</v>
      </c>
      <c r="P681">
        <v>1</v>
      </c>
      <c r="Q681">
        <v>2</v>
      </c>
      <c r="R681" t="s">
        <v>71</v>
      </c>
      <c r="S681" t="s">
        <v>72</v>
      </c>
      <c r="T681">
        <v>0</v>
      </c>
      <c r="U681">
        <v>1</v>
      </c>
      <c r="V681">
        <v>39800</v>
      </c>
      <c r="W681">
        <v>965</v>
      </c>
      <c r="X681">
        <v>199</v>
      </c>
      <c r="Y681">
        <v>160</v>
      </c>
      <c r="Z681">
        <v>0</v>
      </c>
      <c r="AA681">
        <v>0</v>
      </c>
      <c r="AB681">
        <v>158</v>
      </c>
      <c r="AC681">
        <v>136</v>
      </c>
      <c r="AD681" t="s">
        <v>2491</v>
      </c>
      <c r="AE681" t="s">
        <v>2490</v>
      </c>
      <c r="AF681" t="s">
        <v>2491</v>
      </c>
      <c r="AG681" t="s">
        <v>2900</v>
      </c>
      <c r="AH681" t="s">
        <v>2086</v>
      </c>
      <c r="AI681" t="s">
        <v>1423</v>
      </c>
      <c r="AJ681">
        <v>48</v>
      </c>
      <c r="AK681" t="s">
        <v>1424</v>
      </c>
      <c r="AL681" t="s">
        <v>78</v>
      </c>
      <c r="AM681" t="s">
        <v>79</v>
      </c>
      <c r="AN681" t="s">
        <v>1766</v>
      </c>
      <c r="AO681" t="s">
        <v>1767</v>
      </c>
      <c r="AP681" t="s">
        <v>1408</v>
      </c>
      <c r="AQ681">
        <v>6</v>
      </c>
      <c r="AR681" t="s">
        <v>1409</v>
      </c>
      <c r="AS681" t="s">
        <v>78</v>
      </c>
      <c r="AT681" t="s">
        <v>79</v>
      </c>
      <c r="AU681">
        <v>2009</v>
      </c>
      <c r="AV681">
        <v>12</v>
      </c>
      <c r="AW681">
        <v>25</v>
      </c>
      <c r="AX681" t="s">
        <v>3589</v>
      </c>
      <c r="AY681" t="s">
        <v>3590</v>
      </c>
      <c r="AZ681" t="s">
        <v>3591</v>
      </c>
      <c r="BA681" t="s">
        <v>3592</v>
      </c>
      <c r="BB681" t="s">
        <v>3593</v>
      </c>
      <c r="BC681" s="3">
        <v>40172</v>
      </c>
      <c r="BD681">
        <v>2009</v>
      </c>
      <c r="BE681">
        <v>12</v>
      </c>
      <c r="BF681" t="s">
        <v>253</v>
      </c>
      <c r="BG681" t="s">
        <v>90</v>
      </c>
      <c r="BH681" t="s">
        <v>1006</v>
      </c>
      <c r="BI681">
        <v>52</v>
      </c>
      <c r="BJ681" t="s">
        <v>2</v>
      </c>
      <c r="BK681">
        <v>9</v>
      </c>
      <c r="BL681" t="s">
        <v>102</v>
      </c>
      <c r="BM681">
        <v>9</v>
      </c>
    </row>
    <row r="682" spans="1:65" x14ac:dyDescent="0.3">
      <c r="A682">
        <v>21160</v>
      </c>
      <c r="B682">
        <v>0</v>
      </c>
      <c r="C682" t="s">
        <v>1444</v>
      </c>
      <c r="D682">
        <v>71031</v>
      </c>
      <c r="E682" t="s">
        <v>1431</v>
      </c>
      <c r="F682">
        <v>11697</v>
      </c>
      <c r="G682">
        <v>1169702</v>
      </c>
      <c r="H682">
        <v>32467</v>
      </c>
      <c r="I682">
        <v>33</v>
      </c>
      <c r="J682">
        <v>15167</v>
      </c>
      <c r="K682">
        <v>1516701</v>
      </c>
      <c r="L682">
        <v>35167</v>
      </c>
      <c r="M682">
        <v>21</v>
      </c>
      <c r="N682">
        <v>6</v>
      </c>
      <c r="O682">
        <v>658</v>
      </c>
      <c r="P682">
        <v>1</v>
      </c>
      <c r="Q682">
        <v>3</v>
      </c>
      <c r="R682" t="s">
        <v>71</v>
      </c>
      <c r="S682" t="s">
        <v>1445</v>
      </c>
      <c r="T682">
        <v>0</v>
      </c>
      <c r="U682">
        <v>1</v>
      </c>
      <c r="V682">
        <v>36428</v>
      </c>
      <c r="W682">
        <v>1077</v>
      </c>
      <c r="X682">
        <v>13</v>
      </c>
      <c r="Y682">
        <v>4</v>
      </c>
      <c r="Z682">
        <v>0</v>
      </c>
      <c r="AA682">
        <v>0</v>
      </c>
      <c r="AB682">
        <v>0</v>
      </c>
      <c r="AC682">
        <v>0</v>
      </c>
      <c r="AD682" t="s">
        <v>1446</v>
      </c>
      <c r="AE682" t="s">
        <v>1444</v>
      </c>
      <c r="AF682" t="s">
        <v>1446</v>
      </c>
      <c r="AG682" t="s">
        <v>1537</v>
      </c>
      <c r="AH682" t="s">
        <v>1538</v>
      </c>
      <c r="AI682" t="s">
        <v>1419</v>
      </c>
      <c r="AJ682">
        <v>12</v>
      </c>
      <c r="AK682" t="s">
        <v>1420</v>
      </c>
      <c r="AL682" t="s">
        <v>78</v>
      </c>
      <c r="AM682" t="s">
        <v>79</v>
      </c>
      <c r="AN682" t="s">
        <v>1711</v>
      </c>
      <c r="AO682" t="s">
        <v>1712</v>
      </c>
      <c r="AP682" t="s">
        <v>1504</v>
      </c>
      <c r="AQ682">
        <v>34</v>
      </c>
      <c r="AR682" t="s">
        <v>1505</v>
      </c>
      <c r="AS682" t="s">
        <v>78</v>
      </c>
      <c r="AT682" t="s">
        <v>79</v>
      </c>
      <c r="AU682">
        <v>2009</v>
      </c>
      <c r="AV682">
        <v>3</v>
      </c>
      <c r="AW682">
        <v>13</v>
      </c>
      <c r="AX682" t="s">
        <v>3594</v>
      </c>
      <c r="AY682" t="s">
        <v>3595</v>
      </c>
      <c r="AZ682" t="s">
        <v>3596</v>
      </c>
      <c r="BA682" t="s">
        <v>1802</v>
      </c>
      <c r="BB682" t="s">
        <v>1803</v>
      </c>
      <c r="BC682" s="3">
        <v>39885</v>
      </c>
      <c r="BD682">
        <v>2009</v>
      </c>
      <c r="BE682">
        <v>3</v>
      </c>
      <c r="BF682" t="s">
        <v>269</v>
      </c>
      <c r="BG682" t="s">
        <v>88</v>
      </c>
      <c r="BH682" t="s">
        <v>845</v>
      </c>
      <c r="BI682">
        <v>11</v>
      </c>
      <c r="BJ682" t="s">
        <v>2</v>
      </c>
      <c r="BK682">
        <v>12</v>
      </c>
      <c r="BL682" t="s">
        <v>90</v>
      </c>
      <c r="BM682">
        <v>12</v>
      </c>
    </row>
    <row r="683" spans="1:65" x14ac:dyDescent="0.3">
      <c r="A683">
        <v>21186</v>
      </c>
      <c r="B683">
        <v>0</v>
      </c>
      <c r="C683" t="s">
        <v>3597</v>
      </c>
      <c r="D683">
        <v>71033</v>
      </c>
      <c r="E683" t="s">
        <v>1431</v>
      </c>
      <c r="F683">
        <v>14633</v>
      </c>
      <c r="G683">
        <v>1463302</v>
      </c>
      <c r="H683">
        <v>32547</v>
      </c>
      <c r="I683">
        <v>63</v>
      </c>
      <c r="J683">
        <v>10800</v>
      </c>
      <c r="K683">
        <v>1080002</v>
      </c>
      <c r="L683">
        <v>32575</v>
      </c>
      <c r="M683">
        <v>91</v>
      </c>
      <c r="N683">
        <v>6</v>
      </c>
      <c r="O683">
        <v>658</v>
      </c>
      <c r="P683">
        <v>1</v>
      </c>
      <c r="Q683">
        <v>4</v>
      </c>
      <c r="R683" t="s">
        <v>71</v>
      </c>
      <c r="S683" t="s">
        <v>1445</v>
      </c>
      <c r="T683">
        <v>0</v>
      </c>
      <c r="U683">
        <v>1</v>
      </c>
      <c r="V683">
        <v>2867</v>
      </c>
      <c r="W683">
        <v>1535</v>
      </c>
      <c r="X683">
        <v>12</v>
      </c>
      <c r="Y683">
        <v>3</v>
      </c>
      <c r="Z683">
        <v>0</v>
      </c>
      <c r="AA683">
        <v>0</v>
      </c>
      <c r="AB683">
        <v>0</v>
      </c>
      <c r="AC683">
        <v>0</v>
      </c>
      <c r="AD683" t="s">
        <v>3598</v>
      </c>
      <c r="AE683" t="s">
        <v>3597</v>
      </c>
      <c r="AF683" t="s">
        <v>3598</v>
      </c>
      <c r="AG683" t="s">
        <v>3599</v>
      </c>
      <c r="AH683" t="s">
        <v>3600</v>
      </c>
      <c r="AI683" t="s">
        <v>1302</v>
      </c>
      <c r="AJ683">
        <v>27</v>
      </c>
      <c r="AK683" t="s">
        <v>1303</v>
      </c>
      <c r="AL683" t="s">
        <v>78</v>
      </c>
      <c r="AM683" t="s">
        <v>79</v>
      </c>
      <c r="AN683" t="s">
        <v>2339</v>
      </c>
      <c r="AO683" t="s">
        <v>2340</v>
      </c>
      <c r="AP683" t="s">
        <v>1408</v>
      </c>
      <c r="AQ683">
        <v>6</v>
      </c>
      <c r="AR683" t="s">
        <v>1409</v>
      </c>
      <c r="AS683" t="s">
        <v>78</v>
      </c>
      <c r="AT683" t="s">
        <v>79</v>
      </c>
      <c r="AU683">
        <v>2009</v>
      </c>
      <c r="AV683">
        <v>2</v>
      </c>
      <c r="AW683">
        <v>6</v>
      </c>
      <c r="AX683" t="s">
        <v>3601</v>
      </c>
      <c r="AY683" t="s">
        <v>3602</v>
      </c>
      <c r="AZ683" t="s">
        <v>3603</v>
      </c>
      <c r="BA683" t="s">
        <v>3604</v>
      </c>
      <c r="BB683" t="s">
        <v>3605</v>
      </c>
      <c r="BC683" s="3">
        <v>39850</v>
      </c>
      <c r="BD683">
        <v>2009</v>
      </c>
      <c r="BE683">
        <v>2</v>
      </c>
      <c r="BF683" t="s">
        <v>87</v>
      </c>
      <c r="BG683" t="s">
        <v>88</v>
      </c>
      <c r="BH683" t="s">
        <v>430</v>
      </c>
      <c r="BI683">
        <v>6</v>
      </c>
      <c r="BJ683" t="s">
        <v>2</v>
      </c>
      <c r="BK683">
        <v>11</v>
      </c>
      <c r="BL683" t="s">
        <v>90</v>
      </c>
      <c r="BM683">
        <v>11</v>
      </c>
    </row>
    <row r="684" spans="1:65" x14ac:dyDescent="0.3">
      <c r="A684">
        <v>21131</v>
      </c>
      <c r="B684">
        <v>0</v>
      </c>
      <c r="C684" t="s">
        <v>3606</v>
      </c>
      <c r="D684">
        <v>71019</v>
      </c>
      <c r="E684" t="s">
        <v>1431</v>
      </c>
      <c r="F684">
        <v>10581</v>
      </c>
      <c r="G684">
        <v>1058101</v>
      </c>
      <c r="H684">
        <v>30581</v>
      </c>
      <c r="I684">
        <v>12</v>
      </c>
      <c r="J684">
        <v>10372</v>
      </c>
      <c r="K684">
        <v>1037201</v>
      </c>
      <c r="L684">
        <v>30372</v>
      </c>
      <c r="M684">
        <v>82</v>
      </c>
      <c r="N684">
        <v>6</v>
      </c>
      <c r="O684">
        <v>669</v>
      </c>
      <c r="P684">
        <v>1</v>
      </c>
      <c r="Q684">
        <v>4</v>
      </c>
      <c r="R684" t="s">
        <v>71</v>
      </c>
      <c r="S684" t="s">
        <v>1445</v>
      </c>
      <c r="T684">
        <v>0</v>
      </c>
      <c r="U684">
        <v>1</v>
      </c>
      <c r="V684">
        <v>2314</v>
      </c>
      <c r="W684">
        <v>1977</v>
      </c>
      <c r="X684">
        <v>10</v>
      </c>
      <c r="Y684">
        <v>4</v>
      </c>
      <c r="Z684">
        <v>0</v>
      </c>
      <c r="AA684">
        <v>0</v>
      </c>
      <c r="AB684">
        <v>0</v>
      </c>
      <c r="AC684">
        <v>0</v>
      </c>
      <c r="AD684" t="s">
        <v>3607</v>
      </c>
      <c r="AE684" t="s">
        <v>3606</v>
      </c>
      <c r="AF684" t="s">
        <v>3607</v>
      </c>
      <c r="AG684" t="s">
        <v>1690</v>
      </c>
      <c r="AH684" t="s">
        <v>1691</v>
      </c>
      <c r="AI684" t="s">
        <v>1692</v>
      </c>
      <c r="AJ684">
        <v>23</v>
      </c>
      <c r="AK684" t="s">
        <v>1693</v>
      </c>
      <c r="AL684" t="s">
        <v>78</v>
      </c>
      <c r="AM684" t="s">
        <v>79</v>
      </c>
      <c r="AN684" t="s">
        <v>3608</v>
      </c>
      <c r="AO684" t="s">
        <v>3609</v>
      </c>
      <c r="AP684" t="s">
        <v>1393</v>
      </c>
      <c r="AQ684">
        <v>8</v>
      </c>
      <c r="AR684" t="s">
        <v>1394</v>
      </c>
      <c r="AS684" t="s">
        <v>78</v>
      </c>
      <c r="AT684" t="s">
        <v>79</v>
      </c>
      <c r="AU684">
        <v>2009</v>
      </c>
      <c r="AV684">
        <v>2</v>
      </c>
      <c r="AW684">
        <v>6</v>
      </c>
      <c r="AX684" t="s">
        <v>3610</v>
      </c>
      <c r="AY684" t="s">
        <v>3611</v>
      </c>
      <c r="AZ684" t="s">
        <v>3612</v>
      </c>
      <c r="BA684" t="s">
        <v>3613</v>
      </c>
      <c r="BB684" t="s">
        <v>3614</v>
      </c>
      <c r="BC684" s="3">
        <v>39850</v>
      </c>
      <c r="BD684">
        <v>2009</v>
      </c>
      <c r="BE684">
        <v>2</v>
      </c>
      <c r="BF684" t="s">
        <v>87</v>
      </c>
      <c r="BG684" t="s">
        <v>88</v>
      </c>
      <c r="BH684" t="s">
        <v>430</v>
      </c>
      <c r="BI684">
        <v>6</v>
      </c>
      <c r="BJ684" t="s">
        <v>2</v>
      </c>
      <c r="BK684">
        <v>11</v>
      </c>
      <c r="BL684" t="s">
        <v>90</v>
      </c>
      <c r="BM684">
        <v>11</v>
      </c>
    </row>
    <row r="685" spans="1:65" x14ac:dyDescent="0.3">
      <c r="A685">
        <v>21134</v>
      </c>
      <c r="B685">
        <v>0</v>
      </c>
      <c r="C685" t="s">
        <v>3615</v>
      </c>
      <c r="D685">
        <v>71021</v>
      </c>
      <c r="E685" t="s">
        <v>1431</v>
      </c>
      <c r="F685">
        <v>12003</v>
      </c>
      <c r="G685">
        <v>1200301</v>
      </c>
      <c r="H685">
        <v>31895</v>
      </c>
      <c r="I685">
        <v>84</v>
      </c>
      <c r="J685">
        <v>13476</v>
      </c>
      <c r="K685">
        <v>1347601</v>
      </c>
      <c r="L685">
        <v>34922</v>
      </c>
      <c r="M685">
        <v>91</v>
      </c>
      <c r="N685">
        <v>6</v>
      </c>
      <c r="O685">
        <v>667</v>
      </c>
      <c r="P685">
        <v>1</v>
      </c>
      <c r="Q685">
        <v>2</v>
      </c>
      <c r="R685" t="s">
        <v>71</v>
      </c>
      <c r="S685" t="s">
        <v>1445</v>
      </c>
      <c r="T685">
        <v>0</v>
      </c>
      <c r="U685">
        <v>1</v>
      </c>
      <c r="V685">
        <v>49940</v>
      </c>
      <c r="W685">
        <v>924</v>
      </c>
      <c r="X685">
        <v>14</v>
      </c>
      <c r="Y685">
        <v>1</v>
      </c>
      <c r="Z685">
        <v>0</v>
      </c>
      <c r="AA685">
        <v>0</v>
      </c>
      <c r="AB685">
        <v>0</v>
      </c>
      <c r="AC685">
        <v>0</v>
      </c>
      <c r="AD685" t="s">
        <v>3616</v>
      </c>
      <c r="AE685" t="s">
        <v>3615</v>
      </c>
      <c r="AF685" t="s">
        <v>3616</v>
      </c>
      <c r="AG685" t="s">
        <v>3617</v>
      </c>
      <c r="AH685" t="s">
        <v>3618</v>
      </c>
      <c r="AI685" t="s">
        <v>3460</v>
      </c>
      <c r="AJ685">
        <v>30</v>
      </c>
      <c r="AK685" t="s">
        <v>3461</v>
      </c>
      <c r="AL685" t="s">
        <v>78</v>
      </c>
      <c r="AM685" t="s">
        <v>79</v>
      </c>
      <c r="AN685" t="s">
        <v>3619</v>
      </c>
      <c r="AO685" t="s">
        <v>3620</v>
      </c>
      <c r="AP685" t="s">
        <v>1408</v>
      </c>
      <c r="AQ685">
        <v>6</v>
      </c>
      <c r="AR685" t="s">
        <v>1409</v>
      </c>
      <c r="AS685" t="s">
        <v>78</v>
      </c>
      <c r="AT685" t="s">
        <v>79</v>
      </c>
      <c r="AU685">
        <v>2010</v>
      </c>
      <c r="AV685">
        <v>2</v>
      </c>
      <c r="AW685">
        <v>26</v>
      </c>
      <c r="AX685" t="s">
        <v>3621</v>
      </c>
      <c r="AY685" t="s">
        <v>3622</v>
      </c>
      <c r="AZ685" t="s">
        <v>3623</v>
      </c>
      <c r="BA685" t="s">
        <v>3624</v>
      </c>
      <c r="BB685" t="s">
        <v>3625</v>
      </c>
      <c r="BC685" s="3">
        <v>40235</v>
      </c>
      <c r="BD685">
        <v>2010</v>
      </c>
      <c r="BE685">
        <v>2</v>
      </c>
      <c r="BF685" t="s">
        <v>87</v>
      </c>
      <c r="BG685" t="s">
        <v>88</v>
      </c>
      <c r="BH685" t="s">
        <v>225</v>
      </c>
      <c r="BI685">
        <v>9</v>
      </c>
      <c r="BJ685" t="s">
        <v>2</v>
      </c>
      <c r="BK685">
        <v>11</v>
      </c>
      <c r="BL685" t="s">
        <v>90</v>
      </c>
      <c r="BM685">
        <v>11</v>
      </c>
    </row>
    <row r="686" spans="1:65" x14ac:dyDescent="0.3">
      <c r="A686">
        <v>20310</v>
      </c>
      <c r="B686">
        <v>4</v>
      </c>
      <c r="C686" t="s">
        <v>3626</v>
      </c>
      <c r="D686">
        <v>6077</v>
      </c>
      <c r="E686" t="s">
        <v>3627</v>
      </c>
      <c r="F686">
        <v>13303</v>
      </c>
      <c r="G686">
        <v>1330302</v>
      </c>
      <c r="H686">
        <v>32467</v>
      </c>
      <c r="I686">
        <v>33</v>
      </c>
      <c r="J686">
        <v>12206</v>
      </c>
      <c r="K686">
        <v>1220601</v>
      </c>
      <c r="L686">
        <v>32206</v>
      </c>
      <c r="M686">
        <v>74</v>
      </c>
      <c r="N686">
        <v>6</v>
      </c>
      <c r="O686">
        <v>655</v>
      </c>
      <c r="P686">
        <v>1</v>
      </c>
      <c r="Q686">
        <v>3</v>
      </c>
      <c r="R686" t="s">
        <v>71</v>
      </c>
      <c r="S686" t="s">
        <v>72</v>
      </c>
      <c r="T686">
        <v>0</v>
      </c>
      <c r="U686">
        <v>1</v>
      </c>
      <c r="V686">
        <v>35000</v>
      </c>
      <c r="W686">
        <v>1080</v>
      </c>
      <c r="X686">
        <v>155</v>
      </c>
      <c r="Y686">
        <v>107</v>
      </c>
      <c r="Z686">
        <v>0</v>
      </c>
      <c r="AA686">
        <v>0</v>
      </c>
      <c r="AB686">
        <v>199</v>
      </c>
      <c r="AC686">
        <v>174</v>
      </c>
      <c r="AD686" t="s">
        <v>3628</v>
      </c>
      <c r="AE686" t="s">
        <v>3626</v>
      </c>
      <c r="AF686" t="s">
        <v>3628</v>
      </c>
      <c r="AG686" t="s">
        <v>1417</v>
      </c>
      <c r="AH686" t="s">
        <v>1418</v>
      </c>
      <c r="AI686" t="s">
        <v>1419</v>
      </c>
      <c r="AJ686">
        <v>12</v>
      </c>
      <c r="AK686" t="s">
        <v>1420</v>
      </c>
      <c r="AL686" t="s">
        <v>78</v>
      </c>
      <c r="AM686" t="s">
        <v>79</v>
      </c>
      <c r="AN686" t="s">
        <v>3629</v>
      </c>
      <c r="AO686" t="s">
        <v>3630</v>
      </c>
      <c r="AP686" t="s">
        <v>1423</v>
      </c>
      <c r="AQ686">
        <v>48</v>
      </c>
      <c r="AR686" t="s">
        <v>1424</v>
      </c>
      <c r="AS686" t="s">
        <v>78</v>
      </c>
      <c r="AT686" t="s">
        <v>79</v>
      </c>
      <c r="AU686">
        <v>2011</v>
      </c>
      <c r="AV686">
        <v>1</v>
      </c>
      <c r="AW686">
        <v>21</v>
      </c>
      <c r="AX686" t="s">
        <v>3631</v>
      </c>
      <c r="AY686" t="s">
        <v>3632</v>
      </c>
      <c r="AZ686" t="s">
        <v>3633</v>
      </c>
      <c r="BA686" t="s">
        <v>1428</v>
      </c>
      <c r="BB686" t="s">
        <v>1429</v>
      </c>
      <c r="BC686" s="3">
        <v>40564</v>
      </c>
      <c r="BD686">
        <v>2011</v>
      </c>
      <c r="BE686">
        <v>1</v>
      </c>
      <c r="BF686" t="s">
        <v>171</v>
      </c>
      <c r="BG686" t="s">
        <v>88</v>
      </c>
      <c r="BH686" t="s">
        <v>260</v>
      </c>
      <c r="BI686">
        <v>4</v>
      </c>
      <c r="BJ686" t="s">
        <v>2</v>
      </c>
      <c r="BK686">
        <v>10</v>
      </c>
      <c r="BL686" t="s">
        <v>90</v>
      </c>
      <c r="BM686">
        <v>10</v>
      </c>
    </row>
    <row r="687" spans="1:65" x14ac:dyDescent="0.3">
      <c r="A687">
        <v>19704</v>
      </c>
      <c r="B687">
        <v>3</v>
      </c>
      <c r="C687" t="s">
        <v>1393</v>
      </c>
      <c r="D687">
        <v>10219</v>
      </c>
      <c r="E687" t="s">
        <v>3634</v>
      </c>
      <c r="F687">
        <v>10821</v>
      </c>
      <c r="G687">
        <v>1082103</v>
      </c>
      <c r="H687">
        <v>30852</v>
      </c>
      <c r="I687">
        <v>35</v>
      </c>
      <c r="J687">
        <v>11618</v>
      </c>
      <c r="K687">
        <v>1161801</v>
      </c>
      <c r="L687">
        <v>31703</v>
      </c>
      <c r="M687">
        <v>21</v>
      </c>
      <c r="N687">
        <v>6</v>
      </c>
      <c r="O687">
        <v>624</v>
      </c>
      <c r="P687">
        <v>1</v>
      </c>
      <c r="Q687">
        <v>1</v>
      </c>
      <c r="R687" t="s">
        <v>106</v>
      </c>
      <c r="S687" t="s">
        <v>72</v>
      </c>
      <c r="T687">
        <v>0</v>
      </c>
      <c r="U687">
        <v>1</v>
      </c>
      <c r="V687">
        <v>83734</v>
      </c>
      <c r="W687">
        <v>169</v>
      </c>
      <c r="X687">
        <v>235</v>
      </c>
      <c r="Y687">
        <v>213</v>
      </c>
      <c r="Z687">
        <v>0</v>
      </c>
      <c r="AA687">
        <v>0</v>
      </c>
      <c r="AB687">
        <v>88</v>
      </c>
      <c r="AC687">
        <v>36</v>
      </c>
      <c r="AD687" t="s">
        <v>2281</v>
      </c>
      <c r="AE687" t="s">
        <v>1393</v>
      </c>
      <c r="AF687" t="s">
        <v>2281</v>
      </c>
      <c r="AG687" t="s">
        <v>1738</v>
      </c>
      <c r="AH687" t="s">
        <v>1739</v>
      </c>
      <c r="AI687" t="s">
        <v>1740</v>
      </c>
      <c r="AJ687">
        <v>24</v>
      </c>
      <c r="AK687" t="s">
        <v>1741</v>
      </c>
      <c r="AL687" t="s">
        <v>78</v>
      </c>
      <c r="AM687" t="s">
        <v>79</v>
      </c>
      <c r="AN687" t="s">
        <v>1591</v>
      </c>
      <c r="AO687" t="s">
        <v>1592</v>
      </c>
      <c r="AP687" t="s">
        <v>1504</v>
      </c>
      <c r="AQ687">
        <v>34</v>
      </c>
      <c r="AR687" t="s">
        <v>1505</v>
      </c>
      <c r="AS687" t="s">
        <v>78</v>
      </c>
      <c r="AT687" t="s">
        <v>79</v>
      </c>
      <c r="AU687">
        <v>2012</v>
      </c>
      <c r="AV687">
        <v>2</v>
      </c>
      <c r="AW687">
        <v>10</v>
      </c>
      <c r="AX687" t="s">
        <v>3635</v>
      </c>
      <c r="AY687" t="s">
        <v>3636</v>
      </c>
      <c r="AZ687" t="s">
        <v>3637</v>
      </c>
      <c r="BA687" t="s">
        <v>3638</v>
      </c>
      <c r="BB687" t="s">
        <v>3639</v>
      </c>
      <c r="BC687" s="3">
        <v>40949</v>
      </c>
      <c r="BD687">
        <v>2012</v>
      </c>
      <c r="BE687">
        <v>2</v>
      </c>
      <c r="BF687" t="s">
        <v>87</v>
      </c>
      <c r="BG687" t="s">
        <v>88</v>
      </c>
      <c r="BH687" t="s">
        <v>337</v>
      </c>
      <c r="BI687">
        <v>7</v>
      </c>
      <c r="BJ687" t="s">
        <v>2</v>
      </c>
      <c r="BK687">
        <v>11</v>
      </c>
      <c r="BL687" t="s">
        <v>90</v>
      </c>
      <c r="BM687">
        <v>11</v>
      </c>
    </row>
    <row r="688" spans="1:65" x14ac:dyDescent="0.3">
      <c r="A688">
        <v>21437</v>
      </c>
      <c r="B688">
        <v>0</v>
      </c>
      <c r="C688" t="s">
        <v>3640</v>
      </c>
      <c r="D688">
        <v>71093</v>
      </c>
      <c r="E688" t="s">
        <v>1431</v>
      </c>
      <c r="F688">
        <v>15096</v>
      </c>
      <c r="G688">
        <v>1509601</v>
      </c>
      <c r="H688">
        <v>35096</v>
      </c>
      <c r="I688">
        <v>22</v>
      </c>
      <c r="J688">
        <v>11618</v>
      </c>
      <c r="K688">
        <v>1161801</v>
      </c>
      <c r="L688">
        <v>31703</v>
      </c>
      <c r="M688">
        <v>21</v>
      </c>
      <c r="N688">
        <v>6</v>
      </c>
      <c r="O688">
        <v>609</v>
      </c>
      <c r="P688">
        <v>1</v>
      </c>
      <c r="Q688">
        <v>1</v>
      </c>
      <c r="R688" t="s">
        <v>71</v>
      </c>
      <c r="S688" t="s">
        <v>1445</v>
      </c>
      <c r="T688">
        <v>0</v>
      </c>
      <c r="U688">
        <v>1</v>
      </c>
      <c r="V688">
        <v>1780</v>
      </c>
      <c r="W688">
        <v>194</v>
      </c>
      <c r="X688">
        <v>9</v>
      </c>
      <c r="Y688">
        <v>4</v>
      </c>
      <c r="Z688">
        <v>0</v>
      </c>
      <c r="AA688">
        <v>0</v>
      </c>
      <c r="AB688">
        <v>0</v>
      </c>
      <c r="AC688">
        <v>0</v>
      </c>
      <c r="AD688" t="s">
        <v>3641</v>
      </c>
      <c r="AE688" t="s">
        <v>3640</v>
      </c>
      <c r="AF688" t="s">
        <v>3641</v>
      </c>
      <c r="AG688" t="s">
        <v>2198</v>
      </c>
      <c r="AH688" t="s">
        <v>2199</v>
      </c>
      <c r="AI688" t="s">
        <v>1449</v>
      </c>
      <c r="AJ688">
        <v>36</v>
      </c>
      <c r="AK688" t="s">
        <v>1450</v>
      </c>
      <c r="AL688" t="s">
        <v>78</v>
      </c>
      <c r="AM688" t="s">
        <v>79</v>
      </c>
      <c r="AN688" t="s">
        <v>1591</v>
      </c>
      <c r="AO688" t="s">
        <v>1592</v>
      </c>
      <c r="AP688" t="s">
        <v>1504</v>
      </c>
      <c r="AQ688">
        <v>34</v>
      </c>
      <c r="AR688" t="s">
        <v>1505</v>
      </c>
      <c r="AS688" t="s">
        <v>78</v>
      </c>
      <c r="AT688" t="s">
        <v>79</v>
      </c>
      <c r="AU688">
        <v>2012</v>
      </c>
      <c r="AV688">
        <v>9</v>
      </c>
      <c r="AW688">
        <v>28</v>
      </c>
      <c r="AX688" t="s">
        <v>3642</v>
      </c>
      <c r="AY688" t="s">
        <v>3643</v>
      </c>
      <c r="AZ688" t="s">
        <v>3644</v>
      </c>
      <c r="BA688" t="s">
        <v>2848</v>
      </c>
      <c r="BB688" t="s">
        <v>2849</v>
      </c>
      <c r="BC688" s="3">
        <v>41180</v>
      </c>
      <c r="BD688">
        <v>2012</v>
      </c>
      <c r="BE688">
        <v>9</v>
      </c>
      <c r="BF688" t="s">
        <v>178</v>
      </c>
      <c r="BG688" t="s">
        <v>102</v>
      </c>
      <c r="BH688" t="s">
        <v>302</v>
      </c>
      <c r="BI688">
        <v>40</v>
      </c>
      <c r="BJ688" t="s">
        <v>2</v>
      </c>
      <c r="BK688">
        <v>6</v>
      </c>
      <c r="BL688" t="s">
        <v>104</v>
      </c>
      <c r="BM688">
        <v>6</v>
      </c>
    </row>
    <row r="689" spans="1:65" x14ac:dyDescent="0.3">
      <c r="A689">
        <v>21134</v>
      </c>
      <c r="B689">
        <v>0</v>
      </c>
      <c r="C689" t="s">
        <v>3615</v>
      </c>
      <c r="D689">
        <v>71021</v>
      </c>
      <c r="E689" t="s">
        <v>1431</v>
      </c>
      <c r="F689">
        <v>13541</v>
      </c>
      <c r="G689">
        <v>1354101</v>
      </c>
      <c r="H689">
        <v>33541</v>
      </c>
      <c r="I689">
        <v>13</v>
      </c>
      <c r="J689">
        <v>11728</v>
      </c>
      <c r="K689">
        <v>1172802</v>
      </c>
      <c r="L689">
        <v>31728</v>
      </c>
      <c r="M689">
        <v>22</v>
      </c>
      <c r="N689">
        <v>6</v>
      </c>
      <c r="O689">
        <v>681</v>
      </c>
      <c r="P689">
        <v>1</v>
      </c>
      <c r="Q689">
        <v>1</v>
      </c>
      <c r="R689" t="s">
        <v>71</v>
      </c>
      <c r="S689" t="s">
        <v>1445</v>
      </c>
      <c r="T689">
        <v>0</v>
      </c>
      <c r="U689">
        <v>1</v>
      </c>
      <c r="V689">
        <v>4994</v>
      </c>
      <c r="W689">
        <v>112</v>
      </c>
      <c r="X689">
        <v>14</v>
      </c>
      <c r="Y689">
        <v>1</v>
      </c>
      <c r="Z689">
        <v>0</v>
      </c>
      <c r="AA689">
        <v>0</v>
      </c>
      <c r="AB689">
        <v>0</v>
      </c>
      <c r="AC689">
        <v>0</v>
      </c>
      <c r="AD689" t="s">
        <v>3616</v>
      </c>
      <c r="AE689" t="s">
        <v>3615</v>
      </c>
      <c r="AF689" t="s">
        <v>3616</v>
      </c>
      <c r="AG689" t="s">
        <v>3380</v>
      </c>
      <c r="AH689" t="s">
        <v>3381</v>
      </c>
      <c r="AI689" t="s">
        <v>1676</v>
      </c>
      <c r="AJ689">
        <v>25</v>
      </c>
      <c r="AK689" t="s">
        <v>1677</v>
      </c>
      <c r="AL689" t="s">
        <v>78</v>
      </c>
      <c r="AM689" t="s">
        <v>79</v>
      </c>
      <c r="AN689" t="s">
        <v>1447</v>
      </c>
      <c r="AO689" t="s">
        <v>1448</v>
      </c>
      <c r="AP689" t="s">
        <v>1449</v>
      </c>
      <c r="AQ689">
        <v>36</v>
      </c>
      <c r="AR689" t="s">
        <v>1450</v>
      </c>
      <c r="AS689" t="s">
        <v>78</v>
      </c>
      <c r="AT689" t="s">
        <v>79</v>
      </c>
      <c r="AU689">
        <v>2012</v>
      </c>
      <c r="AV689">
        <v>7</v>
      </c>
      <c r="AW689">
        <v>27</v>
      </c>
      <c r="AX689" t="s">
        <v>3645</v>
      </c>
      <c r="AY689" t="s">
        <v>3646</v>
      </c>
      <c r="AZ689" t="s">
        <v>3647</v>
      </c>
      <c r="BA689" t="s">
        <v>3648</v>
      </c>
      <c r="BB689" t="s">
        <v>3649</v>
      </c>
      <c r="BC689" s="3">
        <v>41117</v>
      </c>
      <c r="BD689">
        <v>2012</v>
      </c>
      <c r="BE689">
        <v>7</v>
      </c>
      <c r="BF689" t="s">
        <v>101</v>
      </c>
      <c r="BG689" t="s">
        <v>102</v>
      </c>
      <c r="BH689" t="s">
        <v>326</v>
      </c>
      <c r="BI689">
        <v>31</v>
      </c>
      <c r="BJ689" t="s">
        <v>2</v>
      </c>
      <c r="BK689">
        <v>4</v>
      </c>
      <c r="BL689" t="s">
        <v>104</v>
      </c>
      <c r="BM689">
        <v>4</v>
      </c>
    </row>
    <row r="690" spans="1:65" x14ac:dyDescent="0.3">
      <c r="A690">
        <v>21309</v>
      </c>
      <c r="B690">
        <v>0</v>
      </c>
      <c r="C690" t="s">
        <v>3582</v>
      </c>
      <c r="D690">
        <v>71063</v>
      </c>
      <c r="E690" t="s">
        <v>1431</v>
      </c>
      <c r="F690">
        <v>10721</v>
      </c>
      <c r="G690">
        <v>1072101</v>
      </c>
      <c r="H690">
        <v>30721</v>
      </c>
      <c r="I690">
        <v>13</v>
      </c>
      <c r="J690">
        <v>15167</v>
      </c>
      <c r="K690">
        <v>1516701</v>
      </c>
      <c r="L690">
        <v>35167</v>
      </c>
      <c r="M690">
        <v>21</v>
      </c>
      <c r="N690">
        <v>6</v>
      </c>
      <c r="O690">
        <v>658</v>
      </c>
      <c r="P690">
        <v>1</v>
      </c>
      <c r="Q690">
        <v>1</v>
      </c>
      <c r="R690" t="s">
        <v>71</v>
      </c>
      <c r="S690" t="s">
        <v>1445</v>
      </c>
      <c r="T690">
        <v>0</v>
      </c>
      <c r="U690">
        <v>1</v>
      </c>
      <c r="V690">
        <v>17061</v>
      </c>
      <c r="W690">
        <v>190</v>
      </c>
      <c r="X690">
        <v>12</v>
      </c>
      <c r="Y690">
        <v>5</v>
      </c>
      <c r="Z690">
        <v>0</v>
      </c>
      <c r="AA690">
        <v>0</v>
      </c>
      <c r="AB690">
        <v>0</v>
      </c>
      <c r="AC690">
        <v>0</v>
      </c>
      <c r="AD690" t="s">
        <v>3583</v>
      </c>
      <c r="AE690" t="s">
        <v>3582</v>
      </c>
      <c r="AF690" t="s">
        <v>3583</v>
      </c>
      <c r="AG690" t="s">
        <v>1674</v>
      </c>
      <c r="AH690" t="s">
        <v>1675</v>
      </c>
      <c r="AI690" t="s">
        <v>1676</v>
      </c>
      <c r="AJ690">
        <v>25</v>
      </c>
      <c r="AK690" t="s">
        <v>1677</v>
      </c>
      <c r="AL690" t="s">
        <v>78</v>
      </c>
      <c r="AM690" t="s">
        <v>79</v>
      </c>
      <c r="AN690" t="s">
        <v>1711</v>
      </c>
      <c r="AO690" t="s">
        <v>1712</v>
      </c>
      <c r="AP690" t="s">
        <v>1504</v>
      </c>
      <c r="AQ690">
        <v>34</v>
      </c>
      <c r="AR690" t="s">
        <v>1505</v>
      </c>
      <c r="AS690" t="s">
        <v>78</v>
      </c>
      <c r="AT690" t="s">
        <v>79</v>
      </c>
      <c r="AU690">
        <v>2013</v>
      </c>
      <c r="AV690">
        <v>3</v>
      </c>
      <c r="AW690">
        <v>15</v>
      </c>
      <c r="AX690" t="s">
        <v>3650</v>
      </c>
      <c r="AY690" t="s">
        <v>3651</v>
      </c>
      <c r="AZ690" t="s">
        <v>3652</v>
      </c>
      <c r="BA690" t="s">
        <v>3503</v>
      </c>
      <c r="BB690" t="s">
        <v>3504</v>
      </c>
      <c r="BC690" s="3">
        <v>41348</v>
      </c>
      <c r="BD690">
        <v>2013</v>
      </c>
      <c r="BE690">
        <v>3</v>
      </c>
      <c r="BF690" t="s">
        <v>269</v>
      </c>
      <c r="BG690" t="s">
        <v>88</v>
      </c>
      <c r="BH690" t="s">
        <v>1069</v>
      </c>
      <c r="BI690">
        <v>11</v>
      </c>
      <c r="BJ690" t="s">
        <v>2</v>
      </c>
      <c r="BK690">
        <v>12</v>
      </c>
      <c r="BL690" t="s">
        <v>90</v>
      </c>
      <c r="BM690">
        <v>12</v>
      </c>
    </row>
    <row r="691" spans="1:65" x14ac:dyDescent="0.3">
      <c r="A691">
        <v>21439</v>
      </c>
      <c r="B691">
        <v>0</v>
      </c>
      <c r="C691" t="s">
        <v>3653</v>
      </c>
      <c r="D691">
        <v>71095</v>
      </c>
      <c r="E691" t="s">
        <v>1431</v>
      </c>
      <c r="F691">
        <v>10559</v>
      </c>
      <c r="G691">
        <v>1055901</v>
      </c>
      <c r="H691">
        <v>30559</v>
      </c>
      <c r="I691">
        <v>93</v>
      </c>
      <c r="J691">
        <v>13476</v>
      </c>
      <c r="K691">
        <v>1347601</v>
      </c>
      <c r="L691">
        <v>34922</v>
      </c>
      <c r="M691">
        <v>91</v>
      </c>
      <c r="N691">
        <v>6</v>
      </c>
      <c r="O691">
        <v>686</v>
      </c>
      <c r="P691">
        <v>1</v>
      </c>
      <c r="Q691">
        <v>2</v>
      </c>
      <c r="R691" t="s">
        <v>71</v>
      </c>
      <c r="S691" t="s">
        <v>1445</v>
      </c>
      <c r="T691">
        <v>0</v>
      </c>
      <c r="U691">
        <v>1</v>
      </c>
      <c r="V691">
        <v>2761</v>
      </c>
      <c r="W691">
        <v>755</v>
      </c>
      <c r="X691">
        <v>9</v>
      </c>
      <c r="Y691">
        <v>4</v>
      </c>
      <c r="Z691">
        <v>0</v>
      </c>
      <c r="AA691">
        <v>0</v>
      </c>
      <c r="AB691">
        <v>0</v>
      </c>
      <c r="AC691">
        <v>0</v>
      </c>
      <c r="AD691" t="s">
        <v>3654</v>
      </c>
      <c r="AE691" t="s">
        <v>3653</v>
      </c>
      <c r="AF691" t="s">
        <v>3654</v>
      </c>
      <c r="AG691" t="s">
        <v>1720</v>
      </c>
      <c r="AH691" t="s">
        <v>1721</v>
      </c>
      <c r="AI691" t="s">
        <v>1284</v>
      </c>
      <c r="AJ691">
        <v>53</v>
      </c>
      <c r="AK691" t="s">
        <v>1285</v>
      </c>
      <c r="AL691" t="s">
        <v>78</v>
      </c>
      <c r="AM691" t="s">
        <v>79</v>
      </c>
      <c r="AN691" t="s">
        <v>3619</v>
      </c>
      <c r="AO691" t="s">
        <v>3620</v>
      </c>
      <c r="AP691" t="s">
        <v>1408</v>
      </c>
      <c r="AQ691">
        <v>6</v>
      </c>
      <c r="AR691" t="s">
        <v>1409</v>
      </c>
      <c r="AS691" t="s">
        <v>78</v>
      </c>
      <c r="AT691" t="s">
        <v>79</v>
      </c>
      <c r="AU691">
        <v>2013</v>
      </c>
      <c r="AV691">
        <v>1</v>
      </c>
      <c r="AW691">
        <v>4</v>
      </c>
      <c r="AX691" t="s">
        <v>3655</v>
      </c>
      <c r="AY691" t="s">
        <v>3656</v>
      </c>
      <c r="AZ691" t="s">
        <v>3657</v>
      </c>
      <c r="BA691" t="s">
        <v>1771</v>
      </c>
      <c r="BB691" t="s">
        <v>1772</v>
      </c>
      <c r="BC691" s="3">
        <v>41278</v>
      </c>
      <c r="BD691">
        <v>2013</v>
      </c>
      <c r="BE691">
        <v>1</v>
      </c>
      <c r="BF691" t="s">
        <v>171</v>
      </c>
      <c r="BG691" t="s">
        <v>88</v>
      </c>
      <c r="BH691" t="s">
        <v>873</v>
      </c>
      <c r="BI691">
        <v>1</v>
      </c>
      <c r="BJ691" t="s">
        <v>2</v>
      </c>
      <c r="BK691">
        <v>10</v>
      </c>
      <c r="BL691" t="s">
        <v>90</v>
      </c>
      <c r="BM691">
        <v>10</v>
      </c>
    </row>
    <row r="692" spans="1:65" x14ac:dyDescent="0.3">
      <c r="A692">
        <v>21437</v>
      </c>
      <c r="B692">
        <v>0</v>
      </c>
      <c r="C692" t="s">
        <v>3640</v>
      </c>
      <c r="D692">
        <v>71093</v>
      </c>
      <c r="E692" t="s">
        <v>1431</v>
      </c>
      <c r="F692">
        <v>13871</v>
      </c>
      <c r="G692">
        <v>1387102</v>
      </c>
      <c r="H692">
        <v>33316</v>
      </c>
      <c r="I692">
        <v>65</v>
      </c>
      <c r="J692">
        <v>10372</v>
      </c>
      <c r="K692">
        <v>1037202</v>
      </c>
      <c r="L692">
        <v>30372</v>
      </c>
      <c r="M692">
        <v>82</v>
      </c>
      <c r="N692">
        <v>6</v>
      </c>
      <c r="O692">
        <v>686</v>
      </c>
      <c r="P692">
        <v>1</v>
      </c>
      <c r="Q692">
        <v>2</v>
      </c>
      <c r="R692" t="s">
        <v>71</v>
      </c>
      <c r="S692" t="s">
        <v>1445</v>
      </c>
      <c r="T692">
        <v>0</v>
      </c>
      <c r="U692">
        <v>1</v>
      </c>
      <c r="V692">
        <v>2266</v>
      </c>
      <c r="W692">
        <v>597</v>
      </c>
      <c r="X692">
        <v>8</v>
      </c>
      <c r="Y692">
        <v>1</v>
      </c>
      <c r="Z692">
        <v>0</v>
      </c>
      <c r="AA692">
        <v>0</v>
      </c>
      <c r="AB692">
        <v>0</v>
      </c>
      <c r="AC692">
        <v>0</v>
      </c>
      <c r="AD692" t="s">
        <v>3641</v>
      </c>
      <c r="AE692" t="s">
        <v>3640</v>
      </c>
      <c r="AF692" t="s">
        <v>3641</v>
      </c>
      <c r="AG692" t="s">
        <v>1603</v>
      </c>
      <c r="AH692" t="s">
        <v>1604</v>
      </c>
      <c r="AI692" t="s">
        <v>1605</v>
      </c>
      <c r="AJ692">
        <v>31</v>
      </c>
      <c r="AK692" t="s">
        <v>1606</v>
      </c>
      <c r="AL692" t="s">
        <v>78</v>
      </c>
      <c r="AM692" t="s">
        <v>79</v>
      </c>
      <c r="AN692" t="s">
        <v>3608</v>
      </c>
      <c r="AO692" t="s">
        <v>3609</v>
      </c>
      <c r="AP692" t="s">
        <v>1393</v>
      </c>
      <c r="AQ692">
        <v>8</v>
      </c>
      <c r="AR692" t="s">
        <v>1394</v>
      </c>
      <c r="AS692" t="s">
        <v>78</v>
      </c>
      <c r="AT692" t="s">
        <v>79</v>
      </c>
      <c r="AU692">
        <v>2013</v>
      </c>
      <c r="AV692">
        <v>7</v>
      </c>
      <c r="AW692">
        <v>26</v>
      </c>
      <c r="AX692" t="s">
        <v>3658</v>
      </c>
      <c r="AY692" t="s">
        <v>3659</v>
      </c>
      <c r="AZ692" t="s">
        <v>3660</v>
      </c>
      <c r="BA692" t="s">
        <v>3661</v>
      </c>
      <c r="BB692" t="s">
        <v>3662</v>
      </c>
      <c r="BC692" s="3">
        <v>41481</v>
      </c>
      <c r="BD692">
        <v>2013</v>
      </c>
      <c r="BE692">
        <v>7</v>
      </c>
      <c r="BF692" t="s">
        <v>101</v>
      </c>
      <c r="BG692" t="s">
        <v>102</v>
      </c>
      <c r="BH692" t="s">
        <v>373</v>
      </c>
      <c r="BI692">
        <v>30</v>
      </c>
      <c r="BJ692" t="s">
        <v>2</v>
      </c>
      <c r="BK692">
        <v>4</v>
      </c>
      <c r="BL692" t="s">
        <v>104</v>
      </c>
      <c r="BM692">
        <v>4</v>
      </c>
    </row>
    <row r="693" spans="1:65" x14ac:dyDescent="0.3">
      <c r="A693">
        <v>21437</v>
      </c>
      <c r="B693">
        <v>0</v>
      </c>
      <c r="C693" t="s">
        <v>3640</v>
      </c>
      <c r="D693">
        <v>71093</v>
      </c>
      <c r="E693" t="s">
        <v>1431</v>
      </c>
      <c r="F693">
        <v>12460</v>
      </c>
      <c r="G693">
        <v>1246002</v>
      </c>
      <c r="H693">
        <v>33198</v>
      </c>
      <c r="I693">
        <v>62</v>
      </c>
      <c r="J693">
        <v>14683</v>
      </c>
      <c r="K693">
        <v>1468302</v>
      </c>
      <c r="L693">
        <v>33214</v>
      </c>
      <c r="M693">
        <v>74</v>
      </c>
      <c r="N693">
        <v>6</v>
      </c>
      <c r="O693">
        <v>665</v>
      </c>
      <c r="P693">
        <v>1</v>
      </c>
      <c r="Q693">
        <v>2</v>
      </c>
      <c r="R693" t="s">
        <v>71</v>
      </c>
      <c r="S693" t="s">
        <v>1445</v>
      </c>
      <c r="T693">
        <v>0</v>
      </c>
      <c r="U693">
        <v>1</v>
      </c>
      <c r="V693">
        <v>1617</v>
      </c>
      <c r="W693">
        <v>673</v>
      </c>
      <c r="X693">
        <v>8</v>
      </c>
      <c r="Y693">
        <v>3</v>
      </c>
      <c r="Z693">
        <v>0</v>
      </c>
      <c r="AA693">
        <v>0</v>
      </c>
      <c r="AB693">
        <v>0</v>
      </c>
      <c r="AC693">
        <v>0</v>
      </c>
      <c r="AD693" t="s">
        <v>3641</v>
      </c>
      <c r="AE693" t="s">
        <v>3640</v>
      </c>
      <c r="AF693" t="s">
        <v>3641</v>
      </c>
      <c r="AG693" t="s">
        <v>3663</v>
      </c>
      <c r="AH693" t="s">
        <v>3664</v>
      </c>
      <c r="AI693" t="s">
        <v>162</v>
      </c>
      <c r="AJ693">
        <v>20</v>
      </c>
      <c r="AK693" t="s">
        <v>1939</v>
      </c>
      <c r="AL693" t="s">
        <v>78</v>
      </c>
      <c r="AM693" t="s">
        <v>79</v>
      </c>
      <c r="AN693" t="s">
        <v>1672</v>
      </c>
      <c r="AO693" t="s">
        <v>1673</v>
      </c>
      <c r="AP693" t="s">
        <v>1423</v>
      </c>
      <c r="AQ693">
        <v>48</v>
      </c>
      <c r="AR693" t="s">
        <v>1424</v>
      </c>
      <c r="AS693" t="s">
        <v>78</v>
      </c>
      <c r="AT693" t="s">
        <v>79</v>
      </c>
      <c r="AU693">
        <v>2013</v>
      </c>
      <c r="AV693">
        <v>11</v>
      </c>
      <c r="AW693">
        <v>1</v>
      </c>
      <c r="AX693" t="s">
        <v>3665</v>
      </c>
      <c r="AY693" t="s">
        <v>3666</v>
      </c>
      <c r="AZ693" t="s">
        <v>3667</v>
      </c>
      <c r="BA693" t="s">
        <v>3668</v>
      </c>
      <c r="BB693" t="s">
        <v>3669</v>
      </c>
      <c r="BC693" s="3">
        <v>41579</v>
      </c>
      <c r="BD693">
        <v>2013</v>
      </c>
      <c r="BE693">
        <v>11</v>
      </c>
      <c r="BF693" t="s">
        <v>238</v>
      </c>
      <c r="BG693" t="s">
        <v>90</v>
      </c>
      <c r="BH693" t="s">
        <v>390</v>
      </c>
      <c r="BI693">
        <v>44</v>
      </c>
      <c r="BJ693" t="s">
        <v>2</v>
      </c>
      <c r="BK693">
        <v>8</v>
      </c>
      <c r="BL693" t="s">
        <v>102</v>
      </c>
      <c r="BM693">
        <v>8</v>
      </c>
    </row>
    <row r="694" spans="1:65" x14ac:dyDescent="0.3">
      <c r="A694">
        <v>20310</v>
      </c>
      <c r="B694">
        <v>4</v>
      </c>
      <c r="C694" t="s">
        <v>3626</v>
      </c>
      <c r="D694">
        <v>6077</v>
      </c>
      <c r="E694" t="s">
        <v>3627</v>
      </c>
      <c r="F694">
        <v>10540</v>
      </c>
      <c r="G694">
        <v>1054001</v>
      </c>
      <c r="H694">
        <v>30540</v>
      </c>
      <c r="I694">
        <v>13</v>
      </c>
      <c r="J694">
        <v>15249</v>
      </c>
      <c r="K694">
        <v>1524901</v>
      </c>
      <c r="L694">
        <v>35249</v>
      </c>
      <c r="M694">
        <v>33</v>
      </c>
      <c r="N694">
        <v>6</v>
      </c>
      <c r="O694">
        <v>655</v>
      </c>
      <c r="P694">
        <v>1</v>
      </c>
      <c r="Q694">
        <v>3</v>
      </c>
      <c r="R694" t="s">
        <v>71</v>
      </c>
      <c r="S694" t="s">
        <v>72</v>
      </c>
      <c r="T694">
        <v>0</v>
      </c>
      <c r="U694">
        <v>1</v>
      </c>
      <c r="V694">
        <v>35000</v>
      </c>
      <c r="W694">
        <v>1103</v>
      </c>
      <c r="X694">
        <v>157</v>
      </c>
      <c r="Y694">
        <v>24</v>
      </c>
      <c r="Z694">
        <v>0</v>
      </c>
      <c r="AA694">
        <v>0</v>
      </c>
      <c r="AB694">
        <v>185</v>
      </c>
      <c r="AC694">
        <v>152</v>
      </c>
      <c r="AD694" t="s">
        <v>3628</v>
      </c>
      <c r="AE694" t="s">
        <v>3626</v>
      </c>
      <c r="AF694" t="s">
        <v>3628</v>
      </c>
      <c r="AG694" t="s">
        <v>1846</v>
      </c>
      <c r="AH694" t="s">
        <v>1847</v>
      </c>
      <c r="AI694" t="s">
        <v>1676</v>
      </c>
      <c r="AJ694">
        <v>25</v>
      </c>
      <c r="AK694" t="s">
        <v>1677</v>
      </c>
      <c r="AL694" t="s">
        <v>78</v>
      </c>
      <c r="AM694" t="s">
        <v>79</v>
      </c>
      <c r="AN694" t="s">
        <v>2516</v>
      </c>
      <c r="AO694" t="s">
        <v>2517</v>
      </c>
      <c r="AP694" t="s">
        <v>1419</v>
      </c>
      <c r="AQ694">
        <v>12</v>
      </c>
      <c r="AR694" t="s">
        <v>1420</v>
      </c>
      <c r="AS694" t="s">
        <v>78</v>
      </c>
      <c r="AT694" t="s">
        <v>79</v>
      </c>
      <c r="AU694">
        <v>2013</v>
      </c>
      <c r="AV694">
        <v>2</v>
      </c>
      <c r="AW694">
        <v>22</v>
      </c>
      <c r="AX694" t="s">
        <v>3670</v>
      </c>
      <c r="AY694" t="s">
        <v>3671</v>
      </c>
      <c r="AZ694" t="s">
        <v>3672</v>
      </c>
      <c r="BA694" t="s">
        <v>3673</v>
      </c>
      <c r="BB694" t="s">
        <v>3674</v>
      </c>
      <c r="BC694" s="3">
        <v>41327</v>
      </c>
      <c r="BD694">
        <v>2013</v>
      </c>
      <c r="BE694">
        <v>2</v>
      </c>
      <c r="BF694" t="s">
        <v>87</v>
      </c>
      <c r="BG694" t="s">
        <v>88</v>
      </c>
      <c r="BH694" t="s">
        <v>345</v>
      </c>
      <c r="BI694">
        <v>8</v>
      </c>
      <c r="BJ694" t="s">
        <v>2</v>
      </c>
      <c r="BK694">
        <v>11</v>
      </c>
      <c r="BL694" t="s">
        <v>90</v>
      </c>
      <c r="BM694">
        <v>11</v>
      </c>
    </row>
    <row r="695" spans="1:65" x14ac:dyDescent="0.3">
      <c r="A695">
        <v>21352</v>
      </c>
      <c r="B695">
        <v>1</v>
      </c>
      <c r="C695" t="s">
        <v>2325</v>
      </c>
      <c r="D695">
        <v>1150</v>
      </c>
      <c r="E695" t="s">
        <v>70</v>
      </c>
      <c r="F695">
        <v>14100</v>
      </c>
      <c r="G695">
        <v>1410001</v>
      </c>
      <c r="H695">
        <v>34100</v>
      </c>
      <c r="I695">
        <v>23</v>
      </c>
      <c r="J695">
        <v>10800</v>
      </c>
      <c r="K695">
        <v>1080002</v>
      </c>
      <c r="L695">
        <v>32575</v>
      </c>
      <c r="M695">
        <v>91</v>
      </c>
      <c r="N695">
        <v>6</v>
      </c>
      <c r="O695">
        <v>671</v>
      </c>
      <c r="P695">
        <v>1</v>
      </c>
      <c r="Q695">
        <v>5</v>
      </c>
      <c r="R695" t="s">
        <v>71</v>
      </c>
      <c r="S695" t="s">
        <v>72</v>
      </c>
      <c r="T695">
        <v>0</v>
      </c>
      <c r="U695">
        <v>1</v>
      </c>
      <c r="V695">
        <v>3000</v>
      </c>
      <c r="W695">
        <v>2392</v>
      </c>
      <c r="X695">
        <v>13</v>
      </c>
      <c r="Y695">
        <v>8</v>
      </c>
      <c r="Z695">
        <v>0</v>
      </c>
      <c r="AA695">
        <v>0</v>
      </c>
      <c r="AB695">
        <v>330</v>
      </c>
      <c r="AC695">
        <v>306</v>
      </c>
      <c r="AD695" t="s">
        <v>2326</v>
      </c>
      <c r="AE695" t="s">
        <v>2325</v>
      </c>
      <c r="AF695" t="s">
        <v>2326</v>
      </c>
      <c r="AG695" t="s">
        <v>1525</v>
      </c>
      <c r="AH695" t="s">
        <v>1526</v>
      </c>
      <c r="AI695" t="s">
        <v>1468</v>
      </c>
      <c r="AJ695">
        <v>42</v>
      </c>
      <c r="AK695" t="s">
        <v>1469</v>
      </c>
      <c r="AL695" t="s">
        <v>78</v>
      </c>
      <c r="AM695" t="s">
        <v>79</v>
      </c>
      <c r="AN695" t="s">
        <v>2339</v>
      </c>
      <c r="AO695" t="s">
        <v>2340</v>
      </c>
      <c r="AP695" t="s">
        <v>1408</v>
      </c>
      <c r="AQ695">
        <v>6</v>
      </c>
      <c r="AR695" t="s">
        <v>1409</v>
      </c>
      <c r="AS695" t="s">
        <v>78</v>
      </c>
      <c r="AT695" t="s">
        <v>79</v>
      </c>
      <c r="AU695">
        <v>2008</v>
      </c>
      <c r="AV695">
        <v>10</v>
      </c>
      <c r="AW695">
        <v>17</v>
      </c>
      <c r="AX695" t="s">
        <v>3675</v>
      </c>
      <c r="AY695" t="s">
        <v>3676</v>
      </c>
      <c r="AZ695" t="s">
        <v>3677</v>
      </c>
      <c r="BA695" t="s">
        <v>3678</v>
      </c>
      <c r="BB695" t="s">
        <v>3679</v>
      </c>
      <c r="BC695" s="3">
        <v>39738</v>
      </c>
      <c r="BD695">
        <v>2008</v>
      </c>
      <c r="BE695">
        <v>10</v>
      </c>
      <c r="BF695" t="s">
        <v>142</v>
      </c>
      <c r="BG695" t="s">
        <v>90</v>
      </c>
      <c r="BH695" t="s">
        <v>143</v>
      </c>
      <c r="BI695">
        <v>42</v>
      </c>
      <c r="BJ695" t="s">
        <v>2</v>
      </c>
      <c r="BK695">
        <v>7</v>
      </c>
      <c r="BL695" t="s">
        <v>102</v>
      </c>
      <c r="BM695">
        <v>7</v>
      </c>
    </row>
    <row r="696" spans="1:65" x14ac:dyDescent="0.3">
      <c r="A696">
        <v>20344</v>
      </c>
      <c r="B696">
        <v>1</v>
      </c>
      <c r="C696" t="s">
        <v>3680</v>
      </c>
      <c r="D696">
        <v>6790</v>
      </c>
      <c r="E696" t="s">
        <v>70</v>
      </c>
      <c r="F696">
        <v>14057</v>
      </c>
      <c r="G696">
        <v>1405701</v>
      </c>
      <c r="H696">
        <v>34057</v>
      </c>
      <c r="I696">
        <v>92</v>
      </c>
      <c r="J696">
        <v>11996</v>
      </c>
      <c r="K696">
        <v>1199602</v>
      </c>
      <c r="L696">
        <v>31871</v>
      </c>
      <c r="M696">
        <v>37</v>
      </c>
      <c r="N696">
        <v>6</v>
      </c>
      <c r="O696">
        <v>622</v>
      </c>
      <c r="P696">
        <v>1</v>
      </c>
      <c r="Q696">
        <v>5</v>
      </c>
      <c r="R696" t="s">
        <v>71</v>
      </c>
      <c r="S696" t="s">
        <v>72</v>
      </c>
      <c r="T696">
        <v>0</v>
      </c>
      <c r="U696">
        <v>1</v>
      </c>
      <c r="V696">
        <v>51314</v>
      </c>
      <c r="W696">
        <v>2232</v>
      </c>
      <c r="X696">
        <v>200</v>
      </c>
      <c r="Y696">
        <v>148</v>
      </c>
      <c r="Z696">
        <v>0</v>
      </c>
      <c r="AA696">
        <v>0</v>
      </c>
      <c r="AB696">
        <v>290</v>
      </c>
      <c r="AC696">
        <v>265</v>
      </c>
      <c r="AD696" t="s">
        <v>3681</v>
      </c>
      <c r="AE696" t="s">
        <v>3680</v>
      </c>
      <c r="AF696" t="s">
        <v>3681</v>
      </c>
      <c r="AG696" t="s">
        <v>1587</v>
      </c>
      <c r="AH696" t="s">
        <v>1588</v>
      </c>
      <c r="AI696" t="s">
        <v>1589</v>
      </c>
      <c r="AJ696">
        <v>41</v>
      </c>
      <c r="AK696" t="s">
        <v>1590</v>
      </c>
      <c r="AL696" t="s">
        <v>78</v>
      </c>
      <c r="AM696" t="s">
        <v>79</v>
      </c>
      <c r="AN696" t="s">
        <v>1963</v>
      </c>
      <c r="AO696" t="s">
        <v>1964</v>
      </c>
      <c r="AP696" t="s">
        <v>1884</v>
      </c>
      <c r="AQ696">
        <v>45</v>
      </c>
      <c r="AR696" t="s">
        <v>1885</v>
      </c>
      <c r="AS696" t="s">
        <v>78</v>
      </c>
      <c r="AT696" t="s">
        <v>79</v>
      </c>
      <c r="AU696">
        <v>2008</v>
      </c>
      <c r="AV696">
        <v>6</v>
      </c>
      <c r="AW696">
        <v>13</v>
      </c>
      <c r="AX696" t="s">
        <v>3682</v>
      </c>
      <c r="AY696" t="s">
        <v>3683</v>
      </c>
      <c r="AZ696" t="s">
        <v>3684</v>
      </c>
      <c r="BA696" t="s">
        <v>3685</v>
      </c>
      <c r="BB696" t="s">
        <v>3686</v>
      </c>
      <c r="BC696" s="3">
        <v>39612</v>
      </c>
      <c r="BD696">
        <v>2008</v>
      </c>
      <c r="BE696">
        <v>6</v>
      </c>
      <c r="BF696" t="s">
        <v>135</v>
      </c>
      <c r="BG696" t="s">
        <v>104</v>
      </c>
      <c r="BH696" t="s">
        <v>136</v>
      </c>
      <c r="BI696">
        <v>24</v>
      </c>
      <c r="BJ696" t="s">
        <v>2</v>
      </c>
      <c r="BK696">
        <v>3</v>
      </c>
      <c r="BL696" t="s">
        <v>88</v>
      </c>
      <c r="BM696">
        <v>3</v>
      </c>
    </row>
    <row r="697" spans="1:65" x14ac:dyDescent="0.3">
      <c r="A697">
        <v>20344</v>
      </c>
      <c r="B697">
        <v>1</v>
      </c>
      <c r="C697" t="s">
        <v>3680</v>
      </c>
      <c r="D697">
        <v>6790</v>
      </c>
      <c r="E697" t="s">
        <v>70</v>
      </c>
      <c r="F697">
        <v>14533</v>
      </c>
      <c r="G697">
        <v>1453301</v>
      </c>
      <c r="H697">
        <v>34454</v>
      </c>
      <c r="I697">
        <v>91</v>
      </c>
      <c r="J697">
        <v>10868</v>
      </c>
      <c r="K697">
        <v>1086802</v>
      </c>
      <c r="L697">
        <v>30868</v>
      </c>
      <c r="M697">
        <v>37</v>
      </c>
      <c r="N697">
        <v>6</v>
      </c>
      <c r="O697">
        <v>622</v>
      </c>
      <c r="P697">
        <v>1</v>
      </c>
      <c r="Q697">
        <v>5</v>
      </c>
      <c r="R697" t="s">
        <v>71</v>
      </c>
      <c r="S697" t="s">
        <v>72</v>
      </c>
      <c r="T697">
        <v>0</v>
      </c>
      <c r="U697">
        <v>1</v>
      </c>
      <c r="V697">
        <v>42000</v>
      </c>
      <c r="W697">
        <v>2066</v>
      </c>
      <c r="X697">
        <v>200</v>
      </c>
      <c r="Y697">
        <v>122</v>
      </c>
      <c r="Z697">
        <v>0</v>
      </c>
      <c r="AA697">
        <v>0</v>
      </c>
      <c r="AB697">
        <v>270</v>
      </c>
      <c r="AC697">
        <v>251</v>
      </c>
      <c r="AD697" t="s">
        <v>3681</v>
      </c>
      <c r="AE697" t="s">
        <v>3680</v>
      </c>
      <c r="AF697" t="s">
        <v>3681</v>
      </c>
      <c r="AG697" t="s">
        <v>3687</v>
      </c>
      <c r="AH697" t="s">
        <v>3688</v>
      </c>
      <c r="AI697" t="s">
        <v>1408</v>
      </c>
      <c r="AJ697">
        <v>6</v>
      </c>
      <c r="AK697" t="s">
        <v>1409</v>
      </c>
      <c r="AL697" t="s">
        <v>78</v>
      </c>
      <c r="AM697" t="s">
        <v>79</v>
      </c>
      <c r="AN697" t="s">
        <v>1882</v>
      </c>
      <c r="AO697" t="s">
        <v>1883</v>
      </c>
      <c r="AP697" t="s">
        <v>1884</v>
      </c>
      <c r="AQ697">
        <v>45</v>
      </c>
      <c r="AR697" t="s">
        <v>1885</v>
      </c>
      <c r="AS697" t="s">
        <v>78</v>
      </c>
      <c r="AT697" t="s">
        <v>79</v>
      </c>
      <c r="AU697">
        <v>2008</v>
      </c>
      <c r="AV697">
        <v>4</v>
      </c>
      <c r="AW697">
        <v>18</v>
      </c>
      <c r="AX697" t="s">
        <v>3689</v>
      </c>
      <c r="AY697" t="s">
        <v>3690</v>
      </c>
      <c r="AZ697" t="s">
        <v>3691</v>
      </c>
      <c r="BA697" t="s">
        <v>3138</v>
      </c>
      <c r="BB697" t="s">
        <v>3139</v>
      </c>
      <c r="BC697" s="3">
        <v>39556</v>
      </c>
      <c r="BD697">
        <v>2008</v>
      </c>
      <c r="BE697">
        <v>4</v>
      </c>
      <c r="BF697" t="s">
        <v>274</v>
      </c>
      <c r="BG697" t="s">
        <v>104</v>
      </c>
      <c r="BH697" t="s">
        <v>620</v>
      </c>
      <c r="BI697">
        <v>16</v>
      </c>
      <c r="BJ697" t="s">
        <v>2</v>
      </c>
      <c r="BK697">
        <v>1</v>
      </c>
      <c r="BL697" t="s">
        <v>88</v>
      </c>
      <c r="BM697">
        <v>1</v>
      </c>
    </row>
    <row r="698" spans="1:65" x14ac:dyDescent="0.3">
      <c r="A698">
        <v>21352</v>
      </c>
      <c r="B698">
        <v>1</v>
      </c>
      <c r="C698" t="s">
        <v>2325</v>
      </c>
      <c r="D698">
        <v>1150</v>
      </c>
      <c r="E698" t="s">
        <v>70</v>
      </c>
      <c r="F698">
        <v>10800</v>
      </c>
      <c r="G698">
        <v>1080002</v>
      </c>
      <c r="H698">
        <v>32575</v>
      </c>
      <c r="I698">
        <v>91</v>
      </c>
      <c r="J698">
        <v>14576</v>
      </c>
      <c r="K698">
        <v>1457602</v>
      </c>
      <c r="L698">
        <v>34576</v>
      </c>
      <c r="M698">
        <v>22</v>
      </c>
      <c r="N698">
        <v>6</v>
      </c>
      <c r="O698">
        <v>684</v>
      </c>
      <c r="P698">
        <v>1</v>
      </c>
      <c r="Q698">
        <v>5</v>
      </c>
      <c r="R698" t="s">
        <v>71</v>
      </c>
      <c r="S698" t="s">
        <v>72</v>
      </c>
      <c r="T698">
        <v>0</v>
      </c>
      <c r="U698">
        <v>1</v>
      </c>
      <c r="V698">
        <v>2000</v>
      </c>
      <c r="W698">
        <v>2261</v>
      </c>
      <c r="X698">
        <v>8</v>
      </c>
      <c r="Y698">
        <v>2</v>
      </c>
      <c r="Z698">
        <v>0</v>
      </c>
      <c r="AA698">
        <v>0</v>
      </c>
      <c r="AB698">
        <v>638</v>
      </c>
      <c r="AC698">
        <v>528</v>
      </c>
      <c r="AD698" t="s">
        <v>2326</v>
      </c>
      <c r="AE698" t="s">
        <v>2325</v>
      </c>
      <c r="AF698" t="s">
        <v>2326</v>
      </c>
      <c r="AG698" t="s">
        <v>2339</v>
      </c>
      <c r="AH698" t="s">
        <v>2340</v>
      </c>
      <c r="AI698" t="s">
        <v>1408</v>
      </c>
      <c r="AJ698">
        <v>6</v>
      </c>
      <c r="AK698" t="s">
        <v>1409</v>
      </c>
      <c r="AL698" t="s">
        <v>78</v>
      </c>
      <c r="AM698" t="s">
        <v>79</v>
      </c>
      <c r="AN698" t="s">
        <v>2417</v>
      </c>
      <c r="AO698" t="s">
        <v>2418</v>
      </c>
      <c r="AP698" t="s">
        <v>1449</v>
      </c>
      <c r="AQ698">
        <v>36</v>
      </c>
      <c r="AR698" t="s">
        <v>1450</v>
      </c>
      <c r="AS698" t="s">
        <v>78</v>
      </c>
      <c r="AT698" t="s">
        <v>79</v>
      </c>
      <c r="AU698">
        <v>2009</v>
      </c>
      <c r="AV698">
        <v>10</v>
      </c>
      <c r="AW698">
        <v>9</v>
      </c>
      <c r="AX698" t="s">
        <v>3692</v>
      </c>
      <c r="AY698" t="s">
        <v>3693</v>
      </c>
      <c r="AZ698" t="s">
        <v>3694</v>
      </c>
      <c r="BA698" t="s">
        <v>3695</v>
      </c>
      <c r="BB698" t="s">
        <v>3696</v>
      </c>
      <c r="BC698" s="3">
        <v>40095</v>
      </c>
      <c r="BD698">
        <v>2009</v>
      </c>
      <c r="BE698">
        <v>10</v>
      </c>
      <c r="BF698" t="s">
        <v>142</v>
      </c>
      <c r="BG698" t="s">
        <v>90</v>
      </c>
      <c r="BH698" t="s">
        <v>153</v>
      </c>
      <c r="BI698">
        <v>41</v>
      </c>
      <c r="BJ698" t="s">
        <v>2</v>
      </c>
      <c r="BK698">
        <v>7</v>
      </c>
      <c r="BL698" t="s">
        <v>102</v>
      </c>
      <c r="BM698">
        <v>7</v>
      </c>
    </row>
    <row r="699" spans="1:65" x14ac:dyDescent="0.3">
      <c r="A699">
        <v>19998</v>
      </c>
      <c r="B699">
        <v>4</v>
      </c>
      <c r="C699" t="s">
        <v>1488</v>
      </c>
      <c r="D699">
        <v>6798</v>
      </c>
      <c r="E699" t="s">
        <v>70</v>
      </c>
      <c r="F699">
        <v>13785</v>
      </c>
      <c r="G699">
        <v>1378501</v>
      </c>
      <c r="H699">
        <v>33785</v>
      </c>
      <c r="I699">
        <v>81</v>
      </c>
      <c r="J699">
        <v>11391</v>
      </c>
      <c r="K699">
        <v>1139101</v>
      </c>
      <c r="L699">
        <v>31391</v>
      </c>
      <c r="M699">
        <v>22</v>
      </c>
      <c r="N699">
        <v>6</v>
      </c>
      <c r="O699">
        <v>620</v>
      </c>
      <c r="P699">
        <v>1</v>
      </c>
      <c r="Q699">
        <v>5</v>
      </c>
      <c r="R699" t="s">
        <v>71</v>
      </c>
      <c r="S699" t="s">
        <v>72</v>
      </c>
      <c r="T699">
        <v>0</v>
      </c>
      <c r="U699">
        <v>1</v>
      </c>
      <c r="V699">
        <v>35000</v>
      </c>
      <c r="W699">
        <v>2228</v>
      </c>
      <c r="X699">
        <v>120</v>
      </c>
      <c r="Y699">
        <v>66</v>
      </c>
      <c r="Z699">
        <v>0</v>
      </c>
      <c r="AA699">
        <v>0</v>
      </c>
      <c r="AB699">
        <v>277</v>
      </c>
      <c r="AC699">
        <v>247</v>
      </c>
      <c r="AD699" t="s">
        <v>1489</v>
      </c>
      <c r="AE699" t="s">
        <v>1488</v>
      </c>
      <c r="AF699" t="s">
        <v>1489</v>
      </c>
      <c r="AG699" t="s">
        <v>3697</v>
      </c>
      <c r="AH699" t="s">
        <v>3698</v>
      </c>
      <c r="AI699" t="s">
        <v>1315</v>
      </c>
      <c r="AJ699">
        <v>4</v>
      </c>
      <c r="AK699" t="s">
        <v>1316</v>
      </c>
      <c r="AL699" t="s">
        <v>78</v>
      </c>
      <c r="AM699" t="s">
        <v>79</v>
      </c>
      <c r="AN699" t="s">
        <v>3699</v>
      </c>
      <c r="AO699" t="s">
        <v>3700</v>
      </c>
      <c r="AP699" t="s">
        <v>1449</v>
      </c>
      <c r="AQ699">
        <v>36</v>
      </c>
      <c r="AR699" t="s">
        <v>1450</v>
      </c>
      <c r="AS699" t="s">
        <v>78</v>
      </c>
      <c r="AT699" t="s">
        <v>79</v>
      </c>
      <c r="AU699">
        <v>2009</v>
      </c>
      <c r="AV699">
        <v>1</v>
      </c>
      <c r="AW699">
        <v>2</v>
      </c>
      <c r="AX699" t="s">
        <v>3701</v>
      </c>
      <c r="AY699" t="s">
        <v>3702</v>
      </c>
      <c r="AZ699" t="s">
        <v>3703</v>
      </c>
      <c r="BA699" t="s">
        <v>3704</v>
      </c>
      <c r="BB699" t="s">
        <v>3705</v>
      </c>
      <c r="BC699" s="3">
        <v>39815</v>
      </c>
      <c r="BD699">
        <v>2009</v>
      </c>
      <c r="BE699">
        <v>1</v>
      </c>
      <c r="BF699" t="s">
        <v>171</v>
      </c>
      <c r="BG699" t="s">
        <v>88</v>
      </c>
      <c r="BH699" t="s">
        <v>172</v>
      </c>
      <c r="BI699">
        <v>1</v>
      </c>
      <c r="BJ699" t="s">
        <v>2</v>
      </c>
      <c r="BK699">
        <v>10</v>
      </c>
      <c r="BL699" t="s">
        <v>90</v>
      </c>
      <c r="BM699">
        <v>10</v>
      </c>
    </row>
    <row r="700" spans="1:65" x14ac:dyDescent="0.3">
      <c r="A700">
        <v>21352</v>
      </c>
      <c r="B700">
        <v>1</v>
      </c>
      <c r="C700" t="s">
        <v>2325</v>
      </c>
      <c r="D700">
        <v>1150</v>
      </c>
      <c r="E700" t="s">
        <v>70</v>
      </c>
      <c r="F700">
        <v>10800</v>
      </c>
      <c r="G700">
        <v>1080002</v>
      </c>
      <c r="H700">
        <v>32575</v>
      </c>
      <c r="I700">
        <v>91</v>
      </c>
      <c r="J700">
        <v>13830</v>
      </c>
      <c r="K700">
        <v>1383001</v>
      </c>
      <c r="L700">
        <v>33830</v>
      </c>
      <c r="M700">
        <v>2</v>
      </c>
      <c r="N700">
        <v>6</v>
      </c>
      <c r="O700">
        <v>679</v>
      </c>
      <c r="P700">
        <v>1</v>
      </c>
      <c r="Q700">
        <v>5</v>
      </c>
      <c r="R700" t="s">
        <v>71</v>
      </c>
      <c r="S700" t="s">
        <v>72</v>
      </c>
      <c r="T700">
        <v>0</v>
      </c>
      <c r="U700">
        <v>1</v>
      </c>
      <c r="V700">
        <v>2500</v>
      </c>
      <c r="W700">
        <v>2492</v>
      </c>
      <c r="X700">
        <v>11</v>
      </c>
      <c r="Y700">
        <v>7</v>
      </c>
      <c r="Z700">
        <v>0</v>
      </c>
      <c r="AA700">
        <v>0</v>
      </c>
      <c r="AB700">
        <v>510</v>
      </c>
      <c r="AC700">
        <v>469</v>
      </c>
      <c r="AD700" t="s">
        <v>2326</v>
      </c>
      <c r="AE700" t="s">
        <v>2325</v>
      </c>
      <c r="AF700" t="s">
        <v>2326</v>
      </c>
      <c r="AG700" t="s">
        <v>2339</v>
      </c>
      <c r="AH700" t="s">
        <v>2340</v>
      </c>
      <c r="AI700" t="s">
        <v>1408</v>
      </c>
      <c r="AJ700">
        <v>6</v>
      </c>
      <c r="AK700" t="s">
        <v>1409</v>
      </c>
      <c r="AL700" t="s">
        <v>78</v>
      </c>
      <c r="AM700" t="s">
        <v>79</v>
      </c>
      <c r="AN700" t="s">
        <v>3706</v>
      </c>
      <c r="AO700" t="s">
        <v>3707</v>
      </c>
      <c r="AP700" t="s">
        <v>3708</v>
      </c>
      <c r="AQ700">
        <v>15</v>
      </c>
      <c r="AR700" t="s">
        <v>3709</v>
      </c>
      <c r="AS700" t="s">
        <v>78</v>
      </c>
      <c r="AT700" t="s">
        <v>79</v>
      </c>
      <c r="AU700">
        <v>2009</v>
      </c>
      <c r="AV700">
        <v>8</v>
      </c>
      <c r="AW700">
        <v>21</v>
      </c>
      <c r="AX700" t="s">
        <v>3710</v>
      </c>
      <c r="AY700" t="s">
        <v>3711</v>
      </c>
      <c r="AZ700" t="s">
        <v>3712</v>
      </c>
      <c r="BA700" t="s">
        <v>3713</v>
      </c>
      <c r="BB700" t="s">
        <v>3714</v>
      </c>
      <c r="BC700" s="3">
        <v>40046</v>
      </c>
      <c r="BD700">
        <v>2009</v>
      </c>
      <c r="BE700">
        <v>8</v>
      </c>
      <c r="BF700" t="s">
        <v>115</v>
      </c>
      <c r="BG700" t="s">
        <v>102</v>
      </c>
      <c r="BH700" t="s">
        <v>1012</v>
      </c>
      <c r="BI700">
        <v>34</v>
      </c>
      <c r="BJ700" t="s">
        <v>2</v>
      </c>
      <c r="BK700">
        <v>5</v>
      </c>
      <c r="BL700" t="s">
        <v>104</v>
      </c>
      <c r="BM700">
        <v>5</v>
      </c>
    </row>
    <row r="701" spans="1:65" x14ac:dyDescent="0.3">
      <c r="A701">
        <v>21352</v>
      </c>
      <c r="B701">
        <v>1</v>
      </c>
      <c r="C701" t="s">
        <v>2325</v>
      </c>
      <c r="D701">
        <v>1150</v>
      </c>
      <c r="E701" t="s">
        <v>70</v>
      </c>
      <c r="F701">
        <v>12892</v>
      </c>
      <c r="G701">
        <v>1289201</v>
      </c>
      <c r="H701">
        <v>32575</v>
      </c>
      <c r="I701">
        <v>91</v>
      </c>
      <c r="J701">
        <v>13204</v>
      </c>
      <c r="K701">
        <v>1320401</v>
      </c>
      <c r="L701">
        <v>31454</v>
      </c>
      <c r="M701">
        <v>33</v>
      </c>
      <c r="N701">
        <v>6</v>
      </c>
      <c r="O701">
        <v>612</v>
      </c>
      <c r="P701">
        <v>1</v>
      </c>
      <c r="Q701">
        <v>5</v>
      </c>
      <c r="R701" t="s">
        <v>71</v>
      </c>
      <c r="S701" t="s">
        <v>72</v>
      </c>
      <c r="T701">
        <v>0</v>
      </c>
      <c r="U701">
        <v>1</v>
      </c>
      <c r="V701">
        <v>5000</v>
      </c>
      <c r="W701">
        <v>2217</v>
      </c>
      <c r="X701">
        <v>18</v>
      </c>
      <c r="Y701">
        <v>8</v>
      </c>
      <c r="Z701">
        <v>0</v>
      </c>
      <c r="AA701">
        <v>0</v>
      </c>
      <c r="AB701">
        <v>249</v>
      </c>
      <c r="AC701">
        <v>232</v>
      </c>
      <c r="AD701" t="s">
        <v>2326</v>
      </c>
      <c r="AE701" t="s">
        <v>2325</v>
      </c>
      <c r="AF701" t="s">
        <v>2326</v>
      </c>
      <c r="AG701" t="s">
        <v>1699</v>
      </c>
      <c r="AH701" t="s">
        <v>1700</v>
      </c>
      <c r="AI701" t="s">
        <v>1408</v>
      </c>
      <c r="AJ701">
        <v>6</v>
      </c>
      <c r="AK701" t="s">
        <v>1409</v>
      </c>
      <c r="AL701" t="s">
        <v>78</v>
      </c>
      <c r="AM701" t="s">
        <v>79</v>
      </c>
      <c r="AN701" t="s">
        <v>1792</v>
      </c>
      <c r="AO701" t="s">
        <v>1793</v>
      </c>
      <c r="AP701" t="s">
        <v>1419</v>
      </c>
      <c r="AQ701">
        <v>12</v>
      </c>
      <c r="AR701" t="s">
        <v>1420</v>
      </c>
      <c r="AS701" t="s">
        <v>78</v>
      </c>
      <c r="AT701" t="s">
        <v>79</v>
      </c>
      <c r="AU701">
        <v>2009</v>
      </c>
      <c r="AV701">
        <v>12</v>
      </c>
      <c r="AW701">
        <v>18</v>
      </c>
      <c r="AX701" t="s">
        <v>3715</v>
      </c>
      <c r="AY701" t="s">
        <v>3716</v>
      </c>
      <c r="AZ701" t="s">
        <v>3717</v>
      </c>
      <c r="BA701" t="s">
        <v>3718</v>
      </c>
      <c r="BB701" t="s">
        <v>3719</v>
      </c>
      <c r="BC701" s="3">
        <v>40165</v>
      </c>
      <c r="BD701">
        <v>2009</v>
      </c>
      <c r="BE701">
        <v>12</v>
      </c>
      <c r="BF701" t="s">
        <v>253</v>
      </c>
      <c r="BG701" t="s">
        <v>90</v>
      </c>
      <c r="BH701" t="s">
        <v>1006</v>
      </c>
      <c r="BI701">
        <v>51</v>
      </c>
      <c r="BJ701" t="s">
        <v>2</v>
      </c>
      <c r="BK701">
        <v>9</v>
      </c>
      <c r="BL701" t="s">
        <v>102</v>
      </c>
      <c r="BM701">
        <v>9</v>
      </c>
    </row>
    <row r="702" spans="1:65" x14ac:dyDescent="0.3">
      <c r="A702">
        <v>19704</v>
      </c>
      <c r="B702">
        <v>3</v>
      </c>
      <c r="C702" t="s">
        <v>1393</v>
      </c>
      <c r="D702">
        <v>1220</v>
      </c>
      <c r="E702" t="s">
        <v>70</v>
      </c>
      <c r="F702">
        <v>13796</v>
      </c>
      <c r="G702">
        <v>1379601</v>
      </c>
      <c r="H702">
        <v>32457</v>
      </c>
      <c r="I702">
        <v>91</v>
      </c>
      <c r="J702">
        <v>11042</v>
      </c>
      <c r="K702">
        <v>1104201</v>
      </c>
      <c r="L702">
        <v>30647</v>
      </c>
      <c r="M702">
        <v>44</v>
      </c>
      <c r="N702">
        <v>6</v>
      </c>
      <c r="O702">
        <v>614</v>
      </c>
      <c r="P702">
        <v>1</v>
      </c>
      <c r="Q702">
        <v>5</v>
      </c>
      <c r="R702" t="s">
        <v>71</v>
      </c>
      <c r="S702" t="s">
        <v>72</v>
      </c>
      <c r="T702">
        <v>0</v>
      </c>
      <c r="U702">
        <v>1</v>
      </c>
      <c r="V702">
        <v>28054</v>
      </c>
      <c r="W702">
        <v>2151</v>
      </c>
      <c r="X702">
        <v>157</v>
      </c>
      <c r="Y702">
        <v>57</v>
      </c>
      <c r="Z702">
        <v>0</v>
      </c>
      <c r="AA702">
        <v>0</v>
      </c>
      <c r="AB702">
        <v>278</v>
      </c>
      <c r="AC702">
        <v>260</v>
      </c>
      <c r="AD702" t="s">
        <v>2281</v>
      </c>
      <c r="AE702" t="s">
        <v>1393</v>
      </c>
      <c r="AF702" t="s">
        <v>2281</v>
      </c>
      <c r="AG702" t="s">
        <v>2388</v>
      </c>
      <c r="AH702" t="s">
        <v>2389</v>
      </c>
      <c r="AI702" t="s">
        <v>1408</v>
      </c>
      <c r="AJ702">
        <v>6</v>
      </c>
      <c r="AK702" t="s">
        <v>1409</v>
      </c>
      <c r="AL702" t="s">
        <v>78</v>
      </c>
      <c r="AM702" t="s">
        <v>79</v>
      </c>
      <c r="AN702" t="s">
        <v>1655</v>
      </c>
      <c r="AO702" t="s">
        <v>1656</v>
      </c>
      <c r="AP702" t="s">
        <v>1359</v>
      </c>
      <c r="AQ702">
        <v>39</v>
      </c>
      <c r="AR702" t="s">
        <v>1360</v>
      </c>
      <c r="AS702" t="s">
        <v>78</v>
      </c>
      <c r="AT702" t="s">
        <v>79</v>
      </c>
      <c r="AU702">
        <v>2009</v>
      </c>
      <c r="AV702">
        <v>9</v>
      </c>
      <c r="AW702">
        <v>25</v>
      </c>
      <c r="AX702" t="s">
        <v>3720</v>
      </c>
      <c r="AY702" t="s">
        <v>3721</v>
      </c>
      <c r="AZ702" t="s">
        <v>3722</v>
      </c>
      <c r="BA702" t="s">
        <v>3723</v>
      </c>
      <c r="BB702" t="s">
        <v>3724</v>
      </c>
      <c r="BC702" s="3">
        <v>40081</v>
      </c>
      <c r="BD702">
        <v>2009</v>
      </c>
      <c r="BE702">
        <v>9</v>
      </c>
      <c r="BF702" t="s">
        <v>178</v>
      </c>
      <c r="BG702" t="s">
        <v>102</v>
      </c>
      <c r="BH702" t="s">
        <v>179</v>
      </c>
      <c r="BI702">
        <v>39</v>
      </c>
      <c r="BJ702" t="s">
        <v>2</v>
      </c>
      <c r="BK702">
        <v>6</v>
      </c>
      <c r="BL702" t="s">
        <v>104</v>
      </c>
      <c r="BM702">
        <v>6</v>
      </c>
    </row>
    <row r="703" spans="1:65" x14ac:dyDescent="0.3">
      <c r="A703">
        <v>20423</v>
      </c>
      <c r="B703">
        <v>2</v>
      </c>
      <c r="C703" t="s">
        <v>1945</v>
      </c>
      <c r="D703">
        <v>6921</v>
      </c>
      <c r="E703" t="s">
        <v>70</v>
      </c>
      <c r="F703">
        <v>13204</v>
      </c>
      <c r="G703">
        <v>1320401</v>
      </c>
      <c r="H703">
        <v>31454</v>
      </c>
      <c r="I703">
        <v>33</v>
      </c>
      <c r="J703">
        <v>12892</v>
      </c>
      <c r="K703">
        <v>1289201</v>
      </c>
      <c r="L703">
        <v>32575</v>
      </c>
      <c r="M703">
        <v>91</v>
      </c>
      <c r="N703">
        <v>6</v>
      </c>
      <c r="O703">
        <v>694</v>
      </c>
      <c r="P703">
        <v>1</v>
      </c>
      <c r="Q703">
        <v>5</v>
      </c>
      <c r="R703" t="s">
        <v>71</v>
      </c>
      <c r="S703" t="s">
        <v>72</v>
      </c>
      <c r="T703">
        <v>0</v>
      </c>
      <c r="U703">
        <v>1</v>
      </c>
      <c r="V703">
        <v>36000</v>
      </c>
      <c r="W703">
        <v>2217</v>
      </c>
      <c r="X703">
        <v>168</v>
      </c>
      <c r="Y703">
        <v>155</v>
      </c>
      <c r="Z703">
        <v>0</v>
      </c>
      <c r="AA703">
        <v>0</v>
      </c>
      <c r="AB703">
        <v>295</v>
      </c>
      <c r="AC703">
        <v>279</v>
      </c>
      <c r="AD703" t="s">
        <v>1946</v>
      </c>
      <c r="AE703" t="s">
        <v>1945</v>
      </c>
      <c r="AF703" t="s">
        <v>1946</v>
      </c>
      <c r="AG703" t="s">
        <v>1792</v>
      </c>
      <c r="AH703" t="s">
        <v>1793</v>
      </c>
      <c r="AI703" t="s">
        <v>1419</v>
      </c>
      <c r="AJ703">
        <v>12</v>
      </c>
      <c r="AK703" t="s">
        <v>1420</v>
      </c>
      <c r="AL703" t="s">
        <v>78</v>
      </c>
      <c r="AM703" t="s">
        <v>79</v>
      </c>
      <c r="AN703" t="s">
        <v>1699</v>
      </c>
      <c r="AO703" t="s">
        <v>1700</v>
      </c>
      <c r="AP703" t="s">
        <v>1408</v>
      </c>
      <c r="AQ703">
        <v>6</v>
      </c>
      <c r="AR703" t="s">
        <v>1409</v>
      </c>
      <c r="AS703" t="s">
        <v>78</v>
      </c>
      <c r="AT703" t="s">
        <v>79</v>
      </c>
      <c r="AU703">
        <v>2009</v>
      </c>
      <c r="AV703">
        <v>5</v>
      </c>
      <c r="AW703">
        <v>1</v>
      </c>
      <c r="AX703" t="s">
        <v>3725</v>
      </c>
      <c r="AY703" t="s">
        <v>3726</v>
      </c>
      <c r="AZ703" t="s">
        <v>3727</v>
      </c>
      <c r="BA703" t="s">
        <v>3728</v>
      </c>
      <c r="BB703" t="s">
        <v>3729</v>
      </c>
      <c r="BC703" s="3">
        <v>39934</v>
      </c>
      <c r="BD703">
        <v>2009</v>
      </c>
      <c r="BE703">
        <v>5</v>
      </c>
      <c r="BF703" t="s">
        <v>124</v>
      </c>
      <c r="BG703" t="s">
        <v>104</v>
      </c>
      <c r="BH703" t="s">
        <v>161</v>
      </c>
      <c r="BI703">
        <v>18</v>
      </c>
      <c r="BJ703" t="s">
        <v>2</v>
      </c>
      <c r="BK703">
        <v>2</v>
      </c>
      <c r="BL703" t="s">
        <v>88</v>
      </c>
      <c r="BM703">
        <v>2</v>
      </c>
    </row>
    <row r="704" spans="1:65" x14ac:dyDescent="0.3">
      <c r="A704">
        <v>21236</v>
      </c>
      <c r="B704">
        <v>1</v>
      </c>
      <c r="C704" t="s">
        <v>3153</v>
      </c>
      <c r="D704">
        <v>1142</v>
      </c>
      <c r="E704" t="s">
        <v>70</v>
      </c>
      <c r="F704">
        <v>12892</v>
      </c>
      <c r="G704">
        <v>1289201</v>
      </c>
      <c r="H704">
        <v>32575</v>
      </c>
      <c r="I704">
        <v>91</v>
      </c>
      <c r="J704">
        <v>13303</v>
      </c>
      <c r="K704">
        <v>1330302</v>
      </c>
      <c r="L704">
        <v>32467</v>
      </c>
      <c r="M704">
        <v>33</v>
      </c>
      <c r="N704">
        <v>6</v>
      </c>
      <c r="O704">
        <v>617</v>
      </c>
      <c r="P704">
        <v>1</v>
      </c>
      <c r="Q704">
        <v>5</v>
      </c>
      <c r="R704" t="s">
        <v>71</v>
      </c>
      <c r="S704" t="s">
        <v>72</v>
      </c>
      <c r="T704">
        <v>0</v>
      </c>
      <c r="U704">
        <v>1</v>
      </c>
      <c r="V704">
        <v>37900</v>
      </c>
      <c r="W704">
        <v>2342</v>
      </c>
      <c r="X704">
        <v>168</v>
      </c>
      <c r="Y704">
        <v>43</v>
      </c>
      <c r="Z704">
        <v>0</v>
      </c>
      <c r="AA704">
        <v>0</v>
      </c>
      <c r="AB704">
        <v>250</v>
      </c>
      <c r="AC704">
        <v>230</v>
      </c>
      <c r="AD704" t="s">
        <v>3154</v>
      </c>
      <c r="AE704" t="s">
        <v>3153</v>
      </c>
      <c r="AF704" t="s">
        <v>3154</v>
      </c>
      <c r="AG704" t="s">
        <v>1699</v>
      </c>
      <c r="AH704" t="s">
        <v>1700</v>
      </c>
      <c r="AI704" t="s">
        <v>1408</v>
      </c>
      <c r="AJ704">
        <v>6</v>
      </c>
      <c r="AK704" t="s">
        <v>1409</v>
      </c>
      <c r="AL704" t="s">
        <v>78</v>
      </c>
      <c r="AM704" t="s">
        <v>79</v>
      </c>
      <c r="AN704" t="s">
        <v>1417</v>
      </c>
      <c r="AO704" t="s">
        <v>1418</v>
      </c>
      <c r="AP704" t="s">
        <v>1419</v>
      </c>
      <c r="AQ704">
        <v>12</v>
      </c>
      <c r="AR704" t="s">
        <v>1420</v>
      </c>
      <c r="AS704" t="s">
        <v>78</v>
      </c>
      <c r="AT704" t="s">
        <v>79</v>
      </c>
      <c r="AU704">
        <v>2010</v>
      </c>
      <c r="AV704">
        <v>1</v>
      </c>
      <c r="AW704">
        <v>22</v>
      </c>
      <c r="AX704" t="s">
        <v>3730</v>
      </c>
      <c r="AY704" t="s">
        <v>3731</v>
      </c>
      <c r="AZ704" t="s">
        <v>3732</v>
      </c>
      <c r="BA704" t="s">
        <v>3718</v>
      </c>
      <c r="BB704" t="s">
        <v>3719</v>
      </c>
      <c r="BC704" s="3">
        <v>40200</v>
      </c>
      <c r="BD704">
        <v>2010</v>
      </c>
      <c r="BE704">
        <v>1</v>
      </c>
      <c r="BF704" t="s">
        <v>171</v>
      </c>
      <c r="BG704" t="s">
        <v>88</v>
      </c>
      <c r="BH704" t="s">
        <v>530</v>
      </c>
      <c r="BI704">
        <v>4</v>
      </c>
      <c r="BJ704" t="s">
        <v>2</v>
      </c>
      <c r="BK704">
        <v>10</v>
      </c>
      <c r="BL704" t="s">
        <v>90</v>
      </c>
      <c r="BM704">
        <v>10</v>
      </c>
    </row>
    <row r="705" spans="1:65" x14ac:dyDescent="0.3">
      <c r="A705">
        <v>21171</v>
      </c>
      <c r="B705">
        <v>2</v>
      </c>
      <c r="C705" t="s">
        <v>3733</v>
      </c>
      <c r="D705">
        <v>1006</v>
      </c>
      <c r="E705" t="s">
        <v>70</v>
      </c>
      <c r="F705">
        <v>10721</v>
      </c>
      <c r="G705">
        <v>1072101</v>
      </c>
      <c r="H705">
        <v>30721</v>
      </c>
      <c r="I705">
        <v>13</v>
      </c>
      <c r="J705">
        <v>14771</v>
      </c>
      <c r="K705">
        <v>1477101</v>
      </c>
      <c r="L705">
        <v>32457</v>
      </c>
      <c r="M705">
        <v>91</v>
      </c>
      <c r="N705">
        <v>6</v>
      </c>
      <c r="O705">
        <v>694</v>
      </c>
      <c r="P705">
        <v>1</v>
      </c>
      <c r="Q705">
        <v>6</v>
      </c>
      <c r="R705" t="s">
        <v>106</v>
      </c>
      <c r="S705" t="s">
        <v>72</v>
      </c>
      <c r="T705">
        <v>0</v>
      </c>
      <c r="U705">
        <v>1</v>
      </c>
      <c r="V705">
        <v>37189</v>
      </c>
      <c r="W705">
        <v>2704</v>
      </c>
      <c r="X705">
        <v>149</v>
      </c>
      <c r="Y705">
        <v>111</v>
      </c>
      <c r="Z705">
        <v>0</v>
      </c>
      <c r="AA705">
        <v>0</v>
      </c>
      <c r="AB705">
        <v>361</v>
      </c>
      <c r="AC705">
        <v>342</v>
      </c>
      <c r="AD705" t="s">
        <v>3734</v>
      </c>
      <c r="AE705" t="s">
        <v>3733</v>
      </c>
      <c r="AF705" t="s">
        <v>3734</v>
      </c>
      <c r="AG705" t="s">
        <v>1674</v>
      </c>
      <c r="AH705" t="s">
        <v>1675</v>
      </c>
      <c r="AI705" t="s">
        <v>1676</v>
      </c>
      <c r="AJ705">
        <v>25</v>
      </c>
      <c r="AK705" t="s">
        <v>1677</v>
      </c>
      <c r="AL705" t="s">
        <v>78</v>
      </c>
      <c r="AM705" t="s">
        <v>79</v>
      </c>
      <c r="AN705" t="s">
        <v>2494</v>
      </c>
      <c r="AO705" t="s">
        <v>2495</v>
      </c>
      <c r="AP705" t="s">
        <v>1408</v>
      </c>
      <c r="AQ705">
        <v>6</v>
      </c>
      <c r="AR705" t="s">
        <v>1409</v>
      </c>
      <c r="AS705" t="s">
        <v>78</v>
      </c>
      <c r="AT705" t="s">
        <v>79</v>
      </c>
      <c r="AU705">
        <v>2010</v>
      </c>
      <c r="AV705">
        <v>5</v>
      </c>
      <c r="AW705">
        <v>21</v>
      </c>
      <c r="AX705" t="s">
        <v>3735</v>
      </c>
      <c r="AY705" t="s">
        <v>3736</v>
      </c>
      <c r="AZ705" t="s">
        <v>3737</v>
      </c>
      <c r="BA705" t="s">
        <v>3738</v>
      </c>
      <c r="BB705" t="s">
        <v>3739</v>
      </c>
      <c r="BC705" s="3">
        <v>40319</v>
      </c>
      <c r="BD705">
        <v>2010</v>
      </c>
      <c r="BE705">
        <v>5</v>
      </c>
      <c r="BF705" t="s">
        <v>124</v>
      </c>
      <c r="BG705" t="s">
        <v>104</v>
      </c>
      <c r="BH705" t="s">
        <v>205</v>
      </c>
      <c r="BI705">
        <v>21</v>
      </c>
      <c r="BJ705" t="s">
        <v>2</v>
      </c>
      <c r="BK705">
        <v>2</v>
      </c>
      <c r="BL705" t="s">
        <v>88</v>
      </c>
      <c r="BM705">
        <v>2</v>
      </c>
    </row>
    <row r="706" spans="1:65" x14ac:dyDescent="0.3">
      <c r="A706">
        <v>21352</v>
      </c>
      <c r="B706">
        <v>1</v>
      </c>
      <c r="C706" t="s">
        <v>2325</v>
      </c>
      <c r="D706">
        <v>1150</v>
      </c>
      <c r="E706" t="s">
        <v>70</v>
      </c>
      <c r="F706">
        <v>12173</v>
      </c>
      <c r="G706">
        <v>1217301</v>
      </c>
      <c r="H706">
        <v>32134</v>
      </c>
      <c r="I706">
        <v>2</v>
      </c>
      <c r="J706">
        <v>10800</v>
      </c>
      <c r="K706">
        <v>1080002</v>
      </c>
      <c r="L706">
        <v>32575</v>
      </c>
      <c r="M706">
        <v>91</v>
      </c>
      <c r="N706">
        <v>6</v>
      </c>
      <c r="O706">
        <v>641</v>
      </c>
      <c r="P706">
        <v>1</v>
      </c>
      <c r="Q706">
        <v>6</v>
      </c>
      <c r="R706" t="s">
        <v>71</v>
      </c>
      <c r="S706" t="s">
        <v>72</v>
      </c>
      <c r="T706">
        <v>0</v>
      </c>
      <c r="U706">
        <v>1</v>
      </c>
      <c r="V706">
        <v>3000</v>
      </c>
      <c r="W706">
        <v>2562</v>
      </c>
      <c r="X706">
        <v>11</v>
      </c>
      <c r="Y706">
        <v>5</v>
      </c>
      <c r="Z706">
        <v>0</v>
      </c>
      <c r="AA706">
        <v>0</v>
      </c>
      <c r="AB706">
        <v>420</v>
      </c>
      <c r="AC706">
        <v>407</v>
      </c>
      <c r="AD706" t="s">
        <v>2326</v>
      </c>
      <c r="AE706" t="s">
        <v>2325</v>
      </c>
      <c r="AF706" t="s">
        <v>2326</v>
      </c>
      <c r="AG706" t="s">
        <v>3740</v>
      </c>
      <c r="AH706" t="s">
        <v>3741</v>
      </c>
      <c r="AI706" t="s">
        <v>3708</v>
      </c>
      <c r="AJ706">
        <v>15</v>
      </c>
      <c r="AK706" t="s">
        <v>3709</v>
      </c>
      <c r="AL706" t="s">
        <v>78</v>
      </c>
      <c r="AM706" t="s">
        <v>79</v>
      </c>
      <c r="AN706" t="s">
        <v>2339</v>
      </c>
      <c r="AO706" t="s">
        <v>2340</v>
      </c>
      <c r="AP706" t="s">
        <v>1408</v>
      </c>
      <c r="AQ706">
        <v>6</v>
      </c>
      <c r="AR706" t="s">
        <v>1409</v>
      </c>
      <c r="AS706" t="s">
        <v>78</v>
      </c>
      <c r="AT706" t="s">
        <v>79</v>
      </c>
      <c r="AU706">
        <v>2010</v>
      </c>
      <c r="AV706">
        <v>8</v>
      </c>
      <c r="AW706">
        <v>20</v>
      </c>
      <c r="AX706" t="s">
        <v>3742</v>
      </c>
      <c r="AY706" t="s">
        <v>3743</v>
      </c>
      <c r="AZ706" t="s">
        <v>3744</v>
      </c>
      <c r="BA706" t="s">
        <v>3745</v>
      </c>
      <c r="BB706" t="s">
        <v>3746</v>
      </c>
      <c r="BC706" s="3">
        <v>40410</v>
      </c>
      <c r="BD706">
        <v>2010</v>
      </c>
      <c r="BE706">
        <v>8</v>
      </c>
      <c r="BF706" t="s">
        <v>115</v>
      </c>
      <c r="BG706" t="s">
        <v>102</v>
      </c>
      <c r="BH706" t="s">
        <v>211</v>
      </c>
      <c r="BI706">
        <v>34</v>
      </c>
      <c r="BJ706" t="s">
        <v>2</v>
      </c>
      <c r="BK706">
        <v>5</v>
      </c>
      <c r="BL706" t="s">
        <v>104</v>
      </c>
      <c r="BM706">
        <v>5</v>
      </c>
    </row>
    <row r="707" spans="1:65" x14ac:dyDescent="0.3">
      <c r="A707">
        <v>21171</v>
      </c>
      <c r="B707">
        <v>2</v>
      </c>
      <c r="C707" t="s">
        <v>3733</v>
      </c>
      <c r="D707">
        <v>1006</v>
      </c>
      <c r="E707" t="s">
        <v>70</v>
      </c>
      <c r="F707">
        <v>14771</v>
      </c>
      <c r="G707">
        <v>1477101</v>
      </c>
      <c r="H707">
        <v>32457</v>
      </c>
      <c r="I707">
        <v>91</v>
      </c>
      <c r="J707">
        <v>11697</v>
      </c>
      <c r="K707">
        <v>1169702</v>
      </c>
      <c r="L707">
        <v>32467</v>
      </c>
      <c r="M707">
        <v>33</v>
      </c>
      <c r="N707">
        <v>6</v>
      </c>
      <c r="O707">
        <v>694</v>
      </c>
      <c r="P707">
        <v>1</v>
      </c>
      <c r="Q707">
        <v>6</v>
      </c>
      <c r="R707" t="s">
        <v>106</v>
      </c>
      <c r="S707" t="s">
        <v>72</v>
      </c>
      <c r="T707">
        <v>0</v>
      </c>
      <c r="U707">
        <v>1</v>
      </c>
      <c r="V707">
        <v>37189</v>
      </c>
      <c r="W707">
        <v>2583</v>
      </c>
      <c r="X707">
        <v>149</v>
      </c>
      <c r="Y707">
        <v>114</v>
      </c>
      <c r="Z707">
        <v>0</v>
      </c>
      <c r="AA707">
        <v>0</v>
      </c>
      <c r="AB707">
        <v>301</v>
      </c>
      <c r="AC707">
        <v>280</v>
      </c>
      <c r="AD707" t="s">
        <v>3734</v>
      </c>
      <c r="AE707" t="s">
        <v>3733</v>
      </c>
      <c r="AF707" t="s">
        <v>3734</v>
      </c>
      <c r="AG707" t="s">
        <v>2494</v>
      </c>
      <c r="AH707" t="s">
        <v>2495</v>
      </c>
      <c r="AI707" t="s">
        <v>1408</v>
      </c>
      <c r="AJ707">
        <v>6</v>
      </c>
      <c r="AK707" t="s">
        <v>1409</v>
      </c>
      <c r="AL707" t="s">
        <v>78</v>
      </c>
      <c r="AM707" t="s">
        <v>79</v>
      </c>
      <c r="AN707" t="s">
        <v>1537</v>
      </c>
      <c r="AO707" t="s">
        <v>1538</v>
      </c>
      <c r="AP707" t="s">
        <v>1419</v>
      </c>
      <c r="AQ707">
        <v>12</v>
      </c>
      <c r="AR707" t="s">
        <v>1420</v>
      </c>
      <c r="AS707" t="s">
        <v>78</v>
      </c>
      <c r="AT707" t="s">
        <v>79</v>
      </c>
      <c r="AU707">
        <v>2010</v>
      </c>
      <c r="AV707">
        <v>10</v>
      </c>
      <c r="AW707">
        <v>8</v>
      </c>
      <c r="AX707" t="s">
        <v>3747</v>
      </c>
      <c r="AY707" t="s">
        <v>3748</v>
      </c>
      <c r="AZ707" t="s">
        <v>3749</v>
      </c>
      <c r="BA707" t="s">
        <v>3718</v>
      </c>
      <c r="BB707" t="s">
        <v>3719</v>
      </c>
      <c r="BC707" s="3">
        <v>40459</v>
      </c>
      <c r="BD707">
        <v>2010</v>
      </c>
      <c r="BE707">
        <v>10</v>
      </c>
      <c r="BF707" t="s">
        <v>142</v>
      </c>
      <c r="BG707" t="s">
        <v>90</v>
      </c>
      <c r="BH707" t="s">
        <v>247</v>
      </c>
      <c r="BI707">
        <v>41</v>
      </c>
      <c r="BJ707" t="s">
        <v>2</v>
      </c>
      <c r="BK707">
        <v>7</v>
      </c>
      <c r="BL707" t="s">
        <v>102</v>
      </c>
      <c r="BM707">
        <v>7</v>
      </c>
    </row>
    <row r="708" spans="1:65" x14ac:dyDescent="0.3">
      <c r="A708">
        <v>21171</v>
      </c>
      <c r="B708">
        <v>2</v>
      </c>
      <c r="C708" t="s">
        <v>3733</v>
      </c>
      <c r="D708">
        <v>1006</v>
      </c>
      <c r="E708" t="s">
        <v>70</v>
      </c>
      <c r="F708">
        <v>11697</v>
      </c>
      <c r="G708">
        <v>1169702</v>
      </c>
      <c r="H708">
        <v>32467</v>
      </c>
      <c r="I708">
        <v>33</v>
      </c>
      <c r="J708">
        <v>14771</v>
      </c>
      <c r="K708">
        <v>1477101</v>
      </c>
      <c r="L708">
        <v>32457</v>
      </c>
      <c r="M708">
        <v>91</v>
      </c>
      <c r="N708">
        <v>6</v>
      </c>
      <c r="O708">
        <v>694</v>
      </c>
      <c r="P708">
        <v>1</v>
      </c>
      <c r="Q708">
        <v>6</v>
      </c>
      <c r="R708" t="s">
        <v>106</v>
      </c>
      <c r="S708" t="s">
        <v>72</v>
      </c>
      <c r="T708">
        <v>0</v>
      </c>
      <c r="U708">
        <v>1</v>
      </c>
      <c r="V708">
        <v>37189</v>
      </c>
      <c r="W708">
        <v>2583</v>
      </c>
      <c r="X708">
        <v>149</v>
      </c>
      <c r="Y708">
        <v>117</v>
      </c>
      <c r="Z708">
        <v>0</v>
      </c>
      <c r="AA708">
        <v>0</v>
      </c>
      <c r="AB708">
        <v>364</v>
      </c>
      <c r="AC708">
        <v>345</v>
      </c>
      <c r="AD708" t="s">
        <v>3734</v>
      </c>
      <c r="AE708" t="s">
        <v>3733</v>
      </c>
      <c r="AF708" t="s">
        <v>3734</v>
      </c>
      <c r="AG708" t="s">
        <v>1537</v>
      </c>
      <c r="AH708" t="s">
        <v>1538</v>
      </c>
      <c r="AI708" t="s">
        <v>1419</v>
      </c>
      <c r="AJ708">
        <v>12</v>
      </c>
      <c r="AK708" t="s">
        <v>1420</v>
      </c>
      <c r="AL708" t="s">
        <v>78</v>
      </c>
      <c r="AM708" t="s">
        <v>79</v>
      </c>
      <c r="AN708" t="s">
        <v>2494</v>
      </c>
      <c r="AO708" t="s">
        <v>2495</v>
      </c>
      <c r="AP708" t="s">
        <v>1408</v>
      </c>
      <c r="AQ708">
        <v>6</v>
      </c>
      <c r="AR708" t="s">
        <v>1409</v>
      </c>
      <c r="AS708" t="s">
        <v>78</v>
      </c>
      <c r="AT708" t="s">
        <v>79</v>
      </c>
      <c r="AU708">
        <v>2010</v>
      </c>
      <c r="AV708">
        <v>10</v>
      </c>
      <c r="AW708">
        <v>22</v>
      </c>
      <c r="AX708" t="s">
        <v>3750</v>
      </c>
      <c r="AY708" t="s">
        <v>3751</v>
      </c>
      <c r="AZ708" t="s">
        <v>3752</v>
      </c>
      <c r="BA708" t="s">
        <v>3728</v>
      </c>
      <c r="BB708" t="s">
        <v>3729</v>
      </c>
      <c r="BC708" s="3">
        <v>40473</v>
      </c>
      <c r="BD708">
        <v>2010</v>
      </c>
      <c r="BE708">
        <v>10</v>
      </c>
      <c r="BF708" t="s">
        <v>142</v>
      </c>
      <c r="BG708" t="s">
        <v>90</v>
      </c>
      <c r="BH708" t="s">
        <v>247</v>
      </c>
      <c r="BI708">
        <v>43</v>
      </c>
      <c r="BJ708" t="s">
        <v>2</v>
      </c>
      <c r="BK708">
        <v>7</v>
      </c>
      <c r="BL708" t="s">
        <v>102</v>
      </c>
      <c r="BM708">
        <v>7</v>
      </c>
    </row>
    <row r="709" spans="1:65" x14ac:dyDescent="0.3">
      <c r="A709">
        <v>21352</v>
      </c>
      <c r="B709">
        <v>1</v>
      </c>
      <c r="C709" t="s">
        <v>2325</v>
      </c>
      <c r="D709">
        <v>1150</v>
      </c>
      <c r="E709" t="s">
        <v>70</v>
      </c>
      <c r="F709">
        <v>12264</v>
      </c>
      <c r="G709">
        <v>1226401</v>
      </c>
      <c r="H709">
        <v>30852</v>
      </c>
      <c r="I709">
        <v>38</v>
      </c>
      <c r="J709">
        <v>10800</v>
      </c>
      <c r="K709">
        <v>1080002</v>
      </c>
      <c r="L709">
        <v>32575</v>
      </c>
      <c r="M709">
        <v>91</v>
      </c>
      <c r="N709">
        <v>6</v>
      </c>
      <c r="O709">
        <v>641</v>
      </c>
      <c r="P709">
        <v>1</v>
      </c>
      <c r="Q709">
        <v>5</v>
      </c>
      <c r="R709" t="s">
        <v>71</v>
      </c>
      <c r="S709" t="s">
        <v>72</v>
      </c>
      <c r="T709">
        <v>0</v>
      </c>
      <c r="U709">
        <v>1</v>
      </c>
      <c r="V709">
        <v>3000</v>
      </c>
      <c r="W709">
        <v>2279</v>
      </c>
      <c r="X709">
        <v>13</v>
      </c>
      <c r="Y709">
        <v>10</v>
      </c>
      <c r="Z709">
        <v>0</v>
      </c>
      <c r="AA709">
        <v>0</v>
      </c>
      <c r="AB709">
        <v>360</v>
      </c>
      <c r="AC709">
        <v>333</v>
      </c>
      <c r="AD709" t="s">
        <v>2326</v>
      </c>
      <c r="AE709" t="s">
        <v>2325</v>
      </c>
      <c r="AF709" t="s">
        <v>2326</v>
      </c>
      <c r="AG709" t="s">
        <v>1778</v>
      </c>
      <c r="AH709" t="s">
        <v>1779</v>
      </c>
      <c r="AI709" t="s">
        <v>1665</v>
      </c>
      <c r="AJ709">
        <v>51</v>
      </c>
      <c r="AK709" t="s">
        <v>1666</v>
      </c>
      <c r="AL709" t="s">
        <v>78</v>
      </c>
      <c r="AM709" t="s">
        <v>79</v>
      </c>
      <c r="AN709" t="s">
        <v>2339</v>
      </c>
      <c r="AO709" t="s">
        <v>2340</v>
      </c>
      <c r="AP709" t="s">
        <v>1408</v>
      </c>
      <c r="AQ709">
        <v>6</v>
      </c>
      <c r="AR709" t="s">
        <v>1409</v>
      </c>
      <c r="AS709" t="s">
        <v>78</v>
      </c>
      <c r="AT709" t="s">
        <v>79</v>
      </c>
      <c r="AU709">
        <v>2010</v>
      </c>
      <c r="AV709">
        <v>8</v>
      </c>
      <c r="AW709">
        <v>13</v>
      </c>
      <c r="AX709" t="s">
        <v>3753</v>
      </c>
      <c r="AY709" t="s">
        <v>3754</v>
      </c>
      <c r="AZ709" t="s">
        <v>3755</v>
      </c>
      <c r="BA709" t="s">
        <v>3756</v>
      </c>
      <c r="BB709" t="s">
        <v>3757</v>
      </c>
      <c r="BC709" s="3">
        <v>40403</v>
      </c>
      <c r="BD709">
        <v>2010</v>
      </c>
      <c r="BE709">
        <v>8</v>
      </c>
      <c r="BF709" t="s">
        <v>115</v>
      </c>
      <c r="BG709" t="s">
        <v>102</v>
      </c>
      <c r="BH709" t="s">
        <v>211</v>
      </c>
      <c r="BI709">
        <v>33</v>
      </c>
      <c r="BJ709" t="s">
        <v>2</v>
      </c>
      <c r="BK709">
        <v>5</v>
      </c>
      <c r="BL709" t="s">
        <v>104</v>
      </c>
      <c r="BM709">
        <v>5</v>
      </c>
    </row>
    <row r="710" spans="1:65" x14ac:dyDescent="0.3">
      <c r="A710">
        <v>21352</v>
      </c>
      <c r="B710">
        <v>1</v>
      </c>
      <c r="C710" t="s">
        <v>2325</v>
      </c>
      <c r="D710">
        <v>1150</v>
      </c>
      <c r="E710" t="s">
        <v>70</v>
      </c>
      <c r="F710">
        <v>15167</v>
      </c>
      <c r="G710">
        <v>1516701</v>
      </c>
      <c r="H710">
        <v>35167</v>
      </c>
      <c r="I710">
        <v>21</v>
      </c>
      <c r="J710">
        <v>14771</v>
      </c>
      <c r="K710">
        <v>1477101</v>
      </c>
      <c r="L710">
        <v>32457</v>
      </c>
      <c r="M710">
        <v>91</v>
      </c>
      <c r="N710">
        <v>6</v>
      </c>
      <c r="O710">
        <v>651</v>
      </c>
      <c r="P710">
        <v>1</v>
      </c>
      <c r="Q710">
        <v>6</v>
      </c>
      <c r="R710" t="s">
        <v>71</v>
      </c>
      <c r="S710" t="s">
        <v>72</v>
      </c>
      <c r="T710">
        <v>0</v>
      </c>
      <c r="U710">
        <v>1</v>
      </c>
      <c r="V710">
        <v>2000</v>
      </c>
      <c r="W710">
        <v>2569</v>
      </c>
      <c r="X710">
        <v>9</v>
      </c>
      <c r="Y710">
        <v>1</v>
      </c>
      <c r="Z710">
        <v>0</v>
      </c>
      <c r="AA710">
        <v>0</v>
      </c>
      <c r="AB710">
        <v>356</v>
      </c>
      <c r="AC710">
        <v>337</v>
      </c>
      <c r="AD710" t="s">
        <v>2326</v>
      </c>
      <c r="AE710" t="s">
        <v>2325</v>
      </c>
      <c r="AF710" t="s">
        <v>2326</v>
      </c>
      <c r="AG710" t="s">
        <v>1711</v>
      </c>
      <c r="AH710" t="s">
        <v>1712</v>
      </c>
      <c r="AI710" t="s">
        <v>1504</v>
      </c>
      <c r="AJ710">
        <v>34</v>
      </c>
      <c r="AK710" t="s">
        <v>1505</v>
      </c>
      <c r="AL710" t="s">
        <v>78</v>
      </c>
      <c r="AM710" t="s">
        <v>79</v>
      </c>
      <c r="AN710" t="s">
        <v>2494</v>
      </c>
      <c r="AO710" t="s">
        <v>2495</v>
      </c>
      <c r="AP710" t="s">
        <v>1408</v>
      </c>
      <c r="AQ710">
        <v>6</v>
      </c>
      <c r="AR710" t="s">
        <v>1409</v>
      </c>
      <c r="AS710" t="s">
        <v>78</v>
      </c>
      <c r="AT710" t="s">
        <v>79</v>
      </c>
      <c r="AU710">
        <v>2011</v>
      </c>
      <c r="AV710">
        <v>3</v>
      </c>
      <c r="AW710">
        <v>18</v>
      </c>
      <c r="AX710" t="s">
        <v>3758</v>
      </c>
      <c r="AY710" t="s">
        <v>3759</v>
      </c>
      <c r="AZ710" t="s">
        <v>3760</v>
      </c>
      <c r="BA710" t="s">
        <v>3761</v>
      </c>
      <c r="BB710" t="s">
        <v>3762</v>
      </c>
      <c r="BC710" s="3">
        <v>40620</v>
      </c>
      <c r="BD710">
        <v>2011</v>
      </c>
      <c r="BE710">
        <v>3</v>
      </c>
      <c r="BF710" t="s">
        <v>269</v>
      </c>
      <c r="BG710" t="s">
        <v>88</v>
      </c>
      <c r="BH710" t="s">
        <v>270</v>
      </c>
      <c r="BI710">
        <v>12</v>
      </c>
      <c r="BJ710" t="s">
        <v>2</v>
      </c>
      <c r="BK710">
        <v>12</v>
      </c>
      <c r="BL710" t="s">
        <v>90</v>
      </c>
      <c r="BM710">
        <v>12</v>
      </c>
    </row>
    <row r="711" spans="1:65" x14ac:dyDescent="0.3">
      <c r="A711">
        <v>19790</v>
      </c>
      <c r="B711">
        <v>3</v>
      </c>
      <c r="C711" t="s">
        <v>1475</v>
      </c>
      <c r="D711">
        <v>1260</v>
      </c>
      <c r="E711" t="s">
        <v>70</v>
      </c>
      <c r="F711">
        <v>12889</v>
      </c>
      <c r="G711">
        <v>1288902</v>
      </c>
      <c r="H711">
        <v>32211</v>
      </c>
      <c r="I711">
        <v>85</v>
      </c>
      <c r="J711">
        <v>11618</v>
      </c>
      <c r="K711">
        <v>1161801</v>
      </c>
      <c r="L711">
        <v>31703</v>
      </c>
      <c r="M711">
        <v>21</v>
      </c>
      <c r="N711">
        <v>6</v>
      </c>
      <c r="O711">
        <v>622</v>
      </c>
      <c r="P711">
        <v>1</v>
      </c>
      <c r="Q711">
        <v>5</v>
      </c>
      <c r="R711" t="s">
        <v>106</v>
      </c>
      <c r="S711" t="s">
        <v>72</v>
      </c>
      <c r="T711">
        <v>0</v>
      </c>
      <c r="U711">
        <v>1</v>
      </c>
      <c r="V711">
        <v>52160</v>
      </c>
      <c r="W711">
        <v>2227</v>
      </c>
      <c r="X711">
        <v>184</v>
      </c>
      <c r="Y711">
        <v>167</v>
      </c>
      <c r="Z711">
        <v>0</v>
      </c>
      <c r="AA711">
        <v>0</v>
      </c>
      <c r="AB711">
        <v>348</v>
      </c>
      <c r="AC711">
        <v>312</v>
      </c>
      <c r="AD711" t="s">
        <v>1476</v>
      </c>
      <c r="AE711" t="s">
        <v>1475</v>
      </c>
      <c r="AF711" t="s">
        <v>1476</v>
      </c>
      <c r="AG711" t="s">
        <v>2171</v>
      </c>
      <c r="AH711" t="s">
        <v>2172</v>
      </c>
      <c r="AI711" t="s">
        <v>1382</v>
      </c>
      <c r="AJ711">
        <v>32</v>
      </c>
      <c r="AK711" t="s">
        <v>1383</v>
      </c>
      <c r="AL711" t="s">
        <v>78</v>
      </c>
      <c r="AM711" t="s">
        <v>79</v>
      </c>
      <c r="AN711" t="s">
        <v>1591</v>
      </c>
      <c r="AO711" t="s">
        <v>1592</v>
      </c>
      <c r="AP711" t="s">
        <v>1504</v>
      </c>
      <c r="AQ711">
        <v>34</v>
      </c>
      <c r="AR711" t="s">
        <v>1505</v>
      </c>
      <c r="AS711" t="s">
        <v>78</v>
      </c>
      <c r="AT711" t="s">
        <v>79</v>
      </c>
      <c r="AU711">
        <v>2011</v>
      </c>
      <c r="AV711">
        <v>5</v>
      </c>
      <c r="AW711">
        <v>6</v>
      </c>
      <c r="AX711" t="s">
        <v>3763</v>
      </c>
      <c r="AY711" t="s">
        <v>3764</v>
      </c>
      <c r="AZ711" t="s">
        <v>3765</v>
      </c>
      <c r="BA711" t="s">
        <v>3766</v>
      </c>
      <c r="BB711" t="s">
        <v>3767</v>
      </c>
      <c r="BC711" s="3">
        <v>40669</v>
      </c>
      <c r="BD711">
        <v>2011</v>
      </c>
      <c r="BE711">
        <v>5</v>
      </c>
      <c r="BF711" t="s">
        <v>124</v>
      </c>
      <c r="BG711" t="s">
        <v>104</v>
      </c>
      <c r="BH711" t="s">
        <v>547</v>
      </c>
      <c r="BI711">
        <v>19</v>
      </c>
      <c r="BJ711" t="s">
        <v>2</v>
      </c>
      <c r="BK711">
        <v>2</v>
      </c>
      <c r="BL711" t="s">
        <v>88</v>
      </c>
      <c r="BM711">
        <v>2</v>
      </c>
    </row>
    <row r="712" spans="1:65" x14ac:dyDescent="0.3">
      <c r="A712">
        <v>21352</v>
      </c>
      <c r="B712">
        <v>1</v>
      </c>
      <c r="C712" t="s">
        <v>2325</v>
      </c>
      <c r="D712">
        <v>1150</v>
      </c>
      <c r="E712" t="s">
        <v>70</v>
      </c>
      <c r="F712">
        <v>10800</v>
      </c>
      <c r="G712">
        <v>1080003</v>
      </c>
      <c r="H712">
        <v>32575</v>
      </c>
      <c r="I712">
        <v>91</v>
      </c>
      <c r="J712">
        <v>15167</v>
      </c>
      <c r="K712">
        <v>1516702</v>
      </c>
      <c r="L712">
        <v>35167</v>
      </c>
      <c r="M712">
        <v>21</v>
      </c>
      <c r="N712">
        <v>6</v>
      </c>
      <c r="O712">
        <v>671</v>
      </c>
      <c r="P712">
        <v>1</v>
      </c>
      <c r="Q712">
        <v>5</v>
      </c>
      <c r="R712" t="s">
        <v>71</v>
      </c>
      <c r="S712" t="s">
        <v>72</v>
      </c>
      <c r="T712">
        <v>0</v>
      </c>
      <c r="U712">
        <v>1</v>
      </c>
      <c r="V712">
        <v>3000</v>
      </c>
      <c r="W712">
        <v>2449</v>
      </c>
      <c r="X712">
        <v>14</v>
      </c>
      <c r="Y712">
        <v>2</v>
      </c>
      <c r="Z712">
        <v>0</v>
      </c>
      <c r="AA712">
        <v>0</v>
      </c>
      <c r="AB712">
        <v>283</v>
      </c>
      <c r="AC712">
        <v>271</v>
      </c>
      <c r="AD712" t="s">
        <v>2326</v>
      </c>
      <c r="AE712" t="s">
        <v>2325</v>
      </c>
      <c r="AF712" t="s">
        <v>2326</v>
      </c>
      <c r="AG712" t="s">
        <v>2339</v>
      </c>
      <c r="AH712" t="s">
        <v>2340</v>
      </c>
      <c r="AI712" t="s">
        <v>1408</v>
      </c>
      <c r="AJ712">
        <v>6</v>
      </c>
      <c r="AK712" t="s">
        <v>1409</v>
      </c>
      <c r="AL712" t="s">
        <v>78</v>
      </c>
      <c r="AM712" t="s">
        <v>79</v>
      </c>
      <c r="AN712" t="s">
        <v>1711</v>
      </c>
      <c r="AO712" t="s">
        <v>1712</v>
      </c>
      <c r="AP712" t="s">
        <v>1504</v>
      </c>
      <c r="AQ712">
        <v>34</v>
      </c>
      <c r="AR712" t="s">
        <v>1505</v>
      </c>
      <c r="AS712" t="s">
        <v>78</v>
      </c>
      <c r="AT712" t="s">
        <v>79</v>
      </c>
      <c r="AU712">
        <v>2011</v>
      </c>
      <c r="AV712">
        <v>10</v>
      </c>
      <c r="AW712">
        <v>7</v>
      </c>
      <c r="AX712" t="s">
        <v>3768</v>
      </c>
      <c r="AY712" t="s">
        <v>3769</v>
      </c>
      <c r="AZ712" t="s">
        <v>3770</v>
      </c>
      <c r="BA712" t="s">
        <v>1509</v>
      </c>
      <c r="BB712" t="s">
        <v>1510</v>
      </c>
      <c r="BC712" s="3">
        <v>40823</v>
      </c>
      <c r="BD712">
        <v>2011</v>
      </c>
      <c r="BE712">
        <v>10</v>
      </c>
      <c r="BF712" t="s">
        <v>142</v>
      </c>
      <c r="BG712" t="s">
        <v>90</v>
      </c>
      <c r="BH712" t="s">
        <v>296</v>
      </c>
      <c r="BI712">
        <v>41</v>
      </c>
      <c r="BJ712" t="s">
        <v>2</v>
      </c>
      <c r="BK712">
        <v>7</v>
      </c>
      <c r="BL712" t="s">
        <v>102</v>
      </c>
      <c r="BM712">
        <v>7</v>
      </c>
    </row>
    <row r="713" spans="1:65" x14ac:dyDescent="0.3">
      <c r="A713">
        <v>20422</v>
      </c>
      <c r="B713">
        <v>2</v>
      </c>
      <c r="C713" t="s">
        <v>1544</v>
      </c>
      <c r="D713">
        <v>6795</v>
      </c>
      <c r="E713" t="s">
        <v>70</v>
      </c>
      <c r="F713">
        <v>11697</v>
      </c>
      <c r="G713">
        <v>1169702</v>
      </c>
      <c r="H713">
        <v>32467</v>
      </c>
      <c r="I713">
        <v>33</v>
      </c>
      <c r="J713">
        <v>14679</v>
      </c>
      <c r="K713">
        <v>1467902</v>
      </c>
      <c r="L713">
        <v>33570</v>
      </c>
      <c r="M713">
        <v>91</v>
      </c>
      <c r="N713">
        <v>6</v>
      </c>
      <c r="O713">
        <v>614</v>
      </c>
      <c r="P713">
        <v>1</v>
      </c>
      <c r="Q713">
        <v>5</v>
      </c>
      <c r="R713" t="s">
        <v>71</v>
      </c>
      <c r="S713" t="s">
        <v>72</v>
      </c>
      <c r="T713">
        <v>0</v>
      </c>
      <c r="U713">
        <v>1</v>
      </c>
      <c r="V713">
        <v>44853</v>
      </c>
      <c r="W713">
        <v>2268</v>
      </c>
      <c r="X713">
        <v>168</v>
      </c>
      <c r="Y713">
        <v>61</v>
      </c>
      <c r="Z713">
        <v>0</v>
      </c>
      <c r="AA713">
        <v>0</v>
      </c>
      <c r="AB713">
        <v>320</v>
      </c>
      <c r="AC713">
        <v>297</v>
      </c>
      <c r="AD713" t="s">
        <v>1545</v>
      </c>
      <c r="AE713" t="s">
        <v>1544</v>
      </c>
      <c r="AF713" t="s">
        <v>1545</v>
      </c>
      <c r="AG713" t="s">
        <v>1537</v>
      </c>
      <c r="AH713" t="s">
        <v>1538</v>
      </c>
      <c r="AI713" t="s">
        <v>1419</v>
      </c>
      <c r="AJ713">
        <v>12</v>
      </c>
      <c r="AK713" t="s">
        <v>1420</v>
      </c>
      <c r="AL713" t="s">
        <v>78</v>
      </c>
      <c r="AM713" t="s">
        <v>79</v>
      </c>
      <c r="AN713" t="s">
        <v>1481</v>
      </c>
      <c r="AO713" t="s">
        <v>1482</v>
      </c>
      <c r="AP713" t="s">
        <v>1408</v>
      </c>
      <c r="AQ713">
        <v>6</v>
      </c>
      <c r="AR713" t="s">
        <v>1409</v>
      </c>
      <c r="AS713" t="s">
        <v>78</v>
      </c>
      <c r="AT713" t="s">
        <v>79</v>
      </c>
      <c r="AU713">
        <v>2012</v>
      </c>
      <c r="AV713">
        <v>6</v>
      </c>
      <c r="AW713">
        <v>1</v>
      </c>
      <c r="AX713" t="s">
        <v>3771</v>
      </c>
      <c r="AY713" t="s">
        <v>3772</v>
      </c>
      <c r="AZ713" t="s">
        <v>3773</v>
      </c>
      <c r="BA713" t="s">
        <v>3728</v>
      </c>
      <c r="BB713" t="s">
        <v>3729</v>
      </c>
      <c r="BC713" s="3">
        <v>41061</v>
      </c>
      <c r="BD713">
        <v>2012</v>
      </c>
      <c r="BE713">
        <v>6</v>
      </c>
      <c r="BF713" t="s">
        <v>135</v>
      </c>
      <c r="BG713" t="s">
        <v>104</v>
      </c>
      <c r="BH713" t="s">
        <v>471</v>
      </c>
      <c r="BI713">
        <v>23</v>
      </c>
      <c r="BJ713" t="s">
        <v>2</v>
      </c>
      <c r="BK713">
        <v>3</v>
      </c>
      <c r="BL713" t="s">
        <v>88</v>
      </c>
      <c r="BM713">
        <v>3</v>
      </c>
    </row>
    <row r="714" spans="1:65" x14ac:dyDescent="0.3">
      <c r="A714">
        <v>20402</v>
      </c>
      <c r="B714">
        <v>2</v>
      </c>
      <c r="C714" t="s">
        <v>1460</v>
      </c>
      <c r="D714">
        <v>6690</v>
      </c>
      <c r="E714" t="s">
        <v>70</v>
      </c>
      <c r="F714">
        <v>11517</v>
      </c>
      <c r="G714">
        <v>1151701</v>
      </c>
      <c r="H714">
        <v>31517</v>
      </c>
      <c r="I714">
        <v>1</v>
      </c>
      <c r="J714">
        <v>11344</v>
      </c>
      <c r="K714">
        <v>1134401</v>
      </c>
      <c r="L714">
        <v>30436</v>
      </c>
      <c r="M714">
        <v>81</v>
      </c>
      <c r="N714">
        <v>6</v>
      </c>
      <c r="O714">
        <v>614</v>
      </c>
      <c r="P714">
        <v>1</v>
      </c>
      <c r="Q714">
        <v>6</v>
      </c>
      <c r="R714" t="s">
        <v>71</v>
      </c>
      <c r="S714" t="s">
        <v>72</v>
      </c>
      <c r="T714">
        <v>0</v>
      </c>
      <c r="U714">
        <v>1</v>
      </c>
      <c r="V714">
        <v>42500</v>
      </c>
      <c r="W714">
        <v>2720</v>
      </c>
      <c r="X714">
        <v>174</v>
      </c>
      <c r="Y714">
        <v>116</v>
      </c>
      <c r="Z714">
        <v>0</v>
      </c>
      <c r="AA714">
        <v>0</v>
      </c>
      <c r="AB714">
        <v>350</v>
      </c>
      <c r="AC714">
        <v>335</v>
      </c>
      <c r="AD714" t="s">
        <v>1461</v>
      </c>
      <c r="AE714" t="s">
        <v>1460</v>
      </c>
      <c r="AF714" t="s">
        <v>1461</v>
      </c>
      <c r="AG714" t="s">
        <v>3774</v>
      </c>
      <c r="AH714" t="s">
        <v>129</v>
      </c>
      <c r="AI714" t="s">
        <v>76</v>
      </c>
      <c r="AJ714">
        <v>2</v>
      </c>
      <c r="AK714" t="s">
        <v>77</v>
      </c>
      <c r="AL714" t="s">
        <v>78</v>
      </c>
      <c r="AM714" t="s">
        <v>79</v>
      </c>
      <c r="AN714" t="s">
        <v>3775</v>
      </c>
      <c r="AO714" t="s">
        <v>1493</v>
      </c>
      <c r="AP714" t="s">
        <v>1315</v>
      </c>
      <c r="AQ714">
        <v>4</v>
      </c>
      <c r="AR714" t="s">
        <v>1316</v>
      </c>
      <c r="AS714" t="s">
        <v>78</v>
      </c>
      <c r="AT714" t="s">
        <v>79</v>
      </c>
      <c r="AU714">
        <v>2012</v>
      </c>
      <c r="AV714">
        <v>6</v>
      </c>
      <c r="AW714">
        <v>8</v>
      </c>
      <c r="AX714" t="s">
        <v>3776</v>
      </c>
      <c r="AY714" t="s">
        <v>3777</v>
      </c>
      <c r="AZ714" t="s">
        <v>3778</v>
      </c>
      <c r="BA714" t="s">
        <v>3779</v>
      </c>
      <c r="BB714" t="s">
        <v>3780</v>
      </c>
      <c r="BC714" s="3">
        <v>41068</v>
      </c>
      <c r="BD714">
        <v>2012</v>
      </c>
      <c r="BE714">
        <v>6</v>
      </c>
      <c r="BF714" t="s">
        <v>135</v>
      </c>
      <c r="BG714" t="s">
        <v>104</v>
      </c>
      <c r="BH714" t="s">
        <v>471</v>
      </c>
      <c r="BI714">
        <v>24</v>
      </c>
      <c r="BJ714" t="s">
        <v>2</v>
      </c>
      <c r="BK714">
        <v>3</v>
      </c>
      <c r="BL714" t="s">
        <v>88</v>
      </c>
      <c r="BM714">
        <v>3</v>
      </c>
    </row>
    <row r="715" spans="1:65" x14ac:dyDescent="0.3">
      <c r="A715">
        <v>20422</v>
      </c>
      <c r="B715">
        <v>2</v>
      </c>
      <c r="C715" t="s">
        <v>1544</v>
      </c>
      <c r="D715">
        <v>6795</v>
      </c>
      <c r="E715" t="s">
        <v>70</v>
      </c>
      <c r="F715">
        <v>14831</v>
      </c>
      <c r="G715">
        <v>1483102</v>
      </c>
      <c r="H715">
        <v>32457</v>
      </c>
      <c r="I715">
        <v>91</v>
      </c>
      <c r="J715">
        <v>12173</v>
      </c>
      <c r="K715">
        <v>1217301</v>
      </c>
      <c r="L715">
        <v>32134</v>
      </c>
      <c r="M715">
        <v>2</v>
      </c>
      <c r="N715">
        <v>6</v>
      </c>
      <c r="O715">
        <v>614</v>
      </c>
      <c r="P715">
        <v>1</v>
      </c>
      <c r="Q715">
        <v>5</v>
      </c>
      <c r="R715" t="s">
        <v>71</v>
      </c>
      <c r="S715" t="s">
        <v>72</v>
      </c>
      <c r="T715">
        <v>0</v>
      </c>
      <c r="U715">
        <v>1</v>
      </c>
      <c r="V715">
        <v>42842</v>
      </c>
      <c r="W715">
        <v>2416</v>
      </c>
      <c r="X715">
        <v>162</v>
      </c>
      <c r="Y715">
        <v>114</v>
      </c>
      <c r="Z715">
        <v>0</v>
      </c>
      <c r="AA715">
        <v>0</v>
      </c>
      <c r="AB715">
        <v>348</v>
      </c>
      <c r="AC715">
        <v>330</v>
      </c>
      <c r="AD715" t="s">
        <v>1545</v>
      </c>
      <c r="AE715" t="s">
        <v>1544</v>
      </c>
      <c r="AF715" t="s">
        <v>1545</v>
      </c>
      <c r="AG715" t="s">
        <v>1766</v>
      </c>
      <c r="AH715" t="s">
        <v>1767</v>
      </c>
      <c r="AI715" t="s">
        <v>1408</v>
      </c>
      <c r="AJ715">
        <v>6</v>
      </c>
      <c r="AK715" t="s">
        <v>1409</v>
      </c>
      <c r="AL715" t="s">
        <v>78</v>
      </c>
      <c r="AM715" t="s">
        <v>79</v>
      </c>
      <c r="AN715" t="s">
        <v>3740</v>
      </c>
      <c r="AO715" t="s">
        <v>3741</v>
      </c>
      <c r="AP715" t="s">
        <v>3708</v>
      </c>
      <c r="AQ715">
        <v>15</v>
      </c>
      <c r="AR715" t="s">
        <v>3709</v>
      </c>
      <c r="AS715" t="s">
        <v>78</v>
      </c>
      <c r="AT715" t="s">
        <v>79</v>
      </c>
      <c r="AU715">
        <v>2012</v>
      </c>
      <c r="AV715">
        <v>11</v>
      </c>
      <c r="AW715">
        <v>2</v>
      </c>
      <c r="AX715" t="s">
        <v>3781</v>
      </c>
      <c r="AY715" t="s">
        <v>3782</v>
      </c>
      <c r="AZ715" t="s">
        <v>3783</v>
      </c>
      <c r="BA715" t="s">
        <v>3713</v>
      </c>
      <c r="BB715" t="s">
        <v>3714</v>
      </c>
      <c r="BC715" s="3">
        <v>41215</v>
      </c>
      <c r="BD715">
        <v>2012</v>
      </c>
      <c r="BE715">
        <v>11</v>
      </c>
      <c r="BF715" t="s">
        <v>238</v>
      </c>
      <c r="BG715" t="s">
        <v>90</v>
      </c>
      <c r="BH715" t="s">
        <v>314</v>
      </c>
      <c r="BI715">
        <v>45</v>
      </c>
      <c r="BJ715" t="s">
        <v>2</v>
      </c>
      <c r="BK715">
        <v>8</v>
      </c>
      <c r="BL715" t="s">
        <v>102</v>
      </c>
      <c r="BM715">
        <v>8</v>
      </c>
    </row>
    <row r="716" spans="1:65" x14ac:dyDescent="0.3">
      <c r="A716">
        <v>21352</v>
      </c>
      <c r="B716">
        <v>1</v>
      </c>
      <c r="C716" t="s">
        <v>2325</v>
      </c>
      <c r="D716">
        <v>1150</v>
      </c>
      <c r="E716" t="s">
        <v>70</v>
      </c>
      <c r="F716">
        <v>11764</v>
      </c>
      <c r="G716">
        <v>1176401</v>
      </c>
      <c r="H716">
        <v>31764</v>
      </c>
      <c r="I716">
        <v>22</v>
      </c>
      <c r="J716">
        <v>10800</v>
      </c>
      <c r="K716">
        <v>1080002</v>
      </c>
      <c r="L716">
        <v>32575</v>
      </c>
      <c r="M716">
        <v>91</v>
      </c>
      <c r="N716">
        <v>6</v>
      </c>
      <c r="O716">
        <v>648</v>
      </c>
      <c r="P716">
        <v>1</v>
      </c>
      <c r="Q716">
        <v>5</v>
      </c>
      <c r="R716" t="s">
        <v>71</v>
      </c>
      <c r="S716" t="s">
        <v>72</v>
      </c>
      <c r="T716">
        <v>0</v>
      </c>
      <c r="U716">
        <v>1</v>
      </c>
      <c r="V716">
        <v>2000</v>
      </c>
      <c r="W716">
        <v>2484</v>
      </c>
      <c r="X716">
        <v>10</v>
      </c>
      <c r="Y716">
        <v>6</v>
      </c>
      <c r="Z716">
        <v>0</v>
      </c>
      <c r="AA716">
        <v>0</v>
      </c>
      <c r="AB716">
        <v>359</v>
      </c>
      <c r="AC716">
        <v>344</v>
      </c>
      <c r="AD716" t="s">
        <v>2326</v>
      </c>
      <c r="AE716" t="s">
        <v>2325</v>
      </c>
      <c r="AF716" t="s">
        <v>2326</v>
      </c>
      <c r="AG716" t="s">
        <v>1839</v>
      </c>
      <c r="AH716" t="s">
        <v>1840</v>
      </c>
      <c r="AI716" t="s">
        <v>1449</v>
      </c>
      <c r="AJ716">
        <v>36</v>
      </c>
      <c r="AK716" t="s">
        <v>1450</v>
      </c>
      <c r="AL716" t="s">
        <v>78</v>
      </c>
      <c r="AM716" t="s">
        <v>79</v>
      </c>
      <c r="AN716" t="s">
        <v>2339</v>
      </c>
      <c r="AO716" t="s">
        <v>2340</v>
      </c>
      <c r="AP716" t="s">
        <v>1408</v>
      </c>
      <c r="AQ716">
        <v>6</v>
      </c>
      <c r="AR716" t="s">
        <v>1409</v>
      </c>
      <c r="AS716" t="s">
        <v>78</v>
      </c>
      <c r="AT716" t="s">
        <v>79</v>
      </c>
      <c r="AU716">
        <v>2012</v>
      </c>
      <c r="AV716">
        <v>12</v>
      </c>
      <c r="AW716">
        <v>28</v>
      </c>
      <c r="AX716" t="s">
        <v>3784</v>
      </c>
      <c r="AY716" t="s">
        <v>3785</v>
      </c>
      <c r="AZ716" t="s">
        <v>3786</v>
      </c>
      <c r="BA716" t="s">
        <v>3787</v>
      </c>
      <c r="BB716" t="s">
        <v>3788</v>
      </c>
      <c r="BC716" s="3">
        <v>41271</v>
      </c>
      <c r="BD716">
        <v>2012</v>
      </c>
      <c r="BE716">
        <v>12</v>
      </c>
      <c r="BF716" t="s">
        <v>253</v>
      </c>
      <c r="BG716" t="s">
        <v>90</v>
      </c>
      <c r="BH716" t="s">
        <v>557</v>
      </c>
      <c r="BI716">
        <v>53</v>
      </c>
      <c r="BJ716" t="s">
        <v>2</v>
      </c>
      <c r="BK716">
        <v>9</v>
      </c>
      <c r="BL716" t="s">
        <v>102</v>
      </c>
      <c r="BM716">
        <v>9</v>
      </c>
    </row>
    <row r="717" spans="1:65" x14ac:dyDescent="0.3">
      <c r="A717">
        <v>20447</v>
      </c>
      <c r="B717">
        <v>2</v>
      </c>
      <c r="C717" t="s">
        <v>1933</v>
      </c>
      <c r="D717">
        <v>6912</v>
      </c>
      <c r="E717" t="s">
        <v>70</v>
      </c>
      <c r="F717">
        <v>13796</v>
      </c>
      <c r="G717">
        <v>1379601</v>
      </c>
      <c r="H717">
        <v>32457</v>
      </c>
      <c r="I717">
        <v>91</v>
      </c>
      <c r="J717">
        <v>11618</v>
      </c>
      <c r="K717">
        <v>1161801</v>
      </c>
      <c r="L717">
        <v>31703</v>
      </c>
      <c r="M717">
        <v>21</v>
      </c>
      <c r="N717">
        <v>6</v>
      </c>
      <c r="O717">
        <v>655</v>
      </c>
      <c r="P717">
        <v>1</v>
      </c>
      <c r="Q717">
        <v>6</v>
      </c>
      <c r="R717" t="s">
        <v>71</v>
      </c>
      <c r="S717" t="s">
        <v>72</v>
      </c>
      <c r="T717">
        <v>0</v>
      </c>
      <c r="U717">
        <v>1</v>
      </c>
      <c r="V717">
        <v>36000</v>
      </c>
      <c r="W717">
        <v>2555</v>
      </c>
      <c r="X717">
        <v>65</v>
      </c>
      <c r="Y717">
        <v>32</v>
      </c>
      <c r="Z717">
        <v>0</v>
      </c>
      <c r="AA717">
        <v>0</v>
      </c>
      <c r="AB717">
        <v>325</v>
      </c>
      <c r="AC717">
        <v>300</v>
      </c>
      <c r="AD717" t="s">
        <v>1934</v>
      </c>
      <c r="AE717" t="s">
        <v>1933</v>
      </c>
      <c r="AF717" t="s">
        <v>1934</v>
      </c>
      <c r="AG717" t="s">
        <v>2388</v>
      </c>
      <c r="AH717" t="s">
        <v>2389</v>
      </c>
      <c r="AI717" t="s">
        <v>1408</v>
      </c>
      <c r="AJ717">
        <v>6</v>
      </c>
      <c r="AK717" t="s">
        <v>1409</v>
      </c>
      <c r="AL717" t="s">
        <v>78</v>
      </c>
      <c r="AM717" t="s">
        <v>79</v>
      </c>
      <c r="AN717" t="s">
        <v>1591</v>
      </c>
      <c r="AO717" t="s">
        <v>1592</v>
      </c>
      <c r="AP717" t="s">
        <v>1504</v>
      </c>
      <c r="AQ717">
        <v>34</v>
      </c>
      <c r="AR717" t="s">
        <v>1505</v>
      </c>
      <c r="AS717" t="s">
        <v>78</v>
      </c>
      <c r="AT717" t="s">
        <v>79</v>
      </c>
      <c r="AU717">
        <v>2013</v>
      </c>
      <c r="AV717">
        <v>6</v>
      </c>
      <c r="AW717">
        <v>28</v>
      </c>
      <c r="AX717" t="s">
        <v>3789</v>
      </c>
      <c r="AY717" t="s">
        <v>3790</v>
      </c>
      <c r="AZ717" t="s">
        <v>3791</v>
      </c>
      <c r="BA717" t="s">
        <v>1509</v>
      </c>
      <c r="BB717" t="s">
        <v>1510</v>
      </c>
      <c r="BC717" s="3">
        <v>41453</v>
      </c>
      <c r="BD717">
        <v>2013</v>
      </c>
      <c r="BE717">
        <v>6</v>
      </c>
      <c r="BF717" t="s">
        <v>135</v>
      </c>
      <c r="BG717" t="s">
        <v>104</v>
      </c>
      <c r="BH717" t="s">
        <v>367</v>
      </c>
      <c r="BI717">
        <v>26</v>
      </c>
      <c r="BJ717" t="s">
        <v>2</v>
      </c>
      <c r="BK717">
        <v>3</v>
      </c>
      <c r="BL717" t="s">
        <v>88</v>
      </c>
      <c r="BM717">
        <v>3</v>
      </c>
    </row>
    <row r="718" spans="1:65" x14ac:dyDescent="0.3">
      <c r="A718">
        <v>20447</v>
      </c>
      <c r="B718">
        <v>2</v>
      </c>
      <c r="C718" t="s">
        <v>1933</v>
      </c>
      <c r="D718">
        <v>6912</v>
      </c>
      <c r="E718" t="s">
        <v>70</v>
      </c>
      <c r="F718">
        <v>12892</v>
      </c>
      <c r="G718">
        <v>1289201</v>
      </c>
      <c r="H718">
        <v>32575</v>
      </c>
      <c r="I718">
        <v>91</v>
      </c>
      <c r="J718">
        <v>10540</v>
      </c>
      <c r="K718">
        <v>1054001</v>
      </c>
      <c r="L718">
        <v>30540</v>
      </c>
      <c r="M718">
        <v>13</v>
      </c>
      <c r="N718">
        <v>6</v>
      </c>
      <c r="O718">
        <v>655</v>
      </c>
      <c r="P718">
        <v>1</v>
      </c>
      <c r="Q718">
        <v>6</v>
      </c>
      <c r="R718" t="s">
        <v>71</v>
      </c>
      <c r="S718" t="s">
        <v>72</v>
      </c>
      <c r="T718">
        <v>0</v>
      </c>
      <c r="U718">
        <v>1</v>
      </c>
      <c r="V718">
        <v>36000</v>
      </c>
      <c r="W718">
        <v>2596</v>
      </c>
      <c r="X718">
        <v>65</v>
      </c>
      <c r="Y718">
        <v>48</v>
      </c>
      <c r="Z718">
        <v>0</v>
      </c>
      <c r="AA718">
        <v>0</v>
      </c>
      <c r="AB718">
        <v>327</v>
      </c>
      <c r="AC718">
        <v>316</v>
      </c>
      <c r="AD718" t="s">
        <v>1934</v>
      </c>
      <c r="AE718" t="s">
        <v>1933</v>
      </c>
      <c r="AF718" t="s">
        <v>1934</v>
      </c>
      <c r="AG718" t="s">
        <v>1699</v>
      </c>
      <c r="AH718" t="s">
        <v>1700</v>
      </c>
      <c r="AI718" t="s">
        <v>1408</v>
      </c>
      <c r="AJ718">
        <v>6</v>
      </c>
      <c r="AK718" t="s">
        <v>1409</v>
      </c>
      <c r="AL718" t="s">
        <v>78</v>
      </c>
      <c r="AM718" t="s">
        <v>79</v>
      </c>
      <c r="AN718" t="s">
        <v>1846</v>
      </c>
      <c r="AO718" t="s">
        <v>1847</v>
      </c>
      <c r="AP718" t="s">
        <v>1676</v>
      </c>
      <c r="AQ718">
        <v>25</v>
      </c>
      <c r="AR718" t="s">
        <v>1677</v>
      </c>
      <c r="AS718" t="s">
        <v>78</v>
      </c>
      <c r="AT718" t="s">
        <v>79</v>
      </c>
      <c r="AU718">
        <v>2013</v>
      </c>
      <c r="AV718">
        <v>1</v>
      </c>
      <c r="AW718">
        <v>4</v>
      </c>
      <c r="AX718" t="s">
        <v>3792</v>
      </c>
      <c r="AY718" t="s">
        <v>3793</v>
      </c>
      <c r="AZ718" t="s">
        <v>3794</v>
      </c>
      <c r="BA718" t="s">
        <v>3795</v>
      </c>
      <c r="BB718" t="s">
        <v>3796</v>
      </c>
      <c r="BC718" s="3">
        <v>41278</v>
      </c>
      <c r="BD718">
        <v>2013</v>
      </c>
      <c r="BE718">
        <v>1</v>
      </c>
      <c r="BF718" t="s">
        <v>171</v>
      </c>
      <c r="BG718" t="s">
        <v>88</v>
      </c>
      <c r="BH718" t="s">
        <v>873</v>
      </c>
      <c r="BI718">
        <v>1</v>
      </c>
      <c r="BJ718" t="s">
        <v>2</v>
      </c>
      <c r="BK718">
        <v>10</v>
      </c>
      <c r="BL718" t="s">
        <v>90</v>
      </c>
      <c r="BM718">
        <v>10</v>
      </c>
    </row>
    <row r="719" spans="1:65" x14ac:dyDescent="0.3">
      <c r="A719">
        <v>20402</v>
      </c>
      <c r="B719">
        <v>2</v>
      </c>
      <c r="C719" t="s">
        <v>1460</v>
      </c>
      <c r="D719">
        <v>6690</v>
      </c>
      <c r="E719" t="s">
        <v>70</v>
      </c>
      <c r="F719">
        <v>12889</v>
      </c>
      <c r="G719">
        <v>1288903</v>
      </c>
      <c r="H719">
        <v>32211</v>
      </c>
      <c r="I719">
        <v>85</v>
      </c>
      <c r="J719">
        <v>12173</v>
      </c>
      <c r="K719">
        <v>1217301</v>
      </c>
      <c r="L719">
        <v>32134</v>
      </c>
      <c r="M719">
        <v>2</v>
      </c>
      <c r="N719">
        <v>6</v>
      </c>
      <c r="O719">
        <v>614</v>
      </c>
      <c r="P719">
        <v>1</v>
      </c>
      <c r="Q719">
        <v>6</v>
      </c>
      <c r="R719" t="s">
        <v>71</v>
      </c>
      <c r="S719" t="s">
        <v>72</v>
      </c>
      <c r="T719">
        <v>0</v>
      </c>
      <c r="U719">
        <v>1</v>
      </c>
      <c r="V719">
        <v>42500</v>
      </c>
      <c r="W719">
        <v>2762</v>
      </c>
      <c r="X719">
        <v>174</v>
      </c>
      <c r="Y719">
        <v>121</v>
      </c>
      <c r="Z719">
        <v>0</v>
      </c>
      <c r="AA719">
        <v>0</v>
      </c>
      <c r="AB719">
        <v>390</v>
      </c>
      <c r="AC719">
        <v>355</v>
      </c>
      <c r="AD719" t="s">
        <v>1461</v>
      </c>
      <c r="AE719" t="s">
        <v>1460</v>
      </c>
      <c r="AF719" t="s">
        <v>1461</v>
      </c>
      <c r="AG719" t="s">
        <v>2171</v>
      </c>
      <c r="AH719" t="s">
        <v>2172</v>
      </c>
      <c r="AI719" t="s">
        <v>1382</v>
      </c>
      <c r="AJ719">
        <v>32</v>
      </c>
      <c r="AK719" t="s">
        <v>1383</v>
      </c>
      <c r="AL719" t="s">
        <v>78</v>
      </c>
      <c r="AM719" t="s">
        <v>79</v>
      </c>
      <c r="AN719" t="s">
        <v>3740</v>
      </c>
      <c r="AO719" t="s">
        <v>3741</v>
      </c>
      <c r="AP719" t="s">
        <v>3708</v>
      </c>
      <c r="AQ719">
        <v>15</v>
      </c>
      <c r="AR719" t="s">
        <v>3709</v>
      </c>
      <c r="AS719" t="s">
        <v>78</v>
      </c>
      <c r="AT719" t="s">
        <v>79</v>
      </c>
      <c r="AU719">
        <v>2013</v>
      </c>
      <c r="AV719">
        <v>9</v>
      </c>
      <c r="AW719">
        <v>27</v>
      </c>
      <c r="AX719" t="s">
        <v>3797</v>
      </c>
      <c r="AY719" t="s">
        <v>3798</v>
      </c>
      <c r="AZ719" t="s">
        <v>3799</v>
      </c>
      <c r="BA719" t="s">
        <v>3800</v>
      </c>
      <c r="BB719" t="s">
        <v>3801</v>
      </c>
      <c r="BC719" s="3">
        <v>41544</v>
      </c>
      <c r="BD719">
        <v>2013</v>
      </c>
      <c r="BE719">
        <v>9</v>
      </c>
      <c r="BF719" t="s">
        <v>178</v>
      </c>
      <c r="BG719" t="s">
        <v>102</v>
      </c>
      <c r="BH719" t="s">
        <v>577</v>
      </c>
      <c r="BI719">
        <v>39</v>
      </c>
      <c r="BJ719" t="s">
        <v>2</v>
      </c>
      <c r="BK719">
        <v>6</v>
      </c>
      <c r="BL719" t="s">
        <v>104</v>
      </c>
      <c r="BM719">
        <v>6</v>
      </c>
    </row>
    <row r="720" spans="1:65" x14ac:dyDescent="0.3">
      <c r="A720">
        <v>19930</v>
      </c>
      <c r="B720">
        <v>3</v>
      </c>
      <c r="C720" t="s">
        <v>2005</v>
      </c>
      <c r="D720">
        <v>6031</v>
      </c>
      <c r="E720" t="s">
        <v>70</v>
      </c>
      <c r="F720">
        <v>12173</v>
      </c>
      <c r="G720">
        <v>1217301</v>
      </c>
      <c r="H720">
        <v>32134</v>
      </c>
      <c r="I720">
        <v>2</v>
      </c>
      <c r="J720">
        <v>14831</v>
      </c>
      <c r="K720">
        <v>1483103</v>
      </c>
      <c r="L720">
        <v>32457</v>
      </c>
      <c r="M720">
        <v>91</v>
      </c>
      <c r="N720">
        <v>6</v>
      </c>
      <c r="O720">
        <v>614</v>
      </c>
      <c r="P720">
        <v>1</v>
      </c>
      <c r="Q720">
        <v>5</v>
      </c>
      <c r="R720" t="s">
        <v>106</v>
      </c>
      <c r="S720" t="s">
        <v>72</v>
      </c>
      <c r="T720">
        <v>0</v>
      </c>
      <c r="U720">
        <v>1</v>
      </c>
      <c r="V720">
        <v>42380</v>
      </c>
      <c r="W720">
        <v>2417</v>
      </c>
      <c r="X720">
        <v>157</v>
      </c>
      <c r="Y720">
        <v>146</v>
      </c>
      <c r="Z720">
        <v>0</v>
      </c>
      <c r="AA720">
        <v>0</v>
      </c>
      <c r="AB720">
        <v>287</v>
      </c>
      <c r="AC720">
        <v>267</v>
      </c>
      <c r="AD720" t="s">
        <v>2006</v>
      </c>
      <c r="AE720" t="s">
        <v>2005</v>
      </c>
      <c r="AF720" t="s">
        <v>2006</v>
      </c>
      <c r="AG720" t="s">
        <v>3740</v>
      </c>
      <c r="AH720" t="s">
        <v>3741</v>
      </c>
      <c r="AI720" t="s">
        <v>3708</v>
      </c>
      <c r="AJ720">
        <v>15</v>
      </c>
      <c r="AK720" t="s">
        <v>3709</v>
      </c>
      <c r="AL720" t="s">
        <v>78</v>
      </c>
      <c r="AM720" t="s">
        <v>79</v>
      </c>
      <c r="AN720" t="s">
        <v>1766</v>
      </c>
      <c r="AO720" t="s">
        <v>1767</v>
      </c>
      <c r="AP720" t="s">
        <v>1408</v>
      </c>
      <c r="AQ720">
        <v>6</v>
      </c>
      <c r="AR720" t="s">
        <v>1409</v>
      </c>
      <c r="AS720" t="s">
        <v>78</v>
      </c>
      <c r="AT720" t="s">
        <v>79</v>
      </c>
      <c r="AU720">
        <v>2013</v>
      </c>
      <c r="AV720">
        <v>10</v>
      </c>
      <c r="AW720">
        <v>4</v>
      </c>
      <c r="AX720" t="s">
        <v>3802</v>
      </c>
      <c r="AY720" t="s">
        <v>3803</v>
      </c>
      <c r="AZ720" t="s">
        <v>3804</v>
      </c>
      <c r="BA720" t="s">
        <v>3745</v>
      </c>
      <c r="BB720" t="s">
        <v>3746</v>
      </c>
      <c r="BC720" s="3">
        <v>41551</v>
      </c>
      <c r="BD720">
        <v>2013</v>
      </c>
      <c r="BE720">
        <v>10</v>
      </c>
      <c r="BF720" t="s">
        <v>142</v>
      </c>
      <c r="BG720" t="s">
        <v>90</v>
      </c>
      <c r="BH720" t="s">
        <v>396</v>
      </c>
      <c r="BI720">
        <v>40</v>
      </c>
      <c r="BJ720" t="s">
        <v>2</v>
      </c>
      <c r="BK720">
        <v>7</v>
      </c>
      <c r="BL720" t="s">
        <v>102</v>
      </c>
      <c r="BM720">
        <v>7</v>
      </c>
    </row>
    <row r="721" spans="1:65" x14ac:dyDescent="0.3">
      <c r="A721">
        <v>20402</v>
      </c>
      <c r="B721">
        <v>2</v>
      </c>
      <c r="C721" t="s">
        <v>1460</v>
      </c>
      <c r="D721">
        <v>6690</v>
      </c>
      <c r="E721" t="s">
        <v>70</v>
      </c>
      <c r="F721">
        <v>15304</v>
      </c>
      <c r="G721">
        <v>1530402</v>
      </c>
      <c r="H721">
        <v>33195</v>
      </c>
      <c r="I721">
        <v>33</v>
      </c>
      <c r="J721">
        <v>14831</v>
      </c>
      <c r="K721">
        <v>1483103</v>
      </c>
      <c r="L721">
        <v>32457</v>
      </c>
      <c r="M721">
        <v>91</v>
      </c>
      <c r="N721">
        <v>6</v>
      </c>
      <c r="O721">
        <v>617</v>
      </c>
      <c r="P721">
        <v>1</v>
      </c>
      <c r="Q721">
        <v>5</v>
      </c>
      <c r="R721" t="s">
        <v>71</v>
      </c>
      <c r="S721" t="s">
        <v>72</v>
      </c>
      <c r="T721">
        <v>0</v>
      </c>
      <c r="U721">
        <v>1</v>
      </c>
      <c r="V721">
        <v>29700</v>
      </c>
      <c r="W721">
        <v>2367</v>
      </c>
      <c r="X721">
        <v>154</v>
      </c>
      <c r="Y721">
        <v>45</v>
      </c>
      <c r="Z721">
        <v>0</v>
      </c>
      <c r="AA721">
        <v>0</v>
      </c>
      <c r="AB721">
        <v>335</v>
      </c>
      <c r="AC721">
        <v>315</v>
      </c>
      <c r="AD721" t="s">
        <v>1461</v>
      </c>
      <c r="AE721" t="s">
        <v>1460</v>
      </c>
      <c r="AF721" t="s">
        <v>1461</v>
      </c>
      <c r="AG721" t="s">
        <v>2129</v>
      </c>
      <c r="AH721" t="s">
        <v>2130</v>
      </c>
      <c r="AI721" t="s">
        <v>1419</v>
      </c>
      <c r="AJ721">
        <v>12</v>
      </c>
      <c r="AK721" t="s">
        <v>1420</v>
      </c>
      <c r="AL721" t="s">
        <v>78</v>
      </c>
      <c r="AM721" t="s">
        <v>79</v>
      </c>
      <c r="AN721" t="s">
        <v>1766</v>
      </c>
      <c r="AO721" t="s">
        <v>1767</v>
      </c>
      <c r="AP721" t="s">
        <v>1408</v>
      </c>
      <c r="AQ721">
        <v>6</v>
      </c>
      <c r="AR721" t="s">
        <v>1409</v>
      </c>
      <c r="AS721" t="s">
        <v>78</v>
      </c>
      <c r="AT721" t="s">
        <v>79</v>
      </c>
      <c r="AU721">
        <v>2013</v>
      </c>
      <c r="AV721">
        <v>12</v>
      </c>
      <c r="AW721">
        <v>27</v>
      </c>
      <c r="AX721" t="s">
        <v>3805</v>
      </c>
      <c r="AY721" t="s">
        <v>3806</v>
      </c>
      <c r="AZ721" t="s">
        <v>3807</v>
      </c>
      <c r="BA721" t="s">
        <v>3728</v>
      </c>
      <c r="BB721" t="s">
        <v>3729</v>
      </c>
      <c r="BC721" s="3">
        <v>41635</v>
      </c>
      <c r="BD721">
        <v>2013</v>
      </c>
      <c r="BE721">
        <v>12</v>
      </c>
      <c r="BF721" t="s">
        <v>253</v>
      </c>
      <c r="BG721" t="s">
        <v>90</v>
      </c>
      <c r="BH721" t="s">
        <v>384</v>
      </c>
      <c r="BI721">
        <v>52</v>
      </c>
      <c r="BJ721" t="s">
        <v>2</v>
      </c>
      <c r="BK721">
        <v>9</v>
      </c>
      <c r="BL721" t="s">
        <v>102</v>
      </c>
      <c r="BM721">
        <v>9</v>
      </c>
    </row>
    <row r="722" spans="1:65" x14ac:dyDescent="0.3">
      <c r="A722">
        <v>19386</v>
      </c>
      <c r="B722">
        <v>3</v>
      </c>
      <c r="C722" t="s">
        <v>3808</v>
      </c>
      <c r="D722">
        <v>1600</v>
      </c>
      <c r="E722" t="s">
        <v>70</v>
      </c>
      <c r="F722">
        <v>14771</v>
      </c>
      <c r="G722">
        <v>1477101</v>
      </c>
      <c r="H722">
        <v>32457</v>
      </c>
      <c r="I722">
        <v>91</v>
      </c>
      <c r="J722">
        <v>14696</v>
      </c>
      <c r="K722">
        <v>1469603</v>
      </c>
      <c r="L722">
        <v>34696</v>
      </c>
      <c r="M722">
        <v>42</v>
      </c>
      <c r="N722">
        <v>6</v>
      </c>
      <c r="O722">
        <v>622</v>
      </c>
      <c r="P722">
        <v>1</v>
      </c>
      <c r="Q722">
        <v>4</v>
      </c>
      <c r="R722" t="s">
        <v>71</v>
      </c>
      <c r="S722" t="s">
        <v>72</v>
      </c>
      <c r="T722">
        <v>0</v>
      </c>
      <c r="U722">
        <v>1</v>
      </c>
      <c r="V722">
        <v>48210</v>
      </c>
      <c r="W722">
        <v>1929</v>
      </c>
      <c r="X722">
        <v>184</v>
      </c>
      <c r="Y722">
        <v>143</v>
      </c>
      <c r="Z722">
        <v>0</v>
      </c>
      <c r="AA722">
        <v>0</v>
      </c>
      <c r="AB722">
        <v>262</v>
      </c>
      <c r="AC722">
        <v>233</v>
      </c>
      <c r="AD722" t="s">
        <v>3809</v>
      </c>
      <c r="AE722" t="s">
        <v>3808</v>
      </c>
      <c r="AF722" t="s">
        <v>3809</v>
      </c>
      <c r="AG722" t="s">
        <v>2494</v>
      </c>
      <c r="AH722" t="s">
        <v>2495</v>
      </c>
      <c r="AI722" t="s">
        <v>1408</v>
      </c>
      <c r="AJ722">
        <v>6</v>
      </c>
      <c r="AK722" t="s">
        <v>1409</v>
      </c>
      <c r="AL722" t="s">
        <v>78</v>
      </c>
      <c r="AM722" t="s">
        <v>79</v>
      </c>
      <c r="AN722" t="s">
        <v>1982</v>
      </c>
      <c r="AO722" t="s">
        <v>1983</v>
      </c>
      <c r="AP722" t="s">
        <v>1736</v>
      </c>
      <c r="AQ722">
        <v>18</v>
      </c>
      <c r="AR722" t="s">
        <v>1737</v>
      </c>
      <c r="AS722" t="s">
        <v>78</v>
      </c>
      <c r="AT722" t="s">
        <v>79</v>
      </c>
      <c r="AU722">
        <v>2008</v>
      </c>
      <c r="AV722">
        <v>11</v>
      </c>
      <c r="AW722">
        <v>7</v>
      </c>
      <c r="AX722" t="s">
        <v>3810</v>
      </c>
      <c r="AY722" t="s">
        <v>3811</v>
      </c>
      <c r="AZ722" t="s">
        <v>3812</v>
      </c>
      <c r="BA722" t="s">
        <v>3813</v>
      </c>
      <c r="BB722" t="s">
        <v>3814</v>
      </c>
      <c r="BC722" s="3">
        <v>39759</v>
      </c>
      <c r="BD722">
        <v>2008</v>
      </c>
      <c r="BE722">
        <v>11</v>
      </c>
      <c r="BF722" t="s">
        <v>238</v>
      </c>
      <c r="BG722" t="s">
        <v>90</v>
      </c>
      <c r="BH722" t="s">
        <v>668</v>
      </c>
      <c r="BI722">
        <v>45</v>
      </c>
      <c r="BJ722" t="s">
        <v>2</v>
      </c>
      <c r="BK722">
        <v>8</v>
      </c>
      <c r="BL722" t="s">
        <v>102</v>
      </c>
      <c r="BM722">
        <v>8</v>
      </c>
    </row>
    <row r="723" spans="1:65" x14ac:dyDescent="0.3">
      <c r="A723">
        <v>19386</v>
      </c>
      <c r="B723">
        <v>3</v>
      </c>
      <c r="C723" t="s">
        <v>3808</v>
      </c>
      <c r="D723">
        <v>1600</v>
      </c>
      <c r="E723" t="s">
        <v>70</v>
      </c>
      <c r="F723">
        <v>14107</v>
      </c>
      <c r="G723">
        <v>1410701</v>
      </c>
      <c r="H723">
        <v>30466</v>
      </c>
      <c r="I723">
        <v>81</v>
      </c>
      <c r="J723">
        <v>11057</v>
      </c>
      <c r="K723">
        <v>1105702</v>
      </c>
      <c r="L723">
        <v>31057</v>
      </c>
      <c r="M723">
        <v>36</v>
      </c>
      <c r="N723">
        <v>6</v>
      </c>
      <c r="O723">
        <v>622</v>
      </c>
      <c r="P723">
        <v>1</v>
      </c>
      <c r="Q723">
        <v>4</v>
      </c>
      <c r="R723" t="s">
        <v>71</v>
      </c>
      <c r="S723" t="s">
        <v>72</v>
      </c>
      <c r="T723">
        <v>0</v>
      </c>
      <c r="U723">
        <v>1</v>
      </c>
      <c r="V723">
        <v>48210</v>
      </c>
      <c r="W723">
        <v>1774</v>
      </c>
      <c r="X723">
        <v>184</v>
      </c>
      <c r="Y723">
        <v>127</v>
      </c>
      <c r="Z723">
        <v>0</v>
      </c>
      <c r="AA723">
        <v>0</v>
      </c>
      <c r="AB723">
        <v>217</v>
      </c>
      <c r="AC723">
        <v>187</v>
      </c>
      <c r="AD723" t="s">
        <v>3809</v>
      </c>
      <c r="AE723" t="s">
        <v>3808</v>
      </c>
      <c r="AF723" t="s">
        <v>3809</v>
      </c>
      <c r="AG723" t="s">
        <v>1648</v>
      </c>
      <c r="AH723" t="s">
        <v>1649</v>
      </c>
      <c r="AI723" t="s">
        <v>1315</v>
      </c>
      <c r="AJ723">
        <v>4</v>
      </c>
      <c r="AK723" t="s">
        <v>1316</v>
      </c>
      <c r="AL723" t="s">
        <v>78</v>
      </c>
      <c r="AM723" t="s">
        <v>79</v>
      </c>
      <c r="AN723" t="s">
        <v>2118</v>
      </c>
      <c r="AO723" t="s">
        <v>2119</v>
      </c>
      <c r="AP723" t="s">
        <v>906</v>
      </c>
      <c r="AQ723">
        <v>37</v>
      </c>
      <c r="AR723" t="s">
        <v>1791</v>
      </c>
      <c r="AS723" t="s">
        <v>78</v>
      </c>
      <c r="AT723" t="s">
        <v>79</v>
      </c>
      <c r="AU723">
        <v>2008</v>
      </c>
      <c r="AV723">
        <v>1</v>
      </c>
      <c r="AW723">
        <v>11</v>
      </c>
      <c r="AX723" t="s">
        <v>3815</v>
      </c>
      <c r="AY723" t="s">
        <v>3816</v>
      </c>
      <c r="AZ723" t="s">
        <v>3817</v>
      </c>
      <c r="BA723" t="s">
        <v>3818</v>
      </c>
      <c r="BB723" t="s">
        <v>3819</v>
      </c>
      <c r="BC723" s="3">
        <v>39458</v>
      </c>
      <c r="BD723">
        <v>2008</v>
      </c>
      <c r="BE723">
        <v>1</v>
      </c>
      <c r="BF723" t="s">
        <v>171</v>
      </c>
      <c r="BG723" t="s">
        <v>88</v>
      </c>
      <c r="BH723" t="s">
        <v>426</v>
      </c>
      <c r="BI723">
        <v>2</v>
      </c>
      <c r="BJ723" t="s">
        <v>2</v>
      </c>
      <c r="BK723">
        <v>10</v>
      </c>
      <c r="BL723" t="s">
        <v>90</v>
      </c>
      <c r="BM723">
        <v>10</v>
      </c>
    </row>
    <row r="724" spans="1:65" x14ac:dyDescent="0.3">
      <c r="A724">
        <v>21161</v>
      </c>
      <c r="B724">
        <v>4</v>
      </c>
      <c r="C724" t="s">
        <v>2410</v>
      </c>
      <c r="D724">
        <v>1130</v>
      </c>
      <c r="E724" t="s">
        <v>70</v>
      </c>
      <c r="F724">
        <v>13930</v>
      </c>
      <c r="G724">
        <v>1393001</v>
      </c>
      <c r="H724">
        <v>30977</v>
      </c>
      <c r="I724">
        <v>41</v>
      </c>
      <c r="J724">
        <v>12954</v>
      </c>
      <c r="K724">
        <v>1295401</v>
      </c>
      <c r="L724">
        <v>32575</v>
      </c>
      <c r="M724">
        <v>91</v>
      </c>
      <c r="N724">
        <v>6</v>
      </c>
      <c r="O724">
        <v>617</v>
      </c>
      <c r="P724">
        <v>1</v>
      </c>
      <c r="Q724">
        <v>4</v>
      </c>
      <c r="R724" t="s">
        <v>71</v>
      </c>
      <c r="S724" t="s">
        <v>72</v>
      </c>
      <c r="T724">
        <v>0</v>
      </c>
      <c r="U724">
        <v>1</v>
      </c>
      <c r="V724">
        <v>36199</v>
      </c>
      <c r="W724">
        <v>1735</v>
      </c>
      <c r="X724">
        <v>68</v>
      </c>
      <c r="Y724">
        <v>50</v>
      </c>
      <c r="Z724">
        <v>0</v>
      </c>
      <c r="AA724">
        <v>0</v>
      </c>
      <c r="AB724">
        <v>294</v>
      </c>
      <c r="AC724">
        <v>276</v>
      </c>
      <c r="AD724" t="s">
        <v>2411</v>
      </c>
      <c r="AE724" t="s">
        <v>2410</v>
      </c>
      <c r="AF724" t="s">
        <v>2411</v>
      </c>
      <c r="AG724" t="s">
        <v>1435</v>
      </c>
      <c r="AH724" t="s">
        <v>1436</v>
      </c>
      <c r="AI724" t="s">
        <v>1437</v>
      </c>
      <c r="AJ724">
        <v>17</v>
      </c>
      <c r="AK724" t="s">
        <v>1438</v>
      </c>
      <c r="AL724" t="s">
        <v>78</v>
      </c>
      <c r="AM724" t="s">
        <v>79</v>
      </c>
      <c r="AN724" t="s">
        <v>2412</v>
      </c>
      <c r="AO724" t="s">
        <v>2413</v>
      </c>
      <c r="AP724" t="s">
        <v>1408</v>
      </c>
      <c r="AQ724">
        <v>6</v>
      </c>
      <c r="AR724" t="s">
        <v>1409</v>
      </c>
      <c r="AS724" t="s">
        <v>78</v>
      </c>
      <c r="AT724" t="s">
        <v>79</v>
      </c>
      <c r="AU724">
        <v>2008</v>
      </c>
      <c r="AV724">
        <v>1</v>
      </c>
      <c r="AW724">
        <v>18</v>
      </c>
      <c r="AX724" t="s">
        <v>3820</v>
      </c>
      <c r="AY724" t="s">
        <v>3821</v>
      </c>
      <c r="AZ724" t="s">
        <v>3822</v>
      </c>
      <c r="BA724" t="s">
        <v>3823</v>
      </c>
      <c r="BB724" t="s">
        <v>3824</v>
      </c>
      <c r="BC724" s="3">
        <v>39465</v>
      </c>
      <c r="BD724">
        <v>2008</v>
      </c>
      <c r="BE724">
        <v>1</v>
      </c>
      <c r="BF724" t="s">
        <v>171</v>
      </c>
      <c r="BG724" t="s">
        <v>88</v>
      </c>
      <c r="BH724" t="s">
        <v>426</v>
      </c>
      <c r="BI724">
        <v>3</v>
      </c>
      <c r="BJ724" t="s">
        <v>2</v>
      </c>
      <c r="BK724">
        <v>10</v>
      </c>
      <c r="BL724" t="s">
        <v>90</v>
      </c>
      <c r="BM724">
        <v>10</v>
      </c>
    </row>
    <row r="725" spans="1:65" x14ac:dyDescent="0.3">
      <c r="A725">
        <v>19386</v>
      </c>
      <c r="B725">
        <v>3</v>
      </c>
      <c r="C725" t="s">
        <v>3808</v>
      </c>
      <c r="D725">
        <v>1600</v>
      </c>
      <c r="E725" t="s">
        <v>70</v>
      </c>
      <c r="F725">
        <v>13796</v>
      </c>
      <c r="G725">
        <v>1379601</v>
      </c>
      <c r="H725">
        <v>32457</v>
      </c>
      <c r="I725">
        <v>91</v>
      </c>
      <c r="J725">
        <v>13487</v>
      </c>
      <c r="K725">
        <v>1348701</v>
      </c>
      <c r="L725">
        <v>31650</v>
      </c>
      <c r="M725">
        <v>63</v>
      </c>
      <c r="N725">
        <v>6</v>
      </c>
      <c r="O725">
        <v>698</v>
      </c>
      <c r="P725">
        <v>1</v>
      </c>
      <c r="Q725">
        <v>4</v>
      </c>
      <c r="R725" t="s">
        <v>71</v>
      </c>
      <c r="S725" t="s">
        <v>72</v>
      </c>
      <c r="T725">
        <v>0</v>
      </c>
      <c r="U725">
        <v>1</v>
      </c>
      <c r="V725">
        <v>18660</v>
      </c>
      <c r="W725">
        <v>1578</v>
      </c>
      <c r="X725">
        <v>54</v>
      </c>
      <c r="Y725">
        <v>37</v>
      </c>
      <c r="Z725">
        <v>0</v>
      </c>
      <c r="AA725">
        <v>0</v>
      </c>
      <c r="AB725">
        <v>181</v>
      </c>
      <c r="AC725">
        <v>167</v>
      </c>
      <c r="AD725" t="s">
        <v>3809</v>
      </c>
      <c r="AE725" t="s">
        <v>3808</v>
      </c>
      <c r="AF725" t="s">
        <v>3809</v>
      </c>
      <c r="AG725" t="s">
        <v>2388</v>
      </c>
      <c r="AH725" t="s">
        <v>2389</v>
      </c>
      <c r="AI725" t="s">
        <v>1408</v>
      </c>
      <c r="AJ725">
        <v>6</v>
      </c>
      <c r="AK725" t="s">
        <v>1409</v>
      </c>
      <c r="AL725" t="s">
        <v>78</v>
      </c>
      <c r="AM725" t="s">
        <v>79</v>
      </c>
      <c r="AN725" t="s">
        <v>1548</v>
      </c>
      <c r="AO725" t="s">
        <v>1549</v>
      </c>
      <c r="AP725" t="s">
        <v>1302</v>
      </c>
      <c r="AQ725">
        <v>27</v>
      </c>
      <c r="AR725" t="s">
        <v>1303</v>
      </c>
      <c r="AS725" t="s">
        <v>78</v>
      </c>
      <c r="AT725" t="s">
        <v>79</v>
      </c>
      <c r="AU725">
        <v>2008</v>
      </c>
      <c r="AV725">
        <v>3</v>
      </c>
      <c r="AW725">
        <v>28</v>
      </c>
      <c r="AX725" t="s">
        <v>3825</v>
      </c>
      <c r="AY725" t="s">
        <v>3826</v>
      </c>
      <c r="AZ725" t="s">
        <v>3827</v>
      </c>
      <c r="BA725" t="s">
        <v>3828</v>
      </c>
      <c r="BB725" t="s">
        <v>3829</v>
      </c>
      <c r="BC725" s="3">
        <v>39535</v>
      </c>
      <c r="BD725">
        <v>2008</v>
      </c>
      <c r="BE725">
        <v>3</v>
      </c>
      <c r="BF725" t="s">
        <v>269</v>
      </c>
      <c r="BG725" t="s">
        <v>88</v>
      </c>
      <c r="BH725" t="s">
        <v>508</v>
      </c>
      <c r="BI725">
        <v>13</v>
      </c>
      <c r="BJ725" t="s">
        <v>2</v>
      </c>
      <c r="BK725">
        <v>12</v>
      </c>
      <c r="BL725" t="s">
        <v>90</v>
      </c>
      <c r="BM725">
        <v>12</v>
      </c>
    </row>
    <row r="726" spans="1:65" x14ac:dyDescent="0.3">
      <c r="A726">
        <v>19386</v>
      </c>
      <c r="B726">
        <v>3</v>
      </c>
      <c r="C726" t="s">
        <v>3808</v>
      </c>
      <c r="D726">
        <v>1600</v>
      </c>
      <c r="E726" t="s">
        <v>70</v>
      </c>
      <c r="F726">
        <v>10397</v>
      </c>
      <c r="G726">
        <v>1039703</v>
      </c>
      <c r="H726">
        <v>30397</v>
      </c>
      <c r="I726">
        <v>34</v>
      </c>
      <c r="J726">
        <v>14107</v>
      </c>
      <c r="K726">
        <v>1410701</v>
      </c>
      <c r="L726">
        <v>30466</v>
      </c>
      <c r="M726">
        <v>81</v>
      </c>
      <c r="N726">
        <v>6</v>
      </c>
      <c r="O726">
        <v>698</v>
      </c>
      <c r="P726">
        <v>1</v>
      </c>
      <c r="Q726">
        <v>4</v>
      </c>
      <c r="R726" t="s">
        <v>71</v>
      </c>
      <c r="S726" t="s">
        <v>72</v>
      </c>
      <c r="T726">
        <v>0</v>
      </c>
      <c r="U726">
        <v>1</v>
      </c>
      <c r="V726">
        <v>18660</v>
      </c>
      <c r="W726">
        <v>1587</v>
      </c>
      <c r="X726">
        <v>54</v>
      </c>
      <c r="Y726">
        <v>34</v>
      </c>
      <c r="Z726">
        <v>0</v>
      </c>
      <c r="AA726">
        <v>0</v>
      </c>
      <c r="AB726">
        <v>257</v>
      </c>
      <c r="AC726">
        <v>231</v>
      </c>
      <c r="AD726" t="s">
        <v>3809</v>
      </c>
      <c r="AE726" t="s">
        <v>3808</v>
      </c>
      <c r="AF726" t="s">
        <v>3809</v>
      </c>
      <c r="AG726" t="s">
        <v>1477</v>
      </c>
      <c r="AH726" t="s">
        <v>1478</v>
      </c>
      <c r="AI726" t="s">
        <v>1479</v>
      </c>
      <c r="AJ726">
        <v>13</v>
      </c>
      <c r="AK726" t="s">
        <v>1480</v>
      </c>
      <c r="AL726" t="s">
        <v>78</v>
      </c>
      <c r="AM726" t="s">
        <v>79</v>
      </c>
      <c r="AN726" t="s">
        <v>1648</v>
      </c>
      <c r="AO726" t="s">
        <v>1649</v>
      </c>
      <c r="AP726" t="s">
        <v>1315</v>
      </c>
      <c r="AQ726">
        <v>4</v>
      </c>
      <c r="AR726" t="s">
        <v>1316</v>
      </c>
      <c r="AS726" t="s">
        <v>78</v>
      </c>
      <c r="AT726" t="s">
        <v>79</v>
      </c>
      <c r="AU726">
        <v>2008</v>
      </c>
      <c r="AV726">
        <v>1</v>
      </c>
      <c r="AW726">
        <v>11</v>
      </c>
      <c r="AX726" t="s">
        <v>3830</v>
      </c>
      <c r="AY726" t="s">
        <v>3831</v>
      </c>
      <c r="AZ726" t="s">
        <v>3832</v>
      </c>
      <c r="BA726" t="s">
        <v>1497</v>
      </c>
      <c r="BB726" t="s">
        <v>1498</v>
      </c>
      <c r="BC726" s="3">
        <v>39458</v>
      </c>
      <c r="BD726">
        <v>2008</v>
      </c>
      <c r="BE726">
        <v>1</v>
      </c>
      <c r="BF726" t="s">
        <v>171</v>
      </c>
      <c r="BG726" t="s">
        <v>88</v>
      </c>
      <c r="BH726" t="s">
        <v>426</v>
      </c>
      <c r="BI726">
        <v>2</v>
      </c>
      <c r="BJ726" t="s">
        <v>2</v>
      </c>
      <c r="BK726">
        <v>10</v>
      </c>
      <c r="BL726" t="s">
        <v>90</v>
      </c>
      <c r="BM726">
        <v>10</v>
      </c>
    </row>
    <row r="727" spans="1:65" x14ac:dyDescent="0.3">
      <c r="A727">
        <v>19790</v>
      </c>
      <c r="B727">
        <v>3</v>
      </c>
      <c r="C727" t="s">
        <v>1475</v>
      </c>
      <c r="D727">
        <v>1260</v>
      </c>
      <c r="E727" t="s">
        <v>70</v>
      </c>
      <c r="F727">
        <v>14679</v>
      </c>
      <c r="G727">
        <v>1467902</v>
      </c>
      <c r="H727">
        <v>33570</v>
      </c>
      <c r="I727">
        <v>91</v>
      </c>
      <c r="J727">
        <v>13930</v>
      </c>
      <c r="K727">
        <v>1393001</v>
      </c>
      <c r="L727">
        <v>30977</v>
      </c>
      <c r="M727">
        <v>41</v>
      </c>
      <c r="N727">
        <v>6</v>
      </c>
      <c r="O727">
        <v>622</v>
      </c>
      <c r="P727">
        <v>1</v>
      </c>
      <c r="Q727">
        <v>4</v>
      </c>
      <c r="R727" t="s">
        <v>71</v>
      </c>
      <c r="S727" t="s">
        <v>72</v>
      </c>
      <c r="T727">
        <v>0</v>
      </c>
      <c r="U727">
        <v>1</v>
      </c>
      <c r="V727">
        <v>50060</v>
      </c>
      <c r="W727">
        <v>1723</v>
      </c>
      <c r="X727">
        <v>184</v>
      </c>
      <c r="Y727">
        <v>73</v>
      </c>
      <c r="Z727">
        <v>0</v>
      </c>
      <c r="AA727">
        <v>0</v>
      </c>
      <c r="AB727">
        <v>226</v>
      </c>
      <c r="AC727">
        <v>193</v>
      </c>
      <c r="AD727" t="s">
        <v>1476</v>
      </c>
      <c r="AE727" t="s">
        <v>1475</v>
      </c>
      <c r="AF727" t="s">
        <v>1476</v>
      </c>
      <c r="AG727" t="s">
        <v>1481</v>
      </c>
      <c r="AH727" t="s">
        <v>1482</v>
      </c>
      <c r="AI727" t="s">
        <v>1408</v>
      </c>
      <c r="AJ727">
        <v>6</v>
      </c>
      <c r="AK727" t="s">
        <v>1409</v>
      </c>
      <c r="AL727" t="s">
        <v>78</v>
      </c>
      <c r="AM727" t="s">
        <v>79</v>
      </c>
      <c r="AN727" t="s">
        <v>1435</v>
      </c>
      <c r="AO727" t="s">
        <v>1436</v>
      </c>
      <c r="AP727" t="s">
        <v>1437</v>
      </c>
      <c r="AQ727">
        <v>17</v>
      </c>
      <c r="AR727" t="s">
        <v>1438</v>
      </c>
      <c r="AS727" t="s">
        <v>78</v>
      </c>
      <c r="AT727" t="s">
        <v>79</v>
      </c>
      <c r="AU727">
        <v>2009</v>
      </c>
      <c r="AV727">
        <v>3</v>
      </c>
      <c r="AW727">
        <v>27</v>
      </c>
      <c r="AX727" t="s">
        <v>3833</v>
      </c>
      <c r="AY727" t="s">
        <v>3834</v>
      </c>
      <c r="AZ727" t="s">
        <v>3835</v>
      </c>
      <c r="BA727" t="s">
        <v>3836</v>
      </c>
      <c r="BB727" t="s">
        <v>3837</v>
      </c>
      <c r="BC727" s="3">
        <v>39899</v>
      </c>
      <c r="BD727">
        <v>2009</v>
      </c>
      <c r="BE727">
        <v>3</v>
      </c>
      <c r="BF727" t="s">
        <v>269</v>
      </c>
      <c r="BG727" t="s">
        <v>88</v>
      </c>
      <c r="BH727" t="s">
        <v>845</v>
      </c>
      <c r="BI727">
        <v>13</v>
      </c>
      <c r="BJ727" t="s">
        <v>2</v>
      </c>
      <c r="BK727">
        <v>12</v>
      </c>
      <c r="BL727" t="s">
        <v>90</v>
      </c>
      <c r="BM727">
        <v>12</v>
      </c>
    </row>
    <row r="728" spans="1:65" x14ac:dyDescent="0.3">
      <c r="A728">
        <v>19386</v>
      </c>
      <c r="B728">
        <v>3</v>
      </c>
      <c r="C728" t="s">
        <v>3808</v>
      </c>
      <c r="D728">
        <v>1600</v>
      </c>
      <c r="E728" t="s">
        <v>70</v>
      </c>
      <c r="F728">
        <v>11433</v>
      </c>
      <c r="G728">
        <v>1143301</v>
      </c>
      <c r="H728">
        <v>31295</v>
      </c>
      <c r="I728">
        <v>43</v>
      </c>
      <c r="J728">
        <v>15376</v>
      </c>
      <c r="K728">
        <v>1537601</v>
      </c>
      <c r="L728">
        <v>30436</v>
      </c>
      <c r="M728">
        <v>81</v>
      </c>
      <c r="N728">
        <v>6</v>
      </c>
      <c r="O728">
        <v>694</v>
      </c>
      <c r="P728">
        <v>1</v>
      </c>
      <c r="Q728">
        <v>4</v>
      </c>
      <c r="R728" t="s">
        <v>106</v>
      </c>
      <c r="S728" t="s">
        <v>72</v>
      </c>
      <c r="T728">
        <v>0</v>
      </c>
      <c r="U728">
        <v>1</v>
      </c>
      <c r="V728">
        <v>38110</v>
      </c>
      <c r="W728">
        <v>1665</v>
      </c>
      <c r="X728">
        <v>148</v>
      </c>
      <c r="Y728">
        <v>148</v>
      </c>
      <c r="Z728">
        <v>0</v>
      </c>
      <c r="AA728">
        <v>0</v>
      </c>
      <c r="AB728">
        <v>406</v>
      </c>
      <c r="AC728">
        <v>267</v>
      </c>
      <c r="AD728" t="s">
        <v>3809</v>
      </c>
      <c r="AE728" t="s">
        <v>3808</v>
      </c>
      <c r="AF728" t="s">
        <v>3809</v>
      </c>
      <c r="AG728" t="s">
        <v>1838</v>
      </c>
      <c r="AH728" t="s">
        <v>1354</v>
      </c>
      <c r="AI728" t="s">
        <v>1355</v>
      </c>
      <c r="AJ728">
        <v>26</v>
      </c>
      <c r="AK728" t="s">
        <v>1356</v>
      </c>
      <c r="AL728" t="s">
        <v>78</v>
      </c>
      <c r="AM728" t="s">
        <v>79</v>
      </c>
      <c r="AN728" t="s">
        <v>1492</v>
      </c>
      <c r="AO728" t="s">
        <v>1493</v>
      </c>
      <c r="AP728" t="s">
        <v>1315</v>
      </c>
      <c r="AQ728">
        <v>4</v>
      </c>
      <c r="AR728" t="s">
        <v>1316</v>
      </c>
      <c r="AS728" t="s">
        <v>78</v>
      </c>
      <c r="AT728" t="s">
        <v>79</v>
      </c>
      <c r="AU728">
        <v>2009</v>
      </c>
      <c r="AV728">
        <v>3</v>
      </c>
      <c r="AW728">
        <v>20</v>
      </c>
      <c r="AX728" t="s">
        <v>3838</v>
      </c>
      <c r="AY728" t="s">
        <v>3839</v>
      </c>
      <c r="AZ728" t="s">
        <v>3840</v>
      </c>
      <c r="BA728" t="s">
        <v>3841</v>
      </c>
      <c r="BB728" t="s">
        <v>3842</v>
      </c>
      <c r="BC728" s="3">
        <v>39892</v>
      </c>
      <c r="BD728">
        <v>2009</v>
      </c>
      <c r="BE728">
        <v>3</v>
      </c>
      <c r="BF728" t="s">
        <v>269</v>
      </c>
      <c r="BG728" t="s">
        <v>88</v>
      </c>
      <c r="BH728" t="s">
        <v>845</v>
      </c>
      <c r="BI728">
        <v>12</v>
      </c>
      <c r="BJ728" t="s">
        <v>2</v>
      </c>
      <c r="BK728">
        <v>12</v>
      </c>
      <c r="BL728" t="s">
        <v>90</v>
      </c>
      <c r="BM728">
        <v>12</v>
      </c>
    </row>
    <row r="729" spans="1:65" x14ac:dyDescent="0.3">
      <c r="A729">
        <v>21161</v>
      </c>
      <c r="B729">
        <v>4</v>
      </c>
      <c r="C729" t="s">
        <v>2410</v>
      </c>
      <c r="D729">
        <v>1130</v>
      </c>
      <c r="E729" t="s">
        <v>70</v>
      </c>
      <c r="F729">
        <v>12191</v>
      </c>
      <c r="G729">
        <v>1219101</v>
      </c>
      <c r="H729">
        <v>31453</v>
      </c>
      <c r="I729">
        <v>74</v>
      </c>
      <c r="J729">
        <v>14893</v>
      </c>
      <c r="K729">
        <v>1489301</v>
      </c>
      <c r="L729">
        <v>33192</v>
      </c>
      <c r="M729">
        <v>91</v>
      </c>
      <c r="N729">
        <v>6</v>
      </c>
      <c r="O729">
        <v>617</v>
      </c>
      <c r="P729">
        <v>1</v>
      </c>
      <c r="Q729">
        <v>4</v>
      </c>
      <c r="R729" t="s">
        <v>71</v>
      </c>
      <c r="S729" t="s">
        <v>72</v>
      </c>
      <c r="T729">
        <v>0</v>
      </c>
      <c r="U729">
        <v>1</v>
      </c>
      <c r="V729">
        <v>39481</v>
      </c>
      <c r="W729">
        <v>1624</v>
      </c>
      <c r="X729">
        <v>68</v>
      </c>
      <c r="Y729">
        <v>27</v>
      </c>
      <c r="Z729">
        <v>0</v>
      </c>
      <c r="AA729">
        <v>0</v>
      </c>
      <c r="AB729">
        <v>252</v>
      </c>
      <c r="AC729">
        <v>240</v>
      </c>
      <c r="AD729" t="s">
        <v>2411</v>
      </c>
      <c r="AE729" t="s">
        <v>2410</v>
      </c>
      <c r="AF729" t="s">
        <v>2411</v>
      </c>
      <c r="AG729" t="s">
        <v>1853</v>
      </c>
      <c r="AH729" t="s">
        <v>1422</v>
      </c>
      <c r="AI729" t="s">
        <v>1423</v>
      </c>
      <c r="AJ729">
        <v>48</v>
      </c>
      <c r="AK729" t="s">
        <v>1424</v>
      </c>
      <c r="AL729" t="s">
        <v>78</v>
      </c>
      <c r="AM729" t="s">
        <v>79</v>
      </c>
      <c r="AN729" t="s">
        <v>2256</v>
      </c>
      <c r="AO729" t="s">
        <v>1407</v>
      </c>
      <c r="AP729" t="s">
        <v>1408</v>
      </c>
      <c r="AQ729">
        <v>6</v>
      </c>
      <c r="AR729" t="s">
        <v>1409</v>
      </c>
      <c r="AS729" t="s">
        <v>78</v>
      </c>
      <c r="AT729" t="s">
        <v>79</v>
      </c>
      <c r="AU729">
        <v>2009</v>
      </c>
      <c r="AV729">
        <v>2</v>
      </c>
      <c r="AW729">
        <v>13</v>
      </c>
      <c r="AX729" t="s">
        <v>3843</v>
      </c>
      <c r="AY729" t="s">
        <v>3844</v>
      </c>
      <c r="AZ729" t="s">
        <v>3845</v>
      </c>
      <c r="BA729" t="s">
        <v>3592</v>
      </c>
      <c r="BB729" t="s">
        <v>3593</v>
      </c>
      <c r="BC729" s="3">
        <v>39857</v>
      </c>
      <c r="BD729">
        <v>2009</v>
      </c>
      <c r="BE729">
        <v>2</v>
      </c>
      <c r="BF729" t="s">
        <v>87</v>
      </c>
      <c r="BG729" t="s">
        <v>88</v>
      </c>
      <c r="BH729" t="s">
        <v>430</v>
      </c>
      <c r="BI729">
        <v>7</v>
      </c>
      <c r="BJ729" t="s">
        <v>2</v>
      </c>
      <c r="BK729">
        <v>11</v>
      </c>
      <c r="BL729" t="s">
        <v>90</v>
      </c>
      <c r="BM729">
        <v>11</v>
      </c>
    </row>
    <row r="730" spans="1:65" x14ac:dyDescent="0.3">
      <c r="A730">
        <v>21352</v>
      </c>
      <c r="B730">
        <v>1</v>
      </c>
      <c r="C730" t="s">
        <v>2325</v>
      </c>
      <c r="D730">
        <v>1150</v>
      </c>
      <c r="E730" t="s">
        <v>70</v>
      </c>
      <c r="F730">
        <v>10800</v>
      </c>
      <c r="G730">
        <v>1080002</v>
      </c>
      <c r="H730">
        <v>32575</v>
      </c>
      <c r="I730">
        <v>91</v>
      </c>
      <c r="J730">
        <v>16091</v>
      </c>
      <c r="K730">
        <v>1609101</v>
      </c>
      <c r="L730">
        <v>31295</v>
      </c>
      <c r="M730">
        <v>43</v>
      </c>
      <c r="N730">
        <v>6</v>
      </c>
      <c r="O730">
        <v>642</v>
      </c>
      <c r="P730">
        <v>1</v>
      </c>
      <c r="Q730">
        <v>4</v>
      </c>
      <c r="R730" t="s">
        <v>71</v>
      </c>
      <c r="S730" t="s">
        <v>72</v>
      </c>
      <c r="T730">
        <v>0</v>
      </c>
      <c r="U730">
        <v>1</v>
      </c>
      <c r="V730">
        <v>2000</v>
      </c>
      <c r="W730">
        <v>1959</v>
      </c>
      <c r="X730">
        <v>8</v>
      </c>
      <c r="Y730">
        <v>1</v>
      </c>
      <c r="Z730">
        <v>0</v>
      </c>
      <c r="AA730">
        <v>0</v>
      </c>
      <c r="AB730">
        <v>434</v>
      </c>
      <c r="AC730">
        <v>322</v>
      </c>
      <c r="AD730" t="s">
        <v>2326</v>
      </c>
      <c r="AE730" t="s">
        <v>2325</v>
      </c>
      <c r="AF730" t="s">
        <v>2326</v>
      </c>
      <c r="AG730" t="s">
        <v>2339</v>
      </c>
      <c r="AH730" t="s">
        <v>2340</v>
      </c>
      <c r="AI730" t="s">
        <v>1408</v>
      </c>
      <c r="AJ730">
        <v>6</v>
      </c>
      <c r="AK730" t="s">
        <v>1409</v>
      </c>
      <c r="AL730" t="s">
        <v>78</v>
      </c>
      <c r="AM730" t="s">
        <v>79</v>
      </c>
      <c r="AN730" t="s">
        <v>1353</v>
      </c>
      <c r="AO730" t="s">
        <v>1354</v>
      </c>
      <c r="AP730" t="s">
        <v>1355</v>
      </c>
      <c r="AQ730">
        <v>26</v>
      </c>
      <c r="AR730" t="s">
        <v>1356</v>
      </c>
      <c r="AS730" t="s">
        <v>78</v>
      </c>
      <c r="AT730" t="s">
        <v>79</v>
      </c>
      <c r="AU730">
        <v>2009</v>
      </c>
      <c r="AV730">
        <v>7</v>
      </c>
      <c r="AW730">
        <v>17</v>
      </c>
      <c r="AX730" t="s">
        <v>3846</v>
      </c>
      <c r="AY730" t="s">
        <v>3847</v>
      </c>
      <c r="AZ730" t="s">
        <v>3848</v>
      </c>
      <c r="BA730" t="s">
        <v>3849</v>
      </c>
      <c r="BB730" t="s">
        <v>3850</v>
      </c>
      <c r="BC730" s="3">
        <v>40011</v>
      </c>
      <c r="BD730">
        <v>2009</v>
      </c>
      <c r="BE730">
        <v>7</v>
      </c>
      <c r="BF730" t="s">
        <v>101</v>
      </c>
      <c r="BG730" t="s">
        <v>102</v>
      </c>
      <c r="BH730" t="s">
        <v>187</v>
      </c>
      <c r="BI730">
        <v>29</v>
      </c>
      <c r="BJ730" t="s">
        <v>2</v>
      </c>
      <c r="BK730">
        <v>4</v>
      </c>
      <c r="BL730" t="s">
        <v>104</v>
      </c>
      <c r="BM730">
        <v>4</v>
      </c>
    </row>
    <row r="731" spans="1:65" x14ac:dyDescent="0.3">
      <c r="A731">
        <v>21352</v>
      </c>
      <c r="B731">
        <v>1</v>
      </c>
      <c r="C731" t="s">
        <v>2325</v>
      </c>
      <c r="D731">
        <v>1150</v>
      </c>
      <c r="E731" t="s">
        <v>70</v>
      </c>
      <c r="F731">
        <v>14689</v>
      </c>
      <c r="G731">
        <v>1468901</v>
      </c>
      <c r="H731">
        <v>34689</v>
      </c>
      <c r="I731">
        <v>91</v>
      </c>
      <c r="J731">
        <v>15020</v>
      </c>
      <c r="K731">
        <v>1502001</v>
      </c>
      <c r="L731">
        <v>31650</v>
      </c>
      <c r="M731">
        <v>63</v>
      </c>
      <c r="N731">
        <v>6</v>
      </c>
      <c r="O731">
        <v>648</v>
      </c>
      <c r="P731">
        <v>1</v>
      </c>
      <c r="Q731">
        <v>4</v>
      </c>
      <c r="R731" t="s">
        <v>71</v>
      </c>
      <c r="S731" t="s">
        <v>72</v>
      </c>
      <c r="T731">
        <v>0</v>
      </c>
      <c r="U731">
        <v>1</v>
      </c>
      <c r="V731">
        <v>2000</v>
      </c>
      <c r="W731">
        <v>1591</v>
      </c>
      <c r="X731">
        <v>10</v>
      </c>
      <c r="Y731">
        <v>1</v>
      </c>
      <c r="Z731">
        <v>0</v>
      </c>
      <c r="AA731">
        <v>0</v>
      </c>
      <c r="AB731">
        <v>191</v>
      </c>
      <c r="AC731">
        <v>176</v>
      </c>
      <c r="AD731" t="s">
        <v>2326</v>
      </c>
      <c r="AE731" t="s">
        <v>2325</v>
      </c>
      <c r="AF731" t="s">
        <v>2326</v>
      </c>
      <c r="AG731" t="s">
        <v>2452</v>
      </c>
      <c r="AH731" t="s">
        <v>2453</v>
      </c>
      <c r="AI731" t="s">
        <v>1408</v>
      </c>
      <c r="AJ731">
        <v>6</v>
      </c>
      <c r="AK731" t="s">
        <v>1409</v>
      </c>
      <c r="AL731" t="s">
        <v>78</v>
      </c>
      <c r="AM731" t="s">
        <v>79</v>
      </c>
      <c r="AN731" t="s">
        <v>3851</v>
      </c>
      <c r="AO731" t="s">
        <v>3852</v>
      </c>
      <c r="AP731" t="s">
        <v>1302</v>
      </c>
      <c r="AQ731">
        <v>27</v>
      </c>
      <c r="AR731" t="s">
        <v>1303</v>
      </c>
      <c r="AS731" t="s">
        <v>78</v>
      </c>
      <c r="AT731" t="s">
        <v>79</v>
      </c>
      <c r="AU731">
        <v>2010</v>
      </c>
      <c r="AV731">
        <v>8</v>
      </c>
      <c r="AW731">
        <v>27</v>
      </c>
      <c r="AX731" t="s">
        <v>3853</v>
      </c>
      <c r="AY731" t="s">
        <v>3854</v>
      </c>
      <c r="AZ731" t="s">
        <v>3855</v>
      </c>
      <c r="BA731" t="s">
        <v>3828</v>
      </c>
      <c r="BB731" t="s">
        <v>3829</v>
      </c>
      <c r="BC731" s="3">
        <v>40417</v>
      </c>
      <c r="BD731">
        <v>2010</v>
      </c>
      <c r="BE731">
        <v>8</v>
      </c>
      <c r="BF731" t="s">
        <v>115</v>
      </c>
      <c r="BG731" t="s">
        <v>102</v>
      </c>
      <c r="BH731" t="s">
        <v>211</v>
      </c>
      <c r="BI731">
        <v>35</v>
      </c>
      <c r="BJ731" t="s">
        <v>2</v>
      </c>
      <c r="BK731">
        <v>5</v>
      </c>
      <c r="BL731" t="s">
        <v>104</v>
      </c>
      <c r="BM731">
        <v>5</v>
      </c>
    </row>
    <row r="732" spans="1:65" x14ac:dyDescent="0.3">
      <c r="A732">
        <v>19998</v>
      </c>
      <c r="B732">
        <v>4</v>
      </c>
      <c r="C732" t="s">
        <v>1488</v>
      </c>
      <c r="D732">
        <v>6798</v>
      </c>
      <c r="E732" t="s">
        <v>70</v>
      </c>
      <c r="F732">
        <v>10713</v>
      </c>
      <c r="G732">
        <v>1071301</v>
      </c>
      <c r="H732">
        <v>30713</v>
      </c>
      <c r="I732">
        <v>83</v>
      </c>
      <c r="J732">
        <v>14618</v>
      </c>
      <c r="K732">
        <v>1461801</v>
      </c>
      <c r="L732">
        <v>34618</v>
      </c>
      <c r="M732">
        <v>33</v>
      </c>
      <c r="N732">
        <v>6</v>
      </c>
      <c r="O732">
        <v>620</v>
      </c>
      <c r="P732">
        <v>1</v>
      </c>
      <c r="Q732">
        <v>4</v>
      </c>
      <c r="R732" t="s">
        <v>71</v>
      </c>
      <c r="S732" t="s">
        <v>72</v>
      </c>
      <c r="T732">
        <v>0</v>
      </c>
      <c r="U732">
        <v>1</v>
      </c>
      <c r="V732">
        <v>35000</v>
      </c>
      <c r="W732">
        <v>1854</v>
      </c>
      <c r="X732">
        <v>120</v>
      </c>
      <c r="Y732">
        <v>88</v>
      </c>
      <c r="Z732">
        <v>0</v>
      </c>
      <c r="AA732">
        <v>0</v>
      </c>
      <c r="AB732">
        <v>235</v>
      </c>
      <c r="AC732">
        <v>220</v>
      </c>
      <c r="AD732" t="s">
        <v>1489</v>
      </c>
      <c r="AE732" t="s">
        <v>1488</v>
      </c>
      <c r="AF732" t="s">
        <v>1489</v>
      </c>
      <c r="AG732" t="s">
        <v>3113</v>
      </c>
      <c r="AH732" t="s">
        <v>3114</v>
      </c>
      <c r="AI732" t="s">
        <v>3115</v>
      </c>
      <c r="AJ732">
        <v>16</v>
      </c>
      <c r="AK732" t="s">
        <v>3116</v>
      </c>
      <c r="AL732" t="s">
        <v>78</v>
      </c>
      <c r="AM732" t="s">
        <v>79</v>
      </c>
      <c r="AN732" t="s">
        <v>3856</v>
      </c>
      <c r="AO732" t="s">
        <v>3857</v>
      </c>
      <c r="AP732" t="s">
        <v>1419</v>
      </c>
      <c r="AQ732">
        <v>12</v>
      </c>
      <c r="AR732" t="s">
        <v>1420</v>
      </c>
      <c r="AS732" t="s">
        <v>78</v>
      </c>
      <c r="AT732" t="s">
        <v>79</v>
      </c>
      <c r="AU732">
        <v>2010</v>
      </c>
      <c r="AV732">
        <v>3</v>
      </c>
      <c r="AW732">
        <v>26</v>
      </c>
      <c r="AX732" t="s">
        <v>3858</v>
      </c>
      <c r="AY732" t="s">
        <v>3859</v>
      </c>
      <c r="AZ732" t="s">
        <v>3860</v>
      </c>
      <c r="BA732" t="s">
        <v>3861</v>
      </c>
      <c r="BB732" t="s">
        <v>3862</v>
      </c>
      <c r="BC732" s="3">
        <v>40263</v>
      </c>
      <c r="BD732">
        <v>2010</v>
      </c>
      <c r="BE732">
        <v>3</v>
      </c>
      <c r="BF732" t="s">
        <v>269</v>
      </c>
      <c r="BG732" t="s">
        <v>88</v>
      </c>
      <c r="BH732" t="s">
        <v>440</v>
      </c>
      <c r="BI732">
        <v>13</v>
      </c>
      <c r="BJ732" t="s">
        <v>2</v>
      </c>
      <c r="BK732">
        <v>12</v>
      </c>
      <c r="BL732" t="s">
        <v>90</v>
      </c>
      <c r="BM732">
        <v>12</v>
      </c>
    </row>
    <row r="733" spans="1:65" x14ac:dyDescent="0.3">
      <c r="A733">
        <v>19790</v>
      </c>
      <c r="B733">
        <v>3</v>
      </c>
      <c r="C733" t="s">
        <v>1475</v>
      </c>
      <c r="D733">
        <v>1260</v>
      </c>
      <c r="E733" t="s">
        <v>70</v>
      </c>
      <c r="F733">
        <v>14107</v>
      </c>
      <c r="G733">
        <v>1410701</v>
      </c>
      <c r="H733">
        <v>30466</v>
      </c>
      <c r="I733">
        <v>81</v>
      </c>
      <c r="J733">
        <v>10397</v>
      </c>
      <c r="K733">
        <v>1039703</v>
      </c>
      <c r="L733">
        <v>30397</v>
      </c>
      <c r="M733">
        <v>34</v>
      </c>
      <c r="N733">
        <v>6</v>
      </c>
      <c r="O733">
        <v>614</v>
      </c>
      <c r="P733">
        <v>1</v>
      </c>
      <c r="Q733">
        <v>4</v>
      </c>
      <c r="R733" t="s">
        <v>71</v>
      </c>
      <c r="S733" t="s">
        <v>72</v>
      </c>
      <c r="T733">
        <v>0</v>
      </c>
      <c r="U733">
        <v>1</v>
      </c>
      <c r="V733">
        <v>40170</v>
      </c>
      <c r="W733">
        <v>1587</v>
      </c>
      <c r="X733">
        <v>160</v>
      </c>
      <c r="Y733">
        <v>78</v>
      </c>
      <c r="Z733">
        <v>0</v>
      </c>
      <c r="AA733">
        <v>0</v>
      </c>
      <c r="AB733">
        <v>203</v>
      </c>
      <c r="AC733">
        <v>169</v>
      </c>
      <c r="AD733" t="s">
        <v>1476</v>
      </c>
      <c r="AE733" t="s">
        <v>1475</v>
      </c>
      <c r="AF733" t="s">
        <v>1476</v>
      </c>
      <c r="AG733" t="s">
        <v>1648</v>
      </c>
      <c r="AH733" t="s">
        <v>1649</v>
      </c>
      <c r="AI733" t="s">
        <v>1315</v>
      </c>
      <c r="AJ733">
        <v>4</v>
      </c>
      <c r="AK733" t="s">
        <v>1316</v>
      </c>
      <c r="AL733" t="s">
        <v>78</v>
      </c>
      <c r="AM733" t="s">
        <v>79</v>
      </c>
      <c r="AN733" t="s">
        <v>1477</v>
      </c>
      <c r="AO733" t="s">
        <v>1478</v>
      </c>
      <c r="AP733" t="s">
        <v>1479</v>
      </c>
      <c r="AQ733">
        <v>13</v>
      </c>
      <c r="AR733" t="s">
        <v>1480</v>
      </c>
      <c r="AS733" t="s">
        <v>78</v>
      </c>
      <c r="AT733" t="s">
        <v>79</v>
      </c>
      <c r="AU733">
        <v>2010</v>
      </c>
      <c r="AV733">
        <v>3</v>
      </c>
      <c r="AW733">
        <v>5</v>
      </c>
      <c r="AX733" t="s">
        <v>3863</v>
      </c>
      <c r="AY733" t="s">
        <v>3864</v>
      </c>
      <c r="AZ733" t="s">
        <v>3865</v>
      </c>
      <c r="BA733" t="s">
        <v>3866</v>
      </c>
      <c r="BB733" t="s">
        <v>3867</v>
      </c>
      <c r="BC733" s="3">
        <v>40242</v>
      </c>
      <c r="BD733">
        <v>2010</v>
      </c>
      <c r="BE733">
        <v>3</v>
      </c>
      <c r="BF733" t="s">
        <v>269</v>
      </c>
      <c r="BG733" t="s">
        <v>88</v>
      </c>
      <c r="BH733" t="s">
        <v>440</v>
      </c>
      <c r="BI733">
        <v>10</v>
      </c>
      <c r="BJ733" t="s">
        <v>2</v>
      </c>
      <c r="BK733">
        <v>12</v>
      </c>
      <c r="BL733" t="s">
        <v>90</v>
      </c>
      <c r="BM733">
        <v>12</v>
      </c>
    </row>
    <row r="734" spans="1:65" x14ac:dyDescent="0.3">
      <c r="A734">
        <v>19393</v>
      </c>
      <c r="B734">
        <v>3</v>
      </c>
      <c r="C734" t="s">
        <v>3868</v>
      </c>
      <c r="D734">
        <v>6725</v>
      </c>
      <c r="E734" t="s">
        <v>70</v>
      </c>
      <c r="F734">
        <v>10140</v>
      </c>
      <c r="G734">
        <v>1014001</v>
      </c>
      <c r="H734">
        <v>30140</v>
      </c>
      <c r="I734">
        <v>86</v>
      </c>
      <c r="J734">
        <v>11697</v>
      </c>
      <c r="K734">
        <v>1169702</v>
      </c>
      <c r="L734">
        <v>32467</v>
      </c>
      <c r="M734">
        <v>33</v>
      </c>
      <c r="N734">
        <v>6</v>
      </c>
      <c r="O734">
        <v>612</v>
      </c>
      <c r="P734">
        <v>1</v>
      </c>
      <c r="Q734">
        <v>4</v>
      </c>
      <c r="R734" t="s">
        <v>106</v>
      </c>
      <c r="S734" t="s">
        <v>72</v>
      </c>
      <c r="T734">
        <v>0</v>
      </c>
      <c r="U734">
        <v>1</v>
      </c>
      <c r="V734">
        <v>36700</v>
      </c>
      <c r="W734">
        <v>1687</v>
      </c>
      <c r="X734">
        <v>137</v>
      </c>
      <c r="Y734">
        <v>136</v>
      </c>
      <c r="Z734">
        <v>0</v>
      </c>
      <c r="AA734">
        <v>0</v>
      </c>
      <c r="AB734">
        <v>219</v>
      </c>
      <c r="AC734">
        <v>207</v>
      </c>
      <c r="AD734" t="s">
        <v>3869</v>
      </c>
      <c r="AE734" t="s">
        <v>3868</v>
      </c>
      <c r="AF734" t="s">
        <v>3869</v>
      </c>
      <c r="AG734" t="s">
        <v>2143</v>
      </c>
      <c r="AH734" t="s">
        <v>2144</v>
      </c>
      <c r="AI734" t="s">
        <v>2145</v>
      </c>
      <c r="AJ734">
        <v>35</v>
      </c>
      <c r="AK734" t="s">
        <v>2146</v>
      </c>
      <c r="AL734" t="s">
        <v>78</v>
      </c>
      <c r="AM734" t="s">
        <v>79</v>
      </c>
      <c r="AN734" t="s">
        <v>1537</v>
      </c>
      <c r="AO734" t="s">
        <v>1538</v>
      </c>
      <c r="AP734" t="s">
        <v>1419</v>
      </c>
      <c r="AQ734">
        <v>12</v>
      </c>
      <c r="AR734" t="s">
        <v>1420</v>
      </c>
      <c r="AS734" t="s">
        <v>78</v>
      </c>
      <c r="AT734" t="s">
        <v>79</v>
      </c>
      <c r="AU734">
        <v>2010</v>
      </c>
      <c r="AV734">
        <v>5</v>
      </c>
      <c r="AW734">
        <v>14</v>
      </c>
      <c r="AX734" t="s">
        <v>3870</v>
      </c>
      <c r="AY734" t="s">
        <v>3871</v>
      </c>
      <c r="AZ734" t="s">
        <v>3872</v>
      </c>
      <c r="BA734" t="s">
        <v>3873</v>
      </c>
      <c r="BB734" t="s">
        <v>3874</v>
      </c>
      <c r="BC734" s="3">
        <v>40312</v>
      </c>
      <c r="BD734">
        <v>2010</v>
      </c>
      <c r="BE734">
        <v>5</v>
      </c>
      <c r="BF734" t="s">
        <v>124</v>
      </c>
      <c r="BG734" t="s">
        <v>104</v>
      </c>
      <c r="BH734" t="s">
        <v>205</v>
      </c>
      <c r="BI734">
        <v>20</v>
      </c>
      <c r="BJ734" t="s">
        <v>2</v>
      </c>
      <c r="BK734">
        <v>2</v>
      </c>
      <c r="BL734" t="s">
        <v>88</v>
      </c>
      <c r="BM734">
        <v>2</v>
      </c>
    </row>
    <row r="735" spans="1:65" x14ac:dyDescent="0.3">
      <c r="A735">
        <v>19790</v>
      </c>
      <c r="B735">
        <v>3</v>
      </c>
      <c r="C735" t="s">
        <v>1475</v>
      </c>
      <c r="D735">
        <v>1260</v>
      </c>
      <c r="E735" t="s">
        <v>70</v>
      </c>
      <c r="F735">
        <v>12953</v>
      </c>
      <c r="G735">
        <v>1295301</v>
      </c>
      <c r="H735">
        <v>31703</v>
      </c>
      <c r="I735">
        <v>22</v>
      </c>
      <c r="J735">
        <v>14843</v>
      </c>
      <c r="K735">
        <v>1484302</v>
      </c>
      <c r="L735">
        <v>34819</v>
      </c>
      <c r="M735">
        <v>3</v>
      </c>
      <c r="N735">
        <v>6</v>
      </c>
      <c r="O735">
        <v>622</v>
      </c>
      <c r="P735">
        <v>1</v>
      </c>
      <c r="Q735">
        <v>4</v>
      </c>
      <c r="R735" t="s">
        <v>71</v>
      </c>
      <c r="S735" t="s">
        <v>72</v>
      </c>
      <c r="T735">
        <v>0</v>
      </c>
      <c r="U735">
        <v>1</v>
      </c>
      <c r="V735">
        <v>50760</v>
      </c>
      <c r="W735">
        <v>1608</v>
      </c>
      <c r="X735">
        <v>184</v>
      </c>
      <c r="Y735">
        <v>58</v>
      </c>
      <c r="Z735">
        <v>0</v>
      </c>
      <c r="AA735">
        <v>0</v>
      </c>
      <c r="AB735">
        <v>258</v>
      </c>
      <c r="AC735">
        <v>204</v>
      </c>
      <c r="AD735" t="s">
        <v>1476</v>
      </c>
      <c r="AE735" t="s">
        <v>1475</v>
      </c>
      <c r="AF735" t="s">
        <v>1476</v>
      </c>
      <c r="AG735" t="s">
        <v>3875</v>
      </c>
      <c r="AH735" t="s">
        <v>1547</v>
      </c>
      <c r="AI735" t="s">
        <v>1449</v>
      </c>
      <c r="AJ735">
        <v>36</v>
      </c>
      <c r="AK735" t="s">
        <v>1450</v>
      </c>
      <c r="AL735" t="s">
        <v>78</v>
      </c>
      <c r="AM735" t="s">
        <v>79</v>
      </c>
      <c r="AN735" t="s">
        <v>1462</v>
      </c>
      <c r="AO735" t="s">
        <v>1463</v>
      </c>
      <c r="AP735" t="s">
        <v>1464</v>
      </c>
      <c r="AQ735">
        <v>72</v>
      </c>
      <c r="AR735" t="s">
        <v>1465</v>
      </c>
      <c r="AS735" t="s">
        <v>78</v>
      </c>
      <c r="AT735" t="s">
        <v>79</v>
      </c>
      <c r="AU735">
        <v>2010</v>
      </c>
      <c r="AV735">
        <v>6</v>
      </c>
      <c r="AW735">
        <v>18</v>
      </c>
      <c r="AX735" t="s">
        <v>3876</v>
      </c>
      <c r="AY735" t="s">
        <v>3877</v>
      </c>
      <c r="AZ735" t="s">
        <v>3878</v>
      </c>
      <c r="BA735" t="s">
        <v>3879</v>
      </c>
      <c r="BB735" t="s">
        <v>3880</v>
      </c>
      <c r="BC735" s="3">
        <v>40347</v>
      </c>
      <c r="BD735">
        <v>2010</v>
      </c>
      <c r="BE735">
        <v>6</v>
      </c>
      <c r="BF735" t="s">
        <v>135</v>
      </c>
      <c r="BG735" t="s">
        <v>104</v>
      </c>
      <c r="BH735" t="s">
        <v>482</v>
      </c>
      <c r="BI735">
        <v>25</v>
      </c>
      <c r="BJ735" t="s">
        <v>2</v>
      </c>
      <c r="BK735">
        <v>3</v>
      </c>
      <c r="BL735" t="s">
        <v>88</v>
      </c>
      <c r="BM735">
        <v>3</v>
      </c>
    </row>
    <row r="736" spans="1:65" x14ac:dyDescent="0.3">
      <c r="A736">
        <v>21161</v>
      </c>
      <c r="B736">
        <v>4</v>
      </c>
      <c r="C736" t="s">
        <v>2410</v>
      </c>
      <c r="D736">
        <v>1130</v>
      </c>
      <c r="E736" t="s">
        <v>70</v>
      </c>
      <c r="F736">
        <v>11697</v>
      </c>
      <c r="G736">
        <v>1169702</v>
      </c>
      <c r="H736">
        <v>32467</v>
      </c>
      <c r="I736">
        <v>33</v>
      </c>
      <c r="J736">
        <v>14107</v>
      </c>
      <c r="K736">
        <v>1410701</v>
      </c>
      <c r="L736">
        <v>30466</v>
      </c>
      <c r="M736">
        <v>81</v>
      </c>
      <c r="N736">
        <v>6</v>
      </c>
      <c r="O736">
        <v>647</v>
      </c>
      <c r="P736">
        <v>1</v>
      </c>
      <c r="Q736">
        <v>4</v>
      </c>
      <c r="R736" t="s">
        <v>71</v>
      </c>
      <c r="S736" t="s">
        <v>72</v>
      </c>
      <c r="T736">
        <v>0</v>
      </c>
      <c r="U736">
        <v>1</v>
      </c>
      <c r="V736">
        <v>2300</v>
      </c>
      <c r="W736">
        <v>1972</v>
      </c>
      <c r="X736">
        <v>13</v>
      </c>
      <c r="Y736">
        <v>2</v>
      </c>
      <c r="Z736">
        <v>0</v>
      </c>
      <c r="AA736">
        <v>0</v>
      </c>
      <c r="AB736">
        <v>282</v>
      </c>
      <c r="AC736">
        <v>270</v>
      </c>
      <c r="AD736" t="s">
        <v>2411</v>
      </c>
      <c r="AE736" t="s">
        <v>2410</v>
      </c>
      <c r="AF736" t="s">
        <v>2411</v>
      </c>
      <c r="AG736" t="s">
        <v>1537</v>
      </c>
      <c r="AH736" t="s">
        <v>1538</v>
      </c>
      <c r="AI736" t="s">
        <v>1419</v>
      </c>
      <c r="AJ736">
        <v>12</v>
      </c>
      <c r="AK736" t="s">
        <v>1420</v>
      </c>
      <c r="AL736" t="s">
        <v>78</v>
      </c>
      <c r="AM736" t="s">
        <v>79</v>
      </c>
      <c r="AN736" t="s">
        <v>1648</v>
      </c>
      <c r="AO736" t="s">
        <v>1649</v>
      </c>
      <c r="AP736" t="s">
        <v>1315</v>
      </c>
      <c r="AQ736">
        <v>4</v>
      </c>
      <c r="AR736" t="s">
        <v>1316</v>
      </c>
      <c r="AS736" t="s">
        <v>78</v>
      </c>
      <c r="AT736" t="s">
        <v>79</v>
      </c>
      <c r="AU736">
        <v>2010</v>
      </c>
      <c r="AV736">
        <v>3</v>
      </c>
      <c r="AW736">
        <v>12</v>
      </c>
      <c r="AX736" t="s">
        <v>3881</v>
      </c>
      <c r="AY736" t="s">
        <v>3882</v>
      </c>
      <c r="AZ736" t="s">
        <v>3883</v>
      </c>
      <c r="BA736" t="s">
        <v>3884</v>
      </c>
      <c r="BB736" t="s">
        <v>3885</v>
      </c>
      <c r="BC736" s="3">
        <v>40249</v>
      </c>
      <c r="BD736">
        <v>2010</v>
      </c>
      <c r="BE736">
        <v>3</v>
      </c>
      <c r="BF736" t="s">
        <v>269</v>
      </c>
      <c r="BG736" t="s">
        <v>88</v>
      </c>
      <c r="BH736" t="s">
        <v>440</v>
      </c>
      <c r="BI736">
        <v>11</v>
      </c>
      <c r="BJ736" t="s">
        <v>2</v>
      </c>
      <c r="BK736">
        <v>12</v>
      </c>
      <c r="BL736" t="s">
        <v>90</v>
      </c>
      <c r="BM736">
        <v>12</v>
      </c>
    </row>
    <row r="737" spans="1:65" x14ac:dyDescent="0.3">
      <c r="A737">
        <v>19790</v>
      </c>
      <c r="B737">
        <v>3</v>
      </c>
      <c r="C737" t="s">
        <v>1475</v>
      </c>
      <c r="D737">
        <v>1260</v>
      </c>
      <c r="E737" t="s">
        <v>70</v>
      </c>
      <c r="F737">
        <v>13796</v>
      </c>
      <c r="G737">
        <v>1379601</v>
      </c>
      <c r="H737">
        <v>32457</v>
      </c>
      <c r="I737">
        <v>91</v>
      </c>
      <c r="J737">
        <v>12266</v>
      </c>
      <c r="K737">
        <v>1226602</v>
      </c>
      <c r="L737">
        <v>31453</v>
      </c>
      <c r="M737">
        <v>74</v>
      </c>
      <c r="N737">
        <v>6</v>
      </c>
      <c r="O737">
        <v>614</v>
      </c>
      <c r="P737">
        <v>1</v>
      </c>
      <c r="Q737">
        <v>4</v>
      </c>
      <c r="R737" t="s">
        <v>71</v>
      </c>
      <c r="S737" t="s">
        <v>72</v>
      </c>
      <c r="T737">
        <v>0</v>
      </c>
      <c r="U737">
        <v>1</v>
      </c>
      <c r="V737">
        <v>40870</v>
      </c>
      <c r="W737">
        <v>1628</v>
      </c>
      <c r="X737">
        <v>160</v>
      </c>
      <c r="Y737">
        <v>87</v>
      </c>
      <c r="Z737">
        <v>0</v>
      </c>
      <c r="AA737">
        <v>0</v>
      </c>
      <c r="AB737">
        <v>236</v>
      </c>
      <c r="AC737">
        <v>194</v>
      </c>
      <c r="AD737" t="s">
        <v>1476</v>
      </c>
      <c r="AE737" t="s">
        <v>1475</v>
      </c>
      <c r="AF737" t="s">
        <v>1476</v>
      </c>
      <c r="AG737" t="s">
        <v>2388</v>
      </c>
      <c r="AH737" t="s">
        <v>2389</v>
      </c>
      <c r="AI737" t="s">
        <v>1408</v>
      </c>
      <c r="AJ737">
        <v>6</v>
      </c>
      <c r="AK737" t="s">
        <v>1409</v>
      </c>
      <c r="AL737" t="s">
        <v>78</v>
      </c>
      <c r="AM737" t="s">
        <v>79</v>
      </c>
      <c r="AN737" t="s">
        <v>1421</v>
      </c>
      <c r="AO737" t="s">
        <v>1422</v>
      </c>
      <c r="AP737" t="s">
        <v>1423</v>
      </c>
      <c r="AQ737">
        <v>48</v>
      </c>
      <c r="AR737" t="s">
        <v>1424</v>
      </c>
      <c r="AS737" t="s">
        <v>78</v>
      </c>
      <c r="AT737" t="s">
        <v>79</v>
      </c>
      <c r="AU737">
        <v>2010</v>
      </c>
      <c r="AV737">
        <v>3</v>
      </c>
      <c r="AW737">
        <v>12</v>
      </c>
      <c r="AX737" t="s">
        <v>3886</v>
      </c>
      <c r="AY737" t="s">
        <v>3887</v>
      </c>
      <c r="AZ737" t="s">
        <v>3888</v>
      </c>
      <c r="BA737" t="s">
        <v>3889</v>
      </c>
      <c r="BB737" t="s">
        <v>3890</v>
      </c>
      <c r="BC737" s="3">
        <v>40249</v>
      </c>
      <c r="BD737">
        <v>2010</v>
      </c>
      <c r="BE737">
        <v>3</v>
      </c>
      <c r="BF737" t="s">
        <v>269</v>
      </c>
      <c r="BG737" t="s">
        <v>88</v>
      </c>
      <c r="BH737" t="s">
        <v>440</v>
      </c>
      <c r="BI737">
        <v>11</v>
      </c>
      <c r="BJ737" t="s">
        <v>2</v>
      </c>
      <c r="BK737">
        <v>12</v>
      </c>
      <c r="BL737" t="s">
        <v>90</v>
      </c>
      <c r="BM737">
        <v>12</v>
      </c>
    </row>
    <row r="738" spans="1:65" x14ac:dyDescent="0.3">
      <c r="A738">
        <v>19790</v>
      </c>
      <c r="B738">
        <v>3</v>
      </c>
      <c r="C738" t="s">
        <v>1475</v>
      </c>
      <c r="D738">
        <v>1260</v>
      </c>
      <c r="E738" t="s">
        <v>70</v>
      </c>
      <c r="F738">
        <v>13487</v>
      </c>
      <c r="G738">
        <v>1348701</v>
      </c>
      <c r="H738">
        <v>31650</v>
      </c>
      <c r="I738">
        <v>63</v>
      </c>
      <c r="J738">
        <v>14831</v>
      </c>
      <c r="K738">
        <v>1483102</v>
      </c>
      <c r="L738">
        <v>32457</v>
      </c>
      <c r="M738">
        <v>91</v>
      </c>
      <c r="N738">
        <v>6</v>
      </c>
      <c r="O738">
        <v>622</v>
      </c>
      <c r="P738">
        <v>1</v>
      </c>
      <c r="Q738">
        <v>4</v>
      </c>
      <c r="R738" t="s">
        <v>106</v>
      </c>
      <c r="S738" t="s">
        <v>72</v>
      </c>
      <c r="T738">
        <v>0</v>
      </c>
      <c r="U738">
        <v>1</v>
      </c>
      <c r="V738">
        <v>51960</v>
      </c>
      <c r="W738">
        <v>1576</v>
      </c>
      <c r="X738">
        <v>183</v>
      </c>
      <c r="Y738">
        <v>147</v>
      </c>
      <c r="Z738">
        <v>0</v>
      </c>
      <c r="AA738">
        <v>0</v>
      </c>
      <c r="AB738">
        <v>230</v>
      </c>
      <c r="AC738">
        <v>204</v>
      </c>
      <c r="AD738" t="s">
        <v>1476</v>
      </c>
      <c r="AE738" t="s">
        <v>1475</v>
      </c>
      <c r="AF738" t="s">
        <v>1476</v>
      </c>
      <c r="AG738" t="s">
        <v>1548</v>
      </c>
      <c r="AH738" t="s">
        <v>1549</v>
      </c>
      <c r="AI738" t="s">
        <v>1302</v>
      </c>
      <c r="AJ738">
        <v>27</v>
      </c>
      <c r="AK738" t="s">
        <v>1303</v>
      </c>
      <c r="AL738" t="s">
        <v>78</v>
      </c>
      <c r="AM738" t="s">
        <v>79</v>
      </c>
      <c r="AN738" t="s">
        <v>1766</v>
      </c>
      <c r="AO738" t="s">
        <v>1767</v>
      </c>
      <c r="AP738" t="s">
        <v>1408</v>
      </c>
      <c r="AQ738">
        <v>6</v>
      </c>
      <c r="AR738" t="s">
        <v>1409</v>
      </c>
      <c r="AS738" t="s">
        <v>78</v>
      </c>
      <c r="AT738" t="s">
        <v>79</v>
      </c>
      <c r="AU738">
        <v>2011</v>
      </c>
      <c r="AV738">
        <v>4</v>
      </c>
      <c r="AW738">
        <v>1</v>
      </c>
      <c r="AX738" t="s">
        <v>3891</v>
      </c>
      <c r="AY738" t="s">
        <v>3892</v>
      </c>
      <c r="AZ738" t="s">
        <v>3893</v>
      </c>
      <c r="BA738" t="s">
        <v>3604</v>
      </c>
      <c r="BB738" t="s">
        <v>3605</v>
      </c>
      <c r="BC738" s="3">
        <v>40634</v>
      </c>
      <c r="BD738">
        <v>2011</v>
      </c>
      <c r="BE738">
        <v>4</v>
      </c>
      <c r="BF738" t="s">
        <v>274</v>
      </c>
      <c r="BG738" t="s">
        <v>104</v>
      </c>
      <c r="BH738" t="s">
        <v>275</v>
      </c>
      <c r="BI738">
        <v>14</v>
      </c>
      <c r="BJ738" t="s">
        <v>2</v>
      </c>
      <c r="BK738">
        <v>1</v>
      </c>
      <c r="BL738" t="s">
        <v>88</v>
      </c>
      <c r="BM738">
        <v>1</v>
      </c>
    </row>
    <row r="739" spans="1:65" x14ac:dyDescent="0.3">
      <c r="A739">
        <v>21352</v>
      </c>
      <c r="B739">
        <v>1</v>
      </c>
      <c r="C739" t="s">
        <v>2325</v>
      </c>
      <c r="D739">
        <v>1150</v>
      </c>
      <c r="E739" t="s">
        <v>70</v>
      </c>
      <c r="F739">
        <v>15020</v>
      </c>
      <c r="G739">
        <v>1502001</v>
      </c>
      <c r="H739">
        <v>31650</v>
      </c>
      <c r="I739">
        <v>63</v>
      </c>
      <c r="J739">
        <v>14689</v>
      </c>
      <c r="K739">
        <v>1468901</v>
      </c>
      <c r="L739">
        <v>34689</v>
      </c>
      <c r="M739">
        <v>91</v>
      </c>
      <c r="N739">
        <v>6</v>
      </c>
      <c r="O739">
        <v>641</v>
      </c>
      <c r="P739">
        <v>1</v>
      </c>
      <c r="Q739">
        <v>4</v>
      </c>
      <c r="R739" t="s">
        <v>71</v>
      </c>
      <c r="S739" t="s">
        <v>72</v>
      </c>
      <c r="T739">
        <v>0</v>
      </c>
      <c r="U739">
        <v>1</v>
      </c>
      <c r="V739">
        <v>3000</v>
      </c>
      <c r="W739">
        <v>1591</v>
      </c>
      <c r="X739">
        <v>13</v>
      </c>
      <c r="Y739">
        <v>1</v>
      </c>
      <c r="Z739">
        <v>0</v>
      </c>
      <c r="AA739">
        <v>0</v>
      </c>
      <c r="AB739">
        <v>225</v>
      </c>
      <c r="AC739">
        <v>207</v>
      </c>
      <c r="AD739" t="s">
        <v>2326</v>
      </c>
      <c r="AE739" t="s">
        <v>2325</v>
      </c>
      <c r="AF739" t="s">
        <v>2326</v>
      </c>
      <c r="AG739" t="s">
        <v>3851</v>
      </c>
      <c r="AH739" t="s">
        <v>3852</v>
      </c>
      <c r="AI739" t="s">
        <v>1302</v>
      </c>
      <c r="AJ739">
        <v>27</v>
      </c>
      <c r="AK739" t="s">
        <v>1303</v>
      </c>
      <c r="AL739" t="s">
        <v>78</v>
      </c>
      <c r="AM739" t="s">
        <v>79</v>
      </c>
      <c r="AN739" t="s">
        <v>2452</v>
      </c>
      <c r="AO739" t="s">
        <v>2453</v>
      </c>
      <c r="AP739" t="s">
        <v>1408</v>
      </c>
      <c r="AQ739">
        <v>6</v>
      </c>
      <c r="AR739" t="s">
        <v>1409</v>
      </c>
      <c r="AS739" t="s">
        <v>78</v>
      </c>
      <c r="AT739" t="s">
        <v>79</v>
      </c>
      <c r="AU739">
        <v>2011</v>
      </c>
      <c r="AV739">
        <v>6</v>
      </c>
      <c r="AW739">
        <v>24</v>
      </c>
      <c r="AX739" t="s">
        <v>3894</v>
      </c>
      <c r="AY739" t="s">
        <v>3895</v>
      </c>
      <c r="AZ739" t="s">
        <v>3896</v>
      </c>
      <c r="BA739" t="s">
        <v>3604</v>
      </c>
      <c r="BB739" t="s">
        <v>3605</v>
      </c>
      <c r="BC739" s="3">
        <v>40718</v>
      </c>
      <c r="BD739">
        <v>2011</v>
      </c>
      <c r="BE739">
        <v>6</v>
      </c>
      <c r="BF739" t="s">
        <v>135</v>
      </c>
      <c r="BG739" t="s">
        <v>104</v>
      </c>
      <c r="BH739" t="s">
        <v>268</v>
      </c>
      <c r="BI739">
        <v>26</v>
      </c>
      <c r="BJ739" t="s">
        <v>2</v>
      </c>
      <c r="BK739">
        <v>3</v>
      </c>
      <c r="BL739" t="s">
        <v>88</v>
      </c>
      <c r="BM739">
        <v>3</v>
      </c>
    </row>
    <row r="740" spans="1:65" x14ac:dyDescent="0.3">
      <c r="A740">
        <v>20436</v>
      </c>
      <c r="B740">
        <v>3</v>
      </c>
      <c r="C740" t="s">
        <v>3897</v>
      </c>
      <c r="D740">
        <v>6460</v>
      </c>
      <c r="E740" t="s">
        <v>70</v>
      </c>
      <c r="F740">
        <v>10397</v>
      </c>
      <c r="G740">
        <v>1039704</v>
      </c>
      <c r="H740">
        <v>30397</v>
      </c>
      <c r="I740">
        <v>34</v>
      </c>
      <c r="J740">
        <v>10713</v>
      </c>
      <c r="K740">
        <v>1071302</v>
      </c>
      <c r="L740">
        <v>30713</v>
      </c>
      <c r="M740">
        <v>83</v>
      </c>
      <c r="N740">
        <v>6</v>
      </c>
      <c r="O740">
        <v>694</v>
      </c>
      <c r="P740">
        <v>1</v>
      </c>
      <c r="Q740">
        <v>4</v>
      </c>
      <c r="R740" t="s">
        <v>71</v>
      </c>
      <c r="S740" t="s">
        <v>72</v>
      </c>
      <c r="T740">
        <v>0</v>
      </c>
      <c r="U740">
        <v>1</v>
      </c>
      <c r="V740">
        <v>33513</v>
      </c>
      <c r="W740">
        <v>1838</v>
      </c>
      <c r="X740">
        <v>162</v>
      </c>
      <c r="Y740">
        <v>151</v>
      </c>
      <c r="Z740">
        <v>0</v>
      </c>
      <c r="AA740">
        <v>0</v>
      </c>
      <c r="AB740">
        <v>252</v>
      </c>
      <c r="AC740">
        <v>235</v>
      </c>
      <c r="AD740" t="s">
        <v>3898</v>
      </c>
      <c r="AE740" t="s">
        <v>3897</v>
      </c>
      <c r="AF740" t="s">
        <v>3898</v>
      </c>
      <c r="AG740" t="s">
        <v>1477</v>
      </c>
      <c r="AH740" t="s">
        <v>1478</v>
      </c>
      <c r="AI740" t="s">
        <v>1479</v>
      </c>
      <c r="AJ740">
        <v>13</v>
      </c>
      <c r="AK740" t="s">
        <v>1480</v>
      </c>
      <c r="AL740" t="s">
        <v>78</v>
      </c>
      <c r="AM740" t="s">
        <v>79</v>
      </c>
      <c r="AN740" t="s">
        <v>3113</v>
      </c>
      <c r="AO740" t="s">
        <v>3114</v>
      </c>
      <c r="AP740" t="s">
        <v>3115</v>
      </c>
      <c r="AQ740">
        <v>16</v>
      </c>
      <c r="AR740" t="s">
        <v>3116</v>
      </c>
      <c r="AS740" t="s">
        <v>78</v>
      </c>
      <c r="AT740" t="s">
        <v>79</v>
      </c>
      <c r="AU740">
        <v>2011</v>
      </c>
      <c r="AV740">
        <v>9</v>
      </c>
      <c r="AW740">
        <v>16</v>
      </c>
      <c r="AX740" t="s">
        <v>3899</v>
      </c>
      <c r="AY740" t="s">
        <v>3900</v>
      </c>
      <c r="AZ740" t="s">
        <v>3901</v>
      </c>
      <c r="BA740" t="s">
        <v>3902</v>
      </c>
      <c r="BB740" t="s">
        <v>3903</v>
      </c>
      <c r="BC740" s="3">
        <v>40802</v>
      </c>
      <c r="BD740">
        <v>2011</v>
      </c>
      <c r="BE740">
        <v>9</v>
      </c>
      <c r="BF740" t="s">
        <v>178</v>
      </c>
      <c r="BG740" t="s">
        <v>102</v>
      </c>
      <c r="BH740" t="s">
        <v>633</v>
      </c>
      <c r="BI740">
        <v>38</v>
      </c>
      <c r="BJ740" t="s">
        <v>2</v>
      </c>
      <c r="BK740">
        <v>6</v>
      </c>
      <c r="BL740" t="s">
        <v>104</v>
      </c>
      <c r="BM740">
        <v>6</v>
      </c>
    </row>
    <row r="741" spans="1:65" x14ac:dyDescent="0.3">
      <c r="A741">
        <v>21352</v>
      </c>
      <c r="B741">
        <v>1</v>
      </c>
      <c r="C741" t="s">
        <v>2325</v>
      </c>
      <c r="D741">
        <v>1150</v>
      </c>
      <c r="E741" t="s">
        <v>70</v>
      </c>
      <c r="F741">
        <v>12339</v>
      </c>
      <c r="G741">
        <v>1233903</v>
      </c>
      <c r="H741">
        <v>32337</v>
      </c>
      <c r="I741">
        <v>42</v>
      </c>
      <c r="J741">
        <v>10800</v>
      </c>
      <c r="K741">
        <v>1080002</v>
      </c>
      <c r="L741">
        <v>32575</v>
      </c>
      <c r="M741">
        <v>91</v>
      </c>
      <c r="N741">
        <v>6</v>
      </c>
      <c r="O741">
        <v>643</v>
      </c>
      <c r="P741">
        <v>1</v>
      </c>
      <c r="Q741">
        <v>4</v>
      </c>
      <c r="R741" t="s">
        <v>71</v>
      </c>
      <c r="S741" t="s">
        <v>72</v>
      </c>
      <c r="T741">
        <v>0</v>
      </c>
      <c r="U741">
        <v>1</v>
      </c>
      <c r="V741">
        <v>2000</v>
      </c>
      <c r="W741">
        <v>1805</v>
      </c>
      <c r="X741">
        <v>7</v>
      </c>
      <c r="Y741">
        <v>1</v>
      </c>
      <c r="Z741">
        <v>0</v>
      </c>
      <c r="AA741">
        <v>0</v>
      </c>
      <c r="AB741">
        <v>305</v>
      </c>
      <c r="AC741">
        <v>290</v>
      </c>
      <c r="AD741" t="s">
        <v>2326</v>
      </c>
      <c r="AE741" t="s">
        <v>2325</v>
      </c>
      <c r="AF741" t="s">
        <v>2326</v>
      </c>
      <c r="AG741" t="s">
        <v>1734</v>
      </c>
      <c r="AH741" t="s">
        <v>1735</v>
      </c>
      <c r="AI741" t="s">
        <v>1736</v>
      </c>
      <c r="AJ741">
        <v>18</v>
      </c>
      <c r="AK741" t="s">
        <v>1737</v>
      </c>
      <c r="AL741" t="s">
        <v>78</v>
      </c>
      <c r="AM741" t="s">
        <v>79</v>
      </c>
      <c r="AN741" t="s">
        <v>2339</v>
      </c>
      <c r="AO741" t="s">
        <v>2340</v>
      </c>
      <c r="AP741" t="s">
        <v>1408</v>
      </c>
      <c r="AQ741">
        <v>6</v>
      </c>
      <c r="AR741" t="s">
        <v>1409</v>
      </c>
      <c r="AS741" t="s">
        <v>78</v>
      </c>
      <c r="AT741" t="s">
        <v>79</v>
      </c>
      <c r="AU741">
        <v>2013</v>
      </c>
      <c r="AV741">
        <v>1</v>
      </c>
      <c r="AW741">
        <v>4</v>
      </c>
      <c r="AX741" t="s">
        <v>3904</v>
      </c>
      <c r="AY741" t="s">
        <v>3905</v>
      </c>
      <c r="AZ741" t="s">
        <v>3906</v>
      </c>
      <c r="BA741" t="s">
        <v>3907</v>
      </c>
      <c r="BB741" t="s">
        <v>3908</v>
      </c>
      <c r="BC741" s="3">
        <v>41278</v>
      </c>
      <c r="BD741">
        <v>2013</v>
      </c>
      <c r="BE741">
        <v>1</v>
      </c>
      <c r="BF741" t="s">
        <v>171</v>
      </c>
      <c r="BG741" t="s">
        <v>88</v>
      </c>
      <c r="BH741" t="s">
        <v>873</v>
      </c>
      <c r="BI741">
        <v>1</v>
      </c>
      <c r="BJ741" t="s">
        <v>2</v>
      </c>
      <c r="BK741">
        <v>10</v>
      </c>
      <c r="BL741" t="s">
        <v>90</v>
      </c>
      <c r="BM741">
        <v>10</v>
      </c>
    </row>
    <row r="742" spans="1:65" x14ac:dyDescent="0.3">
      <c r="A742">
        <v>19393</v>
      </c>
      <c r="B742">
        <v>3</v>
      </c>
      <c r="C742" t="s">
        <v>3868</v>
      </c>
      <c r="D742">
        <v>6725</v>
      </c>
      <c r="E742" t="s">
        <v>70</v>
      </c>
      <c r="F742">
        <v>15376</v>
      </c>
      <c r="G742">
        <v>1537601</v>
      </c>
      <c r="H742">
        <v>30436</v>
      </c>
      <c r="I742">
        <v>81</v>
      </c>
      <c r="J742">
        <v>11066</v>
      </c>
      <c r="K742">
        <v>1106601</v>
      </c>
      <c r="L742">
        <v>31066</v>
      </c>
      <c r="M742">
        <v>44</v>
      </c>
      <c r="N742">
        <v>6</v>
      </c>
      <c r="O742">
        <v>612</v>
      </c>
      <c r="P742">
        <v>1</v>
      </c>
      <c r="Q742">
        <v>4</v>
      </c>
      <c r="R742" t="s">
        <v>106</v>
      </c>
      <c r="S742" t="s">
        <v>72</v>
      </c>
      <c r="T742">
        <v>0</v>
      </c>
      <c r="U742">
        <v>1</v>
      </c>
      <c r="V742">
        <v>36700</v>
      </c>
      <c r="W742">
        <v>1654</v>
      </c>
      <c r="X742">
        <v>137</v>
      </c>
      <c r="Y742">
        <v>126</v>
      </c>
      <c r="Z742">
        <v>0</v>
      </c>
      <c r="AA742">
        <v>0</v>
      </c>
      <c r="AB742">
        <v>227</v>
      </c>
      <c r="AC742">
        <v>218</v>
      </c>
      <c r="AD742" t="s">
        <v>3869</v>
      </c>
      <c r="AE742" t="s">
        <v>3868</v>
      </c>
      <c r="AF742" t="s">
        <v>3869</v>
      </c>
      <c r="AG742" t="s">
        <v>1492</v>
      </c>
      <c r="AH742" t="s">
        <v>1493</v>
      </c>
      <c r="AI742" t="s">
        <v>1315</v>
      </c>
      <c r="AJ742">
        <v>4</v>
      </c>
      <c r="AK742" t="s">
        <v>1316</v>
      </c>
      <c r="AL742" t="s">
        <v>78</v>
      </c>
      <c r="AM742" t="s">
        <v>79</v>
      </c>
      <c r="AN742" t="s">
        <v>3909</v>
      </c>
      <c r="AO742" t="s">
        <v>3910</v>
      </c>
      <c r="AP742" t="s">
        <v>1359</v>
      </c>
      <c r="AQ742">
        <v>39</v>
      </c>
      <c r="AR742" t="s">
        <v>1360</v>
      </c>
      <c r="AS742" t="s">
        <v>78</v>
      </c>
      <c r="AT742" t="s">
        <v>79</v>
      </c>
      <c r="AU742">
        <v>2013</v>
      </c>
      <c r="AV742">
        <v>4</v>
      </c>
      <c r="AW742">
        <v>12</v>
      </c>
      <c r="AX742" t="s">
        <v>3911</v>
      </c>
      <c r="AY742" t="s">
        <v>3912</v>
      </c>
      <c r="AZ742" t="s">
        <v>3913</v>
      </c>
      <c r="BA742" t="s">
        <v>3914</v>
      </c>
      <c r="BB742" t="s">
        <v>3915</v>
      </c>
      <c r="BC742" s="3">
        <v>41376</v>
      </c>
      <c r="BD742">
        <v>2013</v>
      </c>
      <c r="BE742">
        <v>4</v>
      </c>
      <c r="BF742" t="s">
        <v>274</v>
      </c>
      <c r="BG742" t="s">
        <v>104</v>
      </c>
      <c r="BH742" t="s">
        <v>1183</v>
      </c>
      <c r="BI742">
        <v>15</v>
      </c>
      <c r="BJ742" t="s">
        <v>2</v>
      </c>
      <c r="BK742">
        <v>1</v>
      </c>
      <c r="BL742" t="s">
        <v>88</v>
      </c>
      <c r="BM742">
        <v>1</v>
      </c>
    </row>
    <row r="743" spans="1:65" x14ac:dyDescent="0.3">
      <c r="A743">
        <v>19393</v>
      </c>
      <c r="B743">
        <v>3</v>
      </c>
      <c r="C743" t="s">
        <v>3868</v>
      </c>
      <c r="D743">
        <v>6725</v>
      </c>
      <c r="E743" t="s">
        <v>70</v>
      </c>
      <c r="F743">
        <v>14107</v>
      </c>
      <c r="G743">
        <v>1410701</v>
      </c>
      <c r="H743">
        <v>30466</v>
      </c>
      <c r="I743">
        <v>81</v>
      </c>
      <c r="J743">
        <v>11042</v>
      </c>
      <c r="K743">
        <v>1104201</v>
      </c>
      <c r="L743">
        <v>30647</v>
      </c>
      <c r="M743">
        <v>44</v>
      </c>
      <c r="N743">
        <v>6</v>
      </c>
      <c r="O743">
        <v>612</v>
      </c>
      <c r="P743">
        <v>1</v>
      </c>
      <c r="Q743">
        <v>4</v>
      </c>
      <c r="R743" t="s">
        <v>106</v>
      </c>
      <c r="S743" t="s">
        <v>72</v>
      </c>
      <c r="T743">
        <v>0</v>
      </c>
      <c r="U743">
        <v>1</v>
      </c>
      <c r="V743">
        <v>36700</v>
      </c>
      <c r="W743">
        <v>1737</v>
      </c>
      <c r="X743">
        <v>137</v>
      </c>
      <c r="Y743">
        <v>135</v>
      </c>
      <c r="Z743">
        <v>0</v>
      </c>
      <c r="AA743">
        <v>0</v>
      </c>
      <c r="AB743">
        <v>208</v>
      </c>
      <c r="AC743">
        <v>192</v>
      </c>
      <c r="AD743" t="s">
        <v>3869</v>
      </c>
      <c r="AE743" t="s">
        <v>3868</v>
      </c>
      <c r="AF743" t="s">
        <v>3869</v>
      </c>
      <c r="AG743" t="s">
        <v>1648</v>
      </c>
      <c r="AH743" t="s">
        <v>1649</v>
      </c>
      <c r="AI743" t="s">
        <v>1315</v>
      </c>
      <c r="AJ743">
        <v>4</v>
      </c>
      <c r="AK743" t="s">
        <v>1316</v>
      </c>
      <c r="AL743" t="s">
        <v>78</v>
      </c>
      <c r="AM743" t="s">
        <v>79</v>
      </c>
      <c r="AN743" t="s">
        <v>1655</v>
      </c>
      <c r="AO743" t="s">
        <v>1656</v>
      </c>
      <c r="AP743" t="s">
        <v>1359</v>
      </c>
      <c r="AQ743">
        <v>39</v>
      </c>
      <c r="AR743" t="s">
        <v>1360</v>
      </c>
      <c r="AS743" t="s">
        <v>78</v>
      </c>
      <c r="AT743" t="s">
        <v>79</v>
      </c>
      <c r="AU743">
        <v>2013</v>
      </c>
      <c r="AV743">
        <v>2</v>
      </c>
      <c r="AW743">
        <v>1</v>
      </c>
      <c r="AX743" t="s">
        <v>3916</v>
      </c>
      <c r="AY743" t="s">
        <v>3917</v>
      </c>
      <c r="AZ743" t="s">
        <v>3918</v>
      </c>
      <c r="BA743" t="s">
        <v>3914</v>
      </c>
      <c r="BB743" t="s">
        <v>3915</v>
      </c>
      <c r="BC743" s="3">
        <v>41306</v>
      </c>
      <c r="BD743">
        <v>2013</v>
      </c>
      <c r="BE743">
        <v>2</v>
      </c>
      <c r="BF743" t="s">
        <v>87</v>
      </c>
      <c r="BG743" t="s">
        <v>88</v>
      </c>
      <c r="BH743" t="s">
        <v>345</v>
      </c>
      <c r="BI743">
        <v>5</v>
      </c>
      <c r="BJ743" t="s">
        <v>2</v>
      </c>
      <c r="BK743">
        <v>11</v>
      </c>
      <c r="BL743" t="s">
        <v>90</v>
      </c>
      <c r="BM743">
        <v>11</v>
      </c>
    </row>
    <row r="744" spans="1:65" x14ac:dyDescent="0.3">
      <c r="A744">
        <v>21080</v>
      </c>
      <c r="B744">
        <v>6</v>
      </c>
      <c r="C744" t="s">
        <v>3170</v>
      </c>
      <c r="D744">
        <v>1126</v>
      </c>
      <c r="E744" t="s">
        <v>70</v>
      </c>
      <c r="F744">
        <v>14107</v>
      </c>
      <c r="G744">
        <v>1410702</v>
      </c>
      <c r="H744">
        <v>30466</v>
      </c>
      <c r="I744">
        <v>81</v>
      </c>
      <c r="J744">
        <v>14610</v>
      </c>
      <c r="K744">
        <v>1461001</v>
      </c>
      <c r="L744">
        <v>34610</v>
      </c>
      <c r="M744">
        <v>43</v>
      </c>
      <c r="N744">
        <v>6</v>
      </c>
      <c r="O744">
        <v>646</v>
      </c>
      <c r="P744">
        <v>1</v>
      </c>
      <c r="Q744">
        <v>4</v>
      </c>
      <c r="R744" t="s">
        <v>71</v>
      </c>
      <c r="S744" t="s">
        <v>72</v>
      </c>
      <c r="T744">
        <v>0</v>
      </c>
      <c r="U744">
        <v>1</v>
      </c>
      <c r="V744">
        <v>5300</v>
      </c>
      <c r="W744">
        <v>1657</v>
      </c>
      <c r="X744">
        <v>7</v>
      </c>
      <c r="Y744">
        <v>4</v>
      </c>
      <c r="Z744">
        <v>0</v>
      </c>
      <c r="AA744">
        <v>0</v>
      </c>
      <c r="AB744">
        <v>228</v>
      </c>
      <c r="AC744">
        <v>216</v>
      </c>
      <c r="AD744" t="s">
        <v>3171</v>
      </c>
      <c r="AE744" t="s">
        <v>3170</v>
      </c>
      <c r="AF744" t="s">
        <v>3171</v>
      </c>
      <c r="AG744" t="s">
        <v>1648</v>
      </c>
      <c r="AH744" t="s">
        <v>1649</v>
      </c>
      <c r="AI744" t="s">
        <v>1315</v>
      </c>
      <c r="AJ744">
        <v>4</v>
      </c>
      <c r="AK744" t="s">
        <v>1316</v>
      </c>
      <c r="AL744" t="s">
        <v>78</v>
      </c>
      <c r="AM744" t="s">
        <v>79</v>
      </c>
      <c r="AN744" t="s">
        <v>3919</v>
      </c>
      <c r="AO744" t="s">
        <v>3920</v>
      </c>
      <c r="AP744" t="s">
        <v>1355</v>
      </c>
      <c r="AQ744">
        <v>26</v>
      </c>
      <c r="AR744" t="s">
        <v>1356</v>
      </c>
      <c r="AS744" t="s">
        <v>78</v>
      </c>
      <c r="AT744" t="s">
        <v>79</v>
      </c>
      <c r="AU744">
        <v>2013</v>
      </c>
      <c r="AV744">
        <v>7</v>
      </c>
      <c r="AW744">
        <v>26</v>
      </c>
      <c r="AX744" t="s">
        <v>3921</v>
      </c>
      <c r="AY744" t="s">
        <v>3922</v>
      </c>
      <c r="AZ744" t="s">
        <v>3923</v>
      </c>
      <c r="BA744" t="s">
        <v>3924</v>
      </c>
      <c r="BB744" t="s">
        <v>3925</v>
      </c>
      <c r="BC744" s="3">
        <v>41481</v>
      </c>
      <c r="BD744">
        <v>2013</v>
      </c>
      <c r="BE744">
        <v>7</v>
      </c>
      <c r="BF744" t="s">
        <v>101</v>
      </c>
      <c r="BG744" t="s">
        <v>102</v>
      </c>
      <c r="BH744" t="s">
        <v>373</v>
      </c>
      <c r="BI744">
        <v>30</v>
      </c>
      <c r="BJ744" t="s">
        <v>2</v>
      </c>
      <c r="BK744">
        <v>4</v>
      </c>
      <c r="BL744" t="s">
        <v>104</v>
      </c>
      <c r="BM744">
        <v>4</v>
      </c>
    </row>
    <row r="745" spans="1:65" x14ac:dyDescent="0.3">
      <c r="A745">
        <v>21352</v>
      </c>
      <c r="B745">
        <v>1</v>
      </c>
      <c r="C745" t="s">
        <v>2325</v>
      </c>
      <c r="D745">
        <v>1150</v>
      </c>
      <c r="E745" t="s">
        <v>70</v>
      </c>
      <c r="F745">
        <v>14689</v>
      </c>
      <c r="G745">
        <v>1468902</v>
      </c>
      <c r="H745">
        <v>34689</v>
      </c>
      <c r="I745">
        <v>91</v>
      </c>
      <c r="J745">
        <v>15020</v>
      </c>
      <c r="K745">
        <v>1502002</v>
      </c>
      <c r="L745">
        <v>31650</v>
      </c>
      <c r="M745">
        <v>63</v>
      </c>
      <c r="N745">
        <v>6</v>
      </c>
      <c r="O745">
        <v>648</v>
      </c>
      <c r="P745">
        <v>1</v>
      </c>
      <c r="Q745">
        <v>4</v>
      </c>
      <c r="R745" t="s">
        <v>71</v>
      </c>
      <c r="S745" t="s">
        <v>72</v>
      </c>
      <c r="T745">
        <v>0</v>
      </c>
      <c r="U745">
        <v>1</v>
      </c>
      <c r="V745">
        <v>2000</v>
      </c>
      <c r="W745">
        <v>1591</v>
      </c>
      <c r="X745">
        <v>10</v>
      </c>
      <c r="Y745">
        <v>1</v>
      </c>
      <c r="Z745">
        <v>0</v>
      </c>
      <c r="AA745">
        <v>0</v>
      </c>
      <c r="AB745">
        <v>195</v>
      </c>
      <c r="AC745">
        <v>183</v>
      </c>
      <c r="AD745" t="s">
        <v>2326</v>
      </c>
      <c r="AE745" t="s">
        <v>2325</v>
      </c>
      <c r="AF745" t="s">
        <v>2326</v>
      </c>
      <c r="AG745" t="s">
        <v>2452</v>
      </c>
      <c r="AH745" t="s">
        <v>2453</v>
      </c>
      <c r="AI745" t="s">
        <v>1408</v>
      </c>
      <c r="AJ745">
        <v>6</v>
      </c>
      <c r="AK745" t="s">
        <v>1409</v>
      </c>
      <c r="AL745" t="s">
        <v>78</v>
      </c>
      <c r="AM745" t="s">
        <v>79</v>
      </c>
      <c r="AN745" t="s">
        <v>3851</v>
      </c>
      <c r="AO745" t="s">
        <v>3852</v>
      </c>
      <c r="AP745" t="s">
        <v>1302</v>
      </c>
      <c r="AQ745">
        <v>27</v>
      </c>
      <c r="AR745" t="s">
        <v>1303</v>
      </c>
      <c r="AS745" t="s">
        <v>78</v>
      </c>
      <c r="AT745" t="s">
        <v>79</v>
      </c>
      <c r="AU745">
        <v>2013</v>
      </c>
      <c r="AV745">
        <v>8</v>
      </c>
      <c r="AW745">
        <v>16</v>
      </c>
      <c r="AX745" t="s">
        <v>3853</v>
      </c>
      <c r="AY745" t="s">
        <v>3854</v>
      </c>
      <c r="AZ745" t="s">
        <v>3855</v>
      </c>
      <c r="BA745" t="s">
        <v>3828</v>
      </c>
      <c r="BB745" t="s">
        <v>3829</v>
      </c>
      <c r="BC745" s="3">
        <v>41502</v>
      </c>
      <c r="BD745">
        <v>2013</v>
      </c>
      <c r="BE745">
        <v>8</v>
      </c>
      <c r="BF745" t="s">
        <v>115</v>
      </c>
      <c r="BG745" t="s">
        <v>102</v>
      </c>
      <c r="BH745" t="s">
        <v>573</v>
      </c>
      <c r="BI745">
        <v>33</v>
      </c>
      <c r="BJ745" t="s">
        <v>2</v>
      </c>
      <c r="BK745">
        <v>5</v>
      </c>
      <c r="BL745" t="s">
        <v>104</v>
      </c>
      <c r="BM745">
        <v>5</v>
      </c>
    </row>
    <row r="746" spans="1:65" x14ac:dyDescent="0.3">
      <c r="A746">
        <v>20436</v>
      </c>
      <c r="B746">
        <v>3</v>
      </c>
      <c r="C746" t="s">
        <v>3897</v>
      </c>
      <c r="D746">
        <v>6460</v>
      </c>
      <c r="E746" t="s">
        <v>70</v>
      </c>
      <c r="F746">
        <v>11292</v>
      </c>
      <c r="G746">
        <v>1129202</v>
      </c>
      <c r="H746">
        <v>30325</v>
      </c>
      <c r="I746">
        <v>82</v>
      </c>
      <c r="J746">
        <v>10874</v>
      </c>
      <c r="K746">
        <v>1087401</v>
      </c>
      <c r="L746">
        <v>30647</v>
      </c>
      <c r="M746">
        <v>44</v>
      </c>
      <c r="N746">
        <v>6</v>
      </c>
      <c r="O746">
        <v>644</v>
      </c>
      <c r="P746">
        <v>1</v>
      </c>
      <c r="Q746">
        <v>3</v>
      </c>
      <c r="R746" t="s">
        <v>106</v>
      </c>
      <c r="S746" t="s">
        <v>72</v>
      </c>
      <c r="T746">
        <v>0</v>
      </c>
      <c r="U746">
        <v>1</v>
      </c>
      <c r="V746">
        <v>30598</v>
      </c>
      <c r="W746">
        <v>1224</v>
      </c>
      <c r="X746">
        <v>120</v>
      </c>
      <c r="Y746">
        <v>95</v>
      </c>
      <c r="Z746">
        <v>0</v>
      </c>
      <c r="AA746">
        <v>0</v>
      </c>
      <c r="AB746">
        <v>170</v>
      </c>
      <c r="AC746">
        <v>151</v>
      </c>
      <c r="AD746" t="s">
        <v>3898</v>
      </c>
      <c r="AE746" t="s">
        <v>3897</v>
      </c>
      <c r="AF746" t="s">
        <v>3898</v>
      </c>
      <c r="AG746" t="s">
        <v>1391</v>
      </c>
      <c r="AH746" t="s">
        <v>1392</v>
      </c>
      <c r="AI746" t="s">
        <v>1393</v>
      </c>
      <c r="AJ746">
        <v>8</v>
      </c>
      <c r="AK746" t="s">
        <v>1394</v>
      </c>
      <c r="AL746" t="s">
        <v>78</v>
      </c>
      <c r="AM746" t="s">
        <v>79</v>
      </c>
      <c r="AN746" t="s">
        <v>1754</v>
      </c>
      <c r="AO746" t="s">
        <v>1755</v>
      </c>
      <c r="AP746" t="s">
        <v>1359</v>
      </c>
      <c r="AQ746">
        <v>39</v>
      </c>
      <c r="AR746" t="s">
        <v>1360</v>
      </c>
      <c r="AS746" t="s">
        <v>78</v>
      </c>
      <c r="AT746" t="s">
        <v>79</v>
      </c>
      <c r="AU746">
        <v>2008</v>
      </c>
      <c r="AV746">
        <v>2</v>
      </c>
      <c r="AW746">
        <v>22</v>
      </c>
      <c r="AX746" t="s">
        <v>3926</v>
      </c>
      <c r="AY746" t="s">
        <v>3927</v>
      </c>
      <c r="AZ746" t="s">
        <v>3928</v>
      </c>
      <c r="BA746" t="s">
        <v>3929</v>
      </c>
      <c r="BB746" t="s">
        <v>3930</v>
      </c>
      <c r="BC746" s="3">
        <v>39500</v>
      </c>
      <c r="BD746">
        <v>2008</v>
      </c>
      <c r="BE746">
        <v>2</v>
      </c>
      <c r="BF746" t="s">
        <v>87</v>
      </c>
      <c r="BG746" t="s">
        <v>88</v>
      </c>
      <c r="BH746" t="s">
        <v>89</v>
      </c>
      <c r="BI746">
        <v>8</v>
      </c>
      <c r="BJ746" t="s">
        <v>2</v>
      </c>
      <c r="BK746">
        <v>11</v>
      </c>
      <c r="BL746" t="s">
        <v>90</v>
      </c>
      <c r="BM746">
        <v>11</v>
      </c>
    </row>
    <row r="747" spans="1:65" x14ac:dyDescent="0.3">
      <c r="A747">
        <v>19386</v>
      </c>
      <c r="B747">
        <v>3</v>
      </c>
      <c r="C747" t="s">
        <v>3808</v>
      </c>
      <c r="D747">
        <v>1600</v>
      </c>
      <c r="E747" t="s">
        <v>70</v>
      </c>
      <c r="F747">
        <v>15304</v>
      </c>
      <c r="G747">
        <v>1530401</v>
      </c>
      <c r="H747">
        <v>33195</v>
      </c>
      <c r="I747">
        <v>33</v>
      </c>
      <c r="J747">
        <v>12953</v>
      </c>
      <c r="K747">
        <v>1295301</v>
      </c>
      <c r="L747">
        <v>31703</v>
      </c>
      <c r="M747">
        <v>22</v>
      </c>
      <c r="N747">
        <v>6</v>
      </c>
      <c r="O747">
        <v>694</v>
      </c>
      <c r="P747">
        <v>1</v>
      </c>
      <c r="Q747">
        <v>3</v>
      </c>
      <c r="R747" t="s">
        <v>106</v>
      </c>
      <c r="S747" t="s">
        <v>72</v>
      </c>
      <c r="T747">
        <v>0</v>
      </c>
      <c r="U747">
        <v>1</v>
      </c>
      <c r="V747">
        <v>38110</v>
      </c>
      <c r="W747">
        <v>1011</v>
      </c>
      <c r="X747">
        <v>148</v>
      </c>
      <c r="Y747">
        <v>115</v>
      </c>
      <c r="Z747">
        <v>0</v>
      </c>
      <c r="AA747">
        <v>0</v>
      </c>
      <c r="AB747">
        <v>158</v>
      </c>
      <c r="AC747">
        <v>140</v>
      </c>
      <c r="AD747" t="s">
        <v>3809</v>
      </c>
      <c r="AE747" t="s">
        <v>3808</v>
      </c>
      <c r="AF747" t="s">
        <v>3809</v>
      </c>
      <c r="AG747" t="s">
        <v>2129</v>
      </c>
      <c r="AH747" t="s">
        <v>2130</v>
      </c>
      <c r="AI747" t="s">
        <v>1419</v>
      </c>
      <c r="AJ747">
        <v>12</v>
      </c>
      <c r="AK747" t="s">
        <v>1420</v>
      </c>
      <c r="AL747" t="s">
        <v>78</v>
      </c>
      <c r="AM747" t="s">
        <v>79</v>
      </c>
      <c r="AN747" t="s">
        <v>3875</v>
      </c>
      <c r="AO747" t="s">
        <v>1547</v>
      </c>
      <c r="AP747" t="s">
        <v>1449</v>
      </c>
      <c r="AQ747">
        <v>36</v>
      </c>
      <c r="AR747" t="s">
        <v>1450</v>
      </c>
      <c r="AS747" t="s">
        <v>78</v>
      </c>
      <c r="AT747" t="s">
        <v>79</v>
      </c>
      <c r="AU747">
        <v>2008</v>
      </c>
      <c r="AV747">
        <v>10</v>
      </c>
      <c r="AW747">
        <v>10</v>
      </c>
      <c r="AX747" t="s">
        <v>3931</v>
      </c>
      <c r="AY747" t="s">
        <v>3932</v>
      </c>
      <c r="AZ747" t="s">
        <v>3933</v>
      </c>
      <c r="BA747" t="s">
        <v>3934</v>
      </c>
      <c r="BB747" t="s">
        <v>3935</v>
      </c>
      <c r="BC747" s="3">
        <v>39731</v>
      </c>
      <c r="BD747">
        <v>2008</v>
      </c>
      <c r="BE747">
        <v>10</v>
      </c>
      <c r="BF747" t="s">
        <v>142</v>
      </c>
      <c r="BG747" t="s">
        <v>90</v>
      </c>
      <c r="BH747" t="s">
        <v>143</v>
      </c>
      <c r="BI747">
        <v>41</v>
      </c>
      <c r="BJ747" t="s">
        <v>2</v>
      </c>
      <c r="BK747">
        <v>7</v>
      </c>
      <c r="BL747" t="s">
        <v>102</v>
      </c>
      <c r="BM747">
        <v>7</v>
      </c>
    </row>
    <row r="748" spans="1:65" x14ac:dyDescent="0.3">
      <c r="A748">
        <v>19393</v>
      </c>
      <c r="B748">
        <v>3</v>
      </c>
      <c r="C748" t="s">
        <v>3868</v>
      </c>
      <c r="D748">
        <v>6725</v>
      </c>
      <c r="E748" t="s">
        <v>70</v>
      </c>
      <c r="F748">
        <v>15304</v>
      </c>
      <c r="G748">
        <v>1530401</v>
      </c>
      <c r="H748">
        <v>33195</v>
      </c>
      <c r="I748">
        <v>33</v>
      </c>
      <c r="J748">
        <v>10279</v>
      </c>
      <c r="K748">
        <v>1027902</v>
      </c>
      <c r="L748">
        <v>30279</v>
      </c>
      <c r="M748">
        <v>74</v>
      </c>
      <c r="N748">
        <v>6</v>
      </c>
      <c r="O748">
        <v>619</v>
      </c>
      <c r="P748">
        <v>1</v>
      </c>
      <c r="Q748">
        <v>3</v>
      </c>
      <c r="R748" t="s">
        <v>106</v>
      </c>
      <c r="S748" t="s">
        <v>72</v>
      </c>
      <c r="T748">
        <v>0</v>
      </c>
      <c r="U748">
        <v>1</v>
      </c>
      <c r="V748">
        <v>37400</v>
      </c>
      <c r="W748">
        <v>1234</v>
      </c>
      <c r="X748">
        <v>137</v>
      </c>
      <c r="Y748">
        <v>137</v>
      </c>
      <c r="Z748">
        <v>0</v>
      </c>
      <c r="AA748">
        <v>0</v>
      </c>
      <c r="AB748">
        <v>205</v>
      </c>
      <c r="AC748">
        <v>193</v>
      </c>
      <c r="AD748" t="s">
        <v>3869</v>
      </c>
      <c r="AE748" t="s">
        <v>3868</v>
      </c>
      <c r="AF748" t="s">
        <v>3869</v>
      </c>
      <c r="AG748" t="s">
        <v>2129</v>
      </c>
      <c r="AH748" t="s">
        <v>2130</v>
      </c>
      <c r="AI748" t="s">
        <v>1419</v>
      </c>
      <c r="AJ748">
        <v>12</v>
      </c>
      <c r="AK748" t="s">
        <v>1420</v>
      </c>
      <c r="AL748" t="s">
        <v>78</v>
      </c>
      <c r="AM748" t="s">
        <v>79</v>
      </c>
      <c r="AN748" t="s">
        <v>3936</v>
      </c>
      <c r="AO748" t="s">
        <v>3937</v>
      </c>
      <c r="AP748" t="s">
        <v>1423</v>
      </c>
      <c r="AQ748">
        <v>48</v>
      </c>
      <c r="AR748" t="s">
        <v>1424</v>
      </c>
      <c r="AS748" t="s">
        <v>78</v>
      </c>
      <c r="AT748" t="s">
        <v>79</v>
      </c>
      <c r="AU748">
        <v>2009</v>
      </c>
      <c r="AV748">
        <v>3</v>
      </c>
      <c r="AW748">
        <v>13</v>
      </c>
      <c r="AX748" t="s">
        <v>3938</v>
      </c>
      <c r="AY748" t="s">
        <v>3939</v>
      </c>
      <c r="AZ748" t="s">
        <v>3940</v>
      </c>
      <c r="BA748" t="s">
        <v>1428</v>
      </c>
      <c r="BB748" t="s">
        <v>1429</v>
      </c>
      <c r="BC748" s="3">
        <v>39885</v>
      </c>
      <c r="BD748">
        <v>2009</v>
      </c>
      <c r="BE748">
        <v>3</v>
      </c>
      <c r="BF748" t="s">
        <v>269</v>
      </c>
      <c r="BG748" t="s">
        <v>88</v>
      </c>
      <c r="BH748" t="s">
        <v>845</v>
      </c>
      <c r="BI748">
        <v>11</v>
      </c>
      <c r="BJ748" t="s">
        <v>2</v>
      </c>
      <c r="BK748">
        <v>12</v>
      </c>
      <c r="BL748" t="s">
        <v>90</v>
      </c>
      <c r="BM748">
        <v>12</v>
      </c>
    </row>
    <row r="749" spans="1:65" x14ac:dyDescent="0.3">
      <c r="A749">
        <v>19790</v>
      </c>
      <c r="B749">
        <v>3</v>
      </c>
      <c r="C749" t="s">
        <v>1475</v>
      </c>
      <c r="D749">
        <v>1260</v>
      </c>
      <c r="E749" t="s">
        <v>70</v>
      </c>
      <c r="F749">
        <v>13198</v>
      </c>
      <c r="G749">
        <v>1319801</v>
      </c>
      <c r="H749">
        <v>33198</v>
      </c>
      <c r="I749">
        <v>64</v>
      </c>
      <c r="J749">
        <v>12478</v>
      </c>
      <c r="K749">
        <v>1247801</v>
      </c>
      <c r="L749">
        <v>31703</v>
      </c>
      <c r="M749">
        <v>22</v>
      </c>
      <c r="N749">
        <v>6</v>
      </c>
      <c r="O749">
        <v>614</v>
      </c>
      <c r="P749">
        <v>1</v>
      </c>
      <c r="Q749">
        <v>3</v>
      </c>
      <c r="R749" t="s">
        <v>106</v>
      </c>
      <c r="S749" t="s">
        <v>72</v>
      </c>
      <c r="T749">
        <v>0</v>
      </c>
      <c r="U749">
        <v>1</v>
      </c>
      <c r="V749">
        <v>41470</v>
      </c>
      <c r="W749">
        <v>1113</v>
      </c>
      <c r="X749">
        <v>160</v>
      </c>
      <c r="Y749">
        <v>143</v>
      </c>
      <c r="Z749">
        <v>0</v>
      </c>
      <c r="AA749">
        <v>0</v>
      </c>
      <c r="AB749">
        <v>234</v>
      </c>
      <c r="AC749">
        <v>207</v>
      </c>
      <c r="AD749" t="s">
        <v>1476</v>
      </c>
      <c r="AE749" t="s">
        <v>1475</v>
      </c>
      <c r="AF749" t="s">
        <v>1476</v>
      </c>
      <c r="AG749" t="s">
        <v>2344</v>
      </c>
      <c r="AH749" t="s">
        <v>2345</v>
      </c>
      <c r="AI749" t="s">
        <v>1559</v>
      </c>
      <c r="AJ749">
        <v>29</v>
      </c>
      <c r="AK749" t="s">
        <v>1560</v>
      </c>
      <c r="AL749" t="s">
        <v>78</v>
      </c>
      <c r="AM749" t="s">
        <v>79</v>
      </c>
      <c r="AN749" t="s">
        <v>1546</v>
      </c>
      <c r="AO749" t="s">
        <v>1547</v>
      </c>
      <c r="AP749" t="s">
        <v>1449</v>
      </c>
      <c r="AQ749">
        <v>36</v>
      </c>
      <c r="AR749" t="s">
        <v>1450</v>
      </c>
      <c r="AS749" t="s">
        <v>78</v>
      </c>
      <c r="AT749" t="s">
        <v>79</v>
      </c>
      <c r="AU749">
        <v>2009</v>
      </c>
      <c r="AV749">
        <v>7</v>
      </c>
      <c r="AW749">
        <v>24</v>
      </c>
      <c r="AX749" t="s">
        <v>3941</v>
      </c>
      <c r="AY749" t="s">
        <v>3942</v>
      </c>
      <c r="AZ749" t="s">
        <v>3943</v>
      </c>
      <c r="BA749" t="s">
        <v>3944</v>
      </c>
      <c r="BB749" t="s">
        <v>3945</v>
      </c>
      <c r="BC749" s="3">
        <v>40018</v>
      </c>
      <c r="BD749">
        <v>2009</v>
      </c>
      <c r="BE749">
        <v>7</v>
      </c>
      <c r="BF749" t="s">
        <v>101</v>
      </c>
      <c r="BG749" t="s">
        <v>102</v>
      </c>
      <c r="BH749" t="s">
        <v>187</v>
      </c>
      <c r="BI749">
        <v>30</v>
      </c>
      <c r="BJ749" t="s">
        <v>2</v>
      </c>
      <c r="BK749">
        <v>4</v>
      </c>
      <c r="BL749" t="s">
        <v>104</v>
      </c>
      <c r="BM749">
        <v>4</v>
      </c>
    </row>
    <row r="750" spans="1:65" x14ac:dyDescent="0.3">
      <c r="A750">
        <v>19790</v>
      </c>
      <c r="B750">
        <v>3</v>
      </c>
      <c r="C750" t="s">
        <v>1475</v>
      </c>
      <c r="D750">
        <v>1260</v>
      </c>
      <c r="E750" t="s">
        <v>70</v>
      </c>
      <c r="F750">
        <v>11884</v>
      </c>
      <c r="G750">
        <v>1188401</v>
      </c>
      <c r="H750">
        <v>31884</v>
      </c>
      <c r="I750">
        <v>93</v>
      </c>
      <c r="J750">
        <v>13487</v>
      </c>
      <c r="K750">
        <v>1348701</v>
      </c>
      <c r="L750">
        <v>31650</v>
      </c>
      <c r="M750">
        <v>63</v>
      </c>
      <c r="N750">
        <v>6</v>
      </c>
      <c r="O750">
        <v>623</v>
      </c>
      <c r="P750">
        <v>1</v>
      </c>
      <c r="Q750">
        <v>3</v>
      </c>
      <c r="R750" t="s">
        <v>106</v>
      </c>
      <c r="S750" t="s">
        <v>72</v>
      </c>
      <c r="T750">
        <v>0</v>
      </c>
      <c r="U750">
        <v>1</v>
      </c>
      <c r="V750">
        <v>61440</v>
      </c>
      <c r="W750">
        <v>1175</v>
      </c>
      <c r="X750">
        <v>224</v>
      </c>
      <c r="Y750">
        <v>212</v>
      </c>
      <c r="Z750">
        <v>0</v>
      </c>
      <c r="AA750">
        <v>0</v>
      </c>
      <c r="AB750">
        <v>165</v>
      </c>
      <c r="AC750">
        <v>138</v>
      </c>
      <c r="AD750" t="s">
        <v>1476</v>
      </c>
      <c r="AE750" t="s">
        <v>1475</v>
      </c>
      <c r="AF750" t="s">
        <v>1476</v>
      </c>
      <c r="AG750" t="s">
        <v>3946</v>
      </c>
      <c r="AH750" t="s">
        <v>3947</v>
      </c>
      <c r="AI750" t="s">
        <v>1284</v>
      </c>
      <c r="AJ750">
        <v>53</v>
      </c>
      <c r="AK750" t="s">
        <v>1285</v>
      </c>
      <c r="AL750" t="s">
        <v>78</v>
      </c>
      <c r="AM750" t="s">
        <v>79</v>
      </c>
      <c r="AN750" t="s">
        <v>1548</v>
      </c>
      <c r="AO750" t="s">
        <v>1549</v>
      </c>
      <c r="AP750" t="s">
        <v>1302</v>
      </c>
      <c r="AQ750">
        <v>27</v>
      </c>
      <c r="AR750" t="s">
        <v>1303</v>
      </c>
      <c r="AS750" t="s">
        <v>78</v>
      </c>
      <c r="AT750" t="s">
        <v>79</v>
      </c>
      <c r="AU750">
        <v>2010</v>
      </c>
      <c r="AV750">
        <v>4</v>
      </c>
      <c r="AW750">
        <v>16</v>
      </c>
      <c r="AX750" t="s">
        <v>3948</v>
      </c>
      <c r="AY750" t="s">
        <v>3949</v>
      </c>
      <c r="AZ750" t="s">
        <v>3950</v>
      </c>
      <c r="BA750" t="s">
        <v>3951</v>
      </c>
      <c r="BB750" t="s">
        <v>3952</v>
      </c>
      <c r="BC750" s="3">
        <v>40284</v>
      </c>
      <c r="BD750">
        <v>2010</v>
      </c>
      <c r="BE750">
        <v>4</v>
      </c>
      <c r="BF750" t="s">
        <v>274</v>
      </c>
      <c r="BG750" t="s">
        <v>104</v>
      </c>
      <c r="BH750" t="s">
        <v>543</v>
      </c>
      <c r="BI750">
        <v>16</v>
      </c>
      <c r="BJ750" t="s">
        <v>2</v>
      </c>
      <c r="BK750">
        <v>1</v>
      </c>
      <c r="BL750" t="s">
        <v>88</v>
      </c>
      <c r="BM750">
        <v>1</v>
      </c>
    </row>
    <row r="751" spans="1:65" x14ac:dyDescent="0.3">
      <c r="A751">
        <v>19790</v>
      </c>
      <c r="B751">
        <v>3</v>
      </c>
      <c r="C751" t="s">
        <v>1475</v>
      </c>
      <c r="D751">
        <v>1260</v>
      </c>
      <c r="E751" t="s">
        <v>70</v>
      </c>
      <c r="F751">
        <v>14635</v>
      </c>
      <c r="G751">
        <v>1463501</v>
      </c>
      <c r="H751">
        <v>31714</v>
      </c>
      <c r="I751">
        <v>33</v>
      </c>
      <c r="J751">
        <v>11433</v>
      </c>
      <c r="K751">
        <v>1143301</v>
      </c>
      <c r="L751">
        <v>31295</v>
      </c>
      <c r="M751">
        <v>43</v>
      </c>
      <c r="N751">
        <v>6</v>
      </c>
      <c r="O751">
        <v>626</v>
      </c>
      <c r="P751">
        <v>1</v>
      </c>
      <c r="Q751">
        <v>3</v>
      </c>
      <c r="R751" t="s">
        <v>106</v>
      </c>
      <c r="S751" t="s">
        <v>72</v>
      </c>
      <c r="T751">
        <v>0</v>
      </c>
      <c r="U751">
        <v>1</v>
      </c>
      <c r="V751">
        <v>78530</v>
      </c>
      <c r="W751">
        <v>1085</v>
      </c>
      <c r="X751">
        <v>217</v>
      </c>
      <c r="Y751">
        <v>92</v>
      </c>
      <c r="Z751">
        <v>0</v>
      </c>
      <c r="AA751">
        <v>0</v>
      </c>
      <c r="AB751">
        <v>197</v>
      </c>
      <c r="AC751">
        <v>164</v>
      </c>
      <c r="AD751" t="s">
        <v>1476</v>
      </c>
      <c r="AE751" t="s">
        <v>1475</v>
      </c>
      <c r="AF751" t="s">
        <v>1476</v>
      </c>
      <c r="AG751" t="s">
        <v>3953</v>
      </c>
      <c r="AH751" t="s">
        <v>3954</v>
      </c>
      <c r="AI751" t="s">
        <v>1419</v>
      </c>
      <c r="AJ751">
        <v>12</v>
      </c>
      <c r="AK751" t="s">
        <v>1420</v>
      </c>
      <c r="AL751" t="s">
        <v>78</v>
      </c>
      <c r="AM751" t="s">
        <v>79</v>
      </c>
      <c r="AN751" t="s">
        <v>1838</v>
      </c>
      <c r="AO751" t="s">
        <v>1354</v>
      </c>
      <c r="AP751" t="s">
        <v>1355</v>
      </c>
      <c r="AQ751">
        <v>26</v>
      </c>
      <c r="AR751" t="s">
        <v>1356</v>
      </c>
      <c r="AS751" t="s">
        <v>78</v>
      </c>
      <c r="AT751" t="s">
        <v>79</v>
      </c>
      <c r="AU751">
        <v>2010</v>
      </c>
      <c r="AV751">
        <v>12</v>
      </c>
      <c r="AW751">
        <v>3</v>
      </c>
      <c r="AX751" t="s">
        <v>3955</v>
      </c>
      <c r="AY751" t="s">
        <v>3956</v>
      </c>
      <c r="AZ751" t="s">
        <v>3957</v>
      </c>
      <c r="BA751" t="s">
        <v>3958</v>
      </c>
      <c r="BB751" t="s">
        <v>3959</v>
      </c>
      <c r="BC751" s="3">
        <v>40515</v>
      </c>
      <c r="BD751">
        <v>2010</v>
      </c>
      <c r="BE751">
        <v>12</v>
      </c>
      <c r="BF751" t="s">
        <v>253</v>
      </c>
      <c r="BG751" t="s">
        <v>90</v>
      </c>
      <c r="BH751" t="s">
        <v>254</v>
      </c>
      <c r="BI751">
        <v>49</v>
      </c>
      <c r="BJ751" t="s">
        <v>2</v>
      </c>
      <c r="BK751">
        <v>9</v>
      </c>
      <c r="BL751" t="s">
        <v>102</v>
      </c>
      <c r="BM751">
        <v>9</v>
      </c>
    </row>
    <row r="752" spans="1:65" x14ac:dyDescent="0.3">
      <c r="A752">
        <v>19790</v>
      </c>
      <c r="B752">
        <v>3</v>
      </c>
      <c r="C752" t="s">
        <v>1475</v>
      </c>
      <c r="D752">
        <v>1260</v>
      </c>
      <c r="E752" t="s">
        <v>70</v>
      </c>
      <c r="F752">
        <v>14635</v>
      </c>
      <c r="G752">
        <v>1463501</v>
      </c>
      <c r="H752">
        <v>31714</v>
      </c>
      <c r="I752">
        <v>33</v>
      </c>
      <c r="J752">
        <v>11433</v>
      </c>
      <c r="K752">
        <v>1143301</v>
      </c>
      <c r="L752">
        <v>31295</v>
      </c>
      <c r="M752">
        <v>43</v>
      </c>
      <c r="N752">
        <v>6</v>
      </c>
      <c r="O752">
        <v>694</v>
      </c>
      <c r="P752">
        <v>1</v>
      </c>
      <c r="Q752">
        <v>3</v>
      </c>
      <c r="R752" t="s">
        <v>106</v>
      </c>
      <c r="S752" t="s">
        <v>72</v>
      </c>
      <c r="T752">
        <v>0</v>
      </c>
      <c r="U752">
        <v>1</v>
      </c>
      <c r="V752">
        <v>39149</v>
      </c>
      <c r="W752">
        <v>1085</v>
      </c>
      <c r="X752">
        <v>148</v>
      </c>
      <c r="Y752">
        <v>148</v>
      </c>
      <c r="Z752">
        <v>0</v>
      </c>
      <c r="AA752">
        <v>0</v>
      </c>
      <c r="AB752">
        <v>177</v>
      </c>
      <c r="AC752">
        <v>145</v>
      </c>
      <c r="AD752" t="s">
        <v>1476</v>
      </c>
      <c r="AE752" t="s">
        <v>1475</v>
      </c>
      <c r="AF752" t="s">
        <v>1476</v>
      </c>
      <c r="AG752" t="s">
        <v>3953</v>
      </c>
      <c r="AH752" t="s">
        <v>3954</v>
      </c>
      <c r="AI752" t="s">
        <v>1419</v>
      </c>
      <c r="AJ752">
        <v>12</v>
      </c>
      <c r="AK752" t="s">
        <v>1420</v>
      </c>
      <c r="AL752" t="s">
        <v>78</v>
      </c>
      <c r="AM752" t="s">
        <v>79</v>
      </c>
      <c r="AN752" t="s">
        <v>1838</v>
      </c>
      <c r="AO752" t="s">
        <v>1354</v>
      </c>
      <c r="AP752" t="s">
        <v>1355</v>
      </c>
      <c r="AQ752">
        <v>26</v>
      </c>
      <c r="AR752" t="s">
        <v>1356</v>
      </c>
      <c r="AS752" t="s">
        <v>78</v>
      </c>
      <c r="AT752" t="s">
        <v>79</v>
      </c>
      <c r="AU752">
        <v>2011</v>
      </c>
      <c r="AV752">
        <v>1</v>
      </c>
      <c r="AW752">
        <v>7</v>
      </c>
      <c r="AX752" t="s">
        <v>3955</v>
      </c>
      <c r="AY752" t="s">
        <v>3956</v>
      </c>
      <c r="AZ752" t="s">
        <v>3957</v>
      </c>
      <c r="BA752" t="s">
        <v>3958</v>
      </c>
      <c r="BB752" t="s">
        <v>3959</v>
      </c>
      <c r="BC752" s="3">
        <v>40550</v>
      </c>
      <c r="BD752">
        <v>2011</v>
      </c>
      <c r="BE752">
        <v>1</v>
      </c>
      <c r="BF752" t="s">
        <v>171</v>
      </c>
      <c r="BG752" t="s">
        <v>88</v>
      </c>
      <c r="BH752" t="s">
        <v>260</v>
      </c>
      <c r="BI752">
        <v>2</v>
      </c>
      <c r="BJ752" t="s">
        <v>2</v>
      </c>
      <c r="BK752">
        <v>10</v>
      </c>
      <c r="BL752" t="s">
        <v>90</v>
      </c>
      <c r="BM752">
        <v>10</v>
      </c>
    </row>
    <row r="753" spans="1:65" x14ac:dyDescent="0.3">
      <c r="A753">
        <v>19393</v>
      </c>
      <c r="B753">
        <v>3</v>
      </c>
      <c r="C753" t="s">
        <v>3868</v>
      </c>
      <c r="D753">
        <v>6725</v>
      </c>
      <c r="E753" t="s">
        <v>70</v>
      </c>
      <c r="F753">
        <v>11292</v>
      </c>
      <c r="G753">
        <v>1129202</v>
      </c>
      <c r="H753">
        <v>30325</v>
      </c>
      <c r="I753">
        <v>82</v>
      </c>
      <c r="J753">
        <v>10599</v>
      </c>
      <c r="K753">
        <v>1059903</v>
      </c>
      <c r="L753">
        <v>30599</v>
      </c>
      <c r="M753">
        <v>51</v>
      </c>
      <c r="N753">
        <v>6</v>
      </c>
      <c r="O753">
        <v>619</v>
      </c>
      <c r="P753">
        <v>1</v>
      </c>
      <c r="Q753">
        <v>3</v>
      </c>
      <c r="R753" t="s">
        <v>106</v>
      </c>
      <c r="S753" t="s">
        <v>72</v>
      </c>
      <c r="T753">
        <v>0</v>
      </c>
      <c r="U753">
        <v>1</v>
      </c>
      <c r="V753">
        <v>37400</v>
      </c>
      <c r="W753">
        <v>1083</v>
      </c>
      <c r="X753">
        <v>137</v>
      </c>
      <c r="Y753">
        <v>133</v>
      </c>
      <c r="Z753">
        <v>0</v>
      </c>
      <c r="AA753">
        <v>0</v>
      </c>
      <c r="AB753">
        <v>163</v>
      </c>
      <c r="AC753">
        <v>154</v>
      </c>
      <c r="AD753" t="s">
        <v>3869</v>
      </c>
      <c r="AE753" t="s">
        <v>3868</v>
      </c>
      <c r="AF753" t="s">
        <v>3869</v>
      </c>
      <c r="AG753" t="s">
        <v>1391</v>
      </c>
      <c r="AH753" t="s">
        <v>1392</v>
      </c>
      <c r="AI753" t="s">
        <v>1393</v>
      </c>
      <c r="AJ753">
        <v>8</v>
      </c>
      <c r="AK753" t="s">
        <v>1394</v>
      </c>
      <c r="AL753" t="s">
        <v>78</v>
      </c>
      <c r="AM753" t="s">
        <v>79</v>
      </c>
      <c r="AN753" t="s">
        <v>2111</v>
      </c>
      <c r="AO753" t="s">
        <v>2112</v>
      </c>
      <c r="AP753" t="s">
        <v>1758</v>
      </c>
      <c r="AQ753">
        <v>1</v>
      </c>
      <c r="AR753" t="s">
        <v>1759</v>
      </c>
      <c r="AS753" t="s">
        <v>78</v>
      </c>
      <c r="AT753" t="s">
        <v>79</v>
      </c>
      <c r="AU753">
        <v>2011</v>
      </c>
      <c r="AV753">
        <v>6</v>
      </c>
      <c r="AW753">
        <v>24</v>
      </c>
      <c r="AX753" t="s">
        <v>3960</v>
      </c>
      <c r="AY753" t="s">
        <v>3961</v>
      </c>
      <c r="AZ753" t="s">
        <v>3962</v>
      </c>
      <c r="BA753" t="s">
        <v>3963</v>
      </c>
      <c r="BB753" t="s">
        <v>3964</v>
      </c>
      <c r="BC753" s="3">
        <v>40718</v>
      </c>
      <c r="BD753">
        <v>2011</v>
      </c>
      <c r="BE753">
        <v>6</v>
      </c>
      <c r="BF753" t="s">
        <v>135</v>
      </c>
      <c r="BG753" t="s">
        <v>104</v>
      </c>
      <c r="BH753" t="s">
        <v>268</v>
      </c>
      <c r="BI753">
        <v>26</v>
      </c>
      <c r="BJ753" t="s">
        <v>2</v>
      </c>
      <c r="BK753">
        <v>3</v>
      </c>
      <c r="BL753" t="s">
        <v>88</v>
      </c>
      <c r="BM753">
        <v>3</v>
      </c>
    </row>
    <row r="754" spans="1:65" x14ac:dyDescent="0.3">
      <c r="A754">
        <v>19393</v>
      </c>
      <c r="B754">
        <v>3</v>
      </c>
      <c r="C754" t="s">
        <v>3868</v>
      </c>
      <c r="D754">
        <v>6725</v>
      </c>
      <c r="E754" t="s">
        <v>70</v>
      </c>
      <c r="F754">
        <v>11433</v>
      </c>
      <c r="G754">
        <v>1143302</v>
      </c>
      <c r="H754">
        <v>31295</v>
      </c>
      <c r="I754">
        <v>43</v>
      </c>
      <c r="J754">
        <v>14869</v>
      </c>
      <c r="K754">
        <v>1486903</v>
      </c>
      <c r="L754">
        <v>34614</v>
      </c>
      <c r="M754">
        <v>87</v>
      </c>
      <c r="N754">
        <v>6</v>
      </c>
      <c r="O754">
        <v>612</v>
      </c>
      <c r="P754">
        <v>1</v>
      </c>
      <c r="Q754">
        <v>3</v>
      </c>
      <c r="R754" t="s">
        <v>106</v>
      </c>
      <c r="S754" t="s">
        <v>72</v>
      </c>
      <c r="T754">
        <v>0</v>
      </c>
      <c r="U754">
        <v>1</v>
      </c>
      <c r="V754">
        <v>36700</v>
      </c>
      <c r="W754">
        <v>1481</v>
      </c>
      <c r="X754">
        <v>137</v>
      </c>
      <c r="Y754">
        <v>134</v>
      </c>
      <c r="Z754">
        <v>0</v>
      </c>
      <c r="AA754">
        <v>0</v>
      </c>
      <c r="AB754">
        <v>242</v>
      </c>
      <c r="AC754">
        <v>226</v>
      </c>
      <c r="AD754" t="s">
        <v>3869</v>
      </c>
      <c r="AE754" t="s">
        <v>3868</v>
      </c>
      <c r="AF754" t="s">
        <v>3869</v>
      </c>
      <c r="AG754" t="s">
        <v>1838</v>
      </c>
      <c r="AH754" t="s">
        <v>1354</v>
      </c>
      <c r="AI754" t="s">
        <v>1355</v>
      </c>
      <c r="AJ754">
        <v>26</v>
      </c>
      <c r="AK754" t="s">
        <v>1356</v>
      </c>
      <c r="AL754" t="s">
        <v>78</v>
      </c>
      <c r="AM754" t="s">
        <v>79</v>
      </c>
      <c r="AN754" t="s">
        <v>1808</v>
      </c>
      <c r="AO754" t="s">
        <v>1809</v>
      </c>
      <c r="AP754" t="s">
        <v>1373</v>
      </c>
      <c r="AQ754">
        <v>49</v>
      </c>
      <c r="AR754" t="s">
        <v>1374</v>
      </c>
      <c r="AS754" t="s">
        <v>78</v>
      </c>
      <c r="AT754" t="s">
        <v>79</v>
      </c>
      <c r="AU754">
        <v>2011</v>
      </c>
      <c r="AV754">
        <v>7</v>
      </c>
      <c r="AW754">
        <v>8</v>
      </c>
      <c r="AX754" t="s">
        <v>3965</v>
      </c>
      <c r="AY754" t="s">
        <v>3966</v>
      </c>
      <c r="AZ754" t="s">
        <v>3967</v>
      </c>
      <c r="BA754" t="s">
        <v>3968</v>
      </c>
      <c r="BB754" t="s">
        <v>3969</v>
      </c>
      <c r="BC754" s="3">
        <v>40732</v>
      </c>
      <c r="BD754">
        <v>2011</v>
      </c>
      <c r="BE754">
        <v>7</v>
      </c>
      <c r="BF754" t="s">
        <v>101</v>
      </c>
      <c r="BG754" t="s">
        <v>102</v>
      </c>
      <c r="BH754" t="s">
        <v>292</v>
      </c>
      <c r="BI754">
        <v>28</v>
      </c>
      <c r="BJ754" t="s">
        <v>2</v>
      </c>
      <c r="BK754">
        <v>4</v>
      </c>
      <c r="BL754" t="s">
        <v>104</v>
      </c>
      <c r="BM754">
        <v>4</v>
      </c>
    </row>
    <row r="755" spans="1:65" x14ac:dyDescent="0.3">
      <c r="A755">
        <v>19393</v>
      </c>
      <c r="B755">
        <v>3</v>
      </c>
      <c r="C755" t="s">
        <v>3868</v>
      </c>
      <c r="D755">
        <v>6725</v>
      </c>
      <c r="E755" t="s">
        <v>70</v>
      </c>
      <c r="F755">
        <v>10821</v>
      </c>
      <c r="G755">
        <v>1082103</v>
      </c>
      <c r="H755">
        <v>30852</v>
      </c>
      <c r="I755">
        <v>35</v>
      </c>
      <c r="J755">
        <v>10279</v>
      </c>
      <c r="K755">
        <v>1027903</v>
      </c>
      <c r="L755">
        <v>30279</v>
      </c>
      <c r="M755">
        <v>74</v>
      </c>
      <c r="N755">
        <v>6</v>
      </c>
      <c r="O755">
        <v>612</v>
      </c>
      <c r="P755">
        <v>1</v>
      </c>
      <c r="Q755">
        <v>3</v>
      </c>
      <c r="R755" t="s">
        <v>106</v>
      </c>
      <c r="S755" t="s">
        <v>72</v>
      </c>
      <c r="T755">
        <v>0</v>
      </c>
      <c r="U755">
        <v>1</v>
      </c>
      <c r="V755">
        <v>36700</v>
      </c>
      <c r="W755">
        <v>1403</v>
      </c>
      <c r="X755">
        <v>137</v>
      </c>
      <c r="Y755">
        <v>136</v>
      </c>
      <c r="Z755">
        <v>0</v>
      </c>
      <c r="AA755">
        <v>0</v>
      </c>
      <c r="AB755">
        <v>223</v>
      </c>
      <c r="AC755">
        <v>203</v>
      </c>
      <c r="AD755" t="s">
        <v>3869</v>
      </c>
      <c r="AE755" t="s">
        <v>3868</v>
      </c>
      <c r="AF755" t="s">
        <v>3869</v>
      </c>
      <c r="AG755" t="s">
        <v>1738</v>
      </c>
      <c r="AH755" t="s">
        <v>1739</v>
      </c>
      <c r="AI755" t="s">
        <v>1740</v>
      </c>
      <c r="AJ755">
        <v>24</v>
      </c>
      <c r="AK755" t="s">
        <v>1741</v>
      </c>
      <c r="AL755" t="s">
        <v>78</v>
      </c>
      <c r="AM755" t="s">
        <v>79</v>
      </c>
      <c r="AN755" t="s">
        <v>3936</v>
      </c>
      <c r="AO755" t="s">
        <v>3937</v>
      </c>
      <c r="AP755" t="s">
        <v>1423</v>
      </c>
      <c r="AQ755">
        <v>48</v>
      </c>
      <c r="AR755" t="s">
        <v>1424</v>
      </c>
      <c r="AS755" t="s">
        <v>78</v>
      </c>
      <c r="AT755" t="s">
        <v>79</v>
      </c>
      <c r="AU755">
        <v>2011</v>
      </c>
      <c r="AV755">
        <v>10</v>
      </c>
      <c r="AW755">
        <v>14</v>
      </c>
      <c r="AX755" t="s">
        <v>3970</v>
      </c>
      <c r="AY755" t="s">
        <v>3971</v>
      </c>
      <c r="AZ755" t="s">
        <v>3972</v>
      </c>
      <c r="BA755" t="s">
        <v>3973</v>
      </c>
      <c r="BB755" t="s">
        <v>3974</v>
      </c>
      <c r="BC755" s="3">
        <v>40830</v>
      </c>
      <c r="BD755">
        <v>2011</v>
      </c>
      <c r="BE755">
        <v>10</v>
      </c>
      <c r="BF755" t="s">
        <v>142</v>
      </c>
      <c r="BG755" t="s">
        <v>90</v>
      </c>
      <c r="BH755" t="s">
        <v>296</v>
      </c>
      <c r="BI755">
        <v>42</v>
      </c>
      <c r="BJ755" t="s">
        <v>2</v>
      </c>
      <c r="BK755">
        <v>7</v>
      </c>
      <c r="BL755" t="s">
        <v>102</v>
      </c>
      <c r="BM755">
        <v>7</v>
      </c>
    </row>
    <row r="756" spans="1:65" x14ac:dyDescent="0.3">
      <c r="A756">
        <v>19790</v>
      </c>
      <c r="B756">
        <v>3</v>
      </c>
      <c r="C756" t="s">
        <v>1475</v>
      </c>
      <c r="D756">
        <v>1260</v>
      </c>
      <c r="E756" t="s">
        <v>70</v>
      </c>
      <c r="F756">
        <v>13244</v>
      </c>
      <c r="G756">
        <v>1324401</v>
      </c>
      <c r="H756">
        <v>33244</v>
      </c>
      <c r="I756">
        <v>54</v>
      </c>
      <c r="J756">
        <v>12889</v>
      </c>
      <c r="K756">
        <v>1288902</v>
      </c>
      <c r="L756">
        <v>32211</v>
      </c>
      <c r="M756">
        <v>85</v>
      </c>
      <c r="N756">
        <v>6</v>
      </c>
      <c r="O756">
        <v>698</v>
      </c>
      <c r="P756">
        <v>1</v>
      </c>
      <c r="Q756">
        <v>3</v>
      </c>
      <c r="R756" t="s">
        <v>106</v>
      </c>
      <c r="S756" t="s">
        <v>72</v>
      </c>
      <c r="T756">
        <v>0</v>
      </c>
      <c r="U756">
        <v>1</v>
      </c>
      <c r="V756">
        <v>34054</v>
      </c>
      <c r="W756">
        <v>1416</v>
      </c>
      <c r="X756">
        <v>126</v>
      </c>
      <c r="Y756">
        <v>125</v>
      </c>
      <c r="Z756">
        <v>0</v>
      </c>
      <c r="AA756">
        <v>0</v>
      </c>
      <c r="AB756">
        <v>224</v>
      </c>
      <c r="AC756">
        <v>201</v>
      </c>
      <c r="AD756" t="s">
        <v>1476</v>
      </c>
      <c r="AE756" t="s">
        <v>1475</v>
      </c>
      <c r="AF756" t="s">
        <v>1476</v>
      </c>
      <c r="AG756" t="s">
        <v>1701</v>
      </c>
      <c r="AH756" t="s">
        <v>1702</v>
      </c>
      <c r="AI756" t="s">
        <v>1518</v>
      </c>
      <c r="AJ756">
        <v>47</v>
      </c>
      <c r="AK756" t="s">
        <v>1519</v>
      </c>
      <c r="AL756" t="s">
        <v>78</v>
      </c>
      <c r="AM756" t="s">
        <v>79</v>
      </c>
      <c r="AN756" t="s">
        <v>2171</v>
      </c>
      <c r="AO756" t="s">
        <v>2172</v>
      </c>
      <c r="AP756" t="s">
        <v>1382</v>
      </c>
      <c r="AQ756">
        <v>32</v>
      </c>
      <c r="AR756" t="s">
        <v>1383</v>
      </c>
      <c r="AS756" t="s">
        <v>78</v>
      </c>
      <c r="AT756" t="s">
        <v>79</v>
      </c>
      <c r="AU756">
        <v>2012</v>
      </c>
      <c r="AV756">
        <v>12</v>
      </c>
      <c r="AW756">
        <v>14</v>
      </c>
      <c r="AX756" t="s">
        <v>3975</v>
      </c>
      <c r="AY756" t="s">
        <v>3976</v>
      </c>
      <c r="AZ756" t="s">
        <v>3977</v>
      </c>
      <c r="BA756" t="s">
        <v>3978</v>
      </c>
      <c r="BB756" t="s">
        <v>3979</v>
      </c>
      <c r="BC756" s="3">
        <v>41257</v>
      </c>
      <c r="BD756">
        <v>2012</v>
      </c>
      <c r="BE756">
        <v>12</v>
      </c>
      <c r="BF756" t="s">
        <v>253</v>
      </c>
      <c r="BG756" t="s">
        <v>90</v>
      </c>
      <c r="BH756" t="s">
        <v>557</v>
      </c>
      <c r="BI756">
        <v>51</v>
      </c>
      <c r="BJ756" t="s">
        <v>2</v>
      </c>
      <c r="BK756">
        <v>9</v>
      </c>
      <c r="BL756" t="s">
        <v>102</v>
      </c>
      <c r="BM756">
        <v>9</v>
      </c>
    </row>
    <row r="757" spans="1:65" x14ac:dyDescent="0.3">
      <c r="A757">
        <v>19393</v>
      </c>
      <c r="B757">
        <v>3</v>
      </c>
      <c r="C757" t="s">
        <v>3868</v>
      </c>
      <c r="D757">
        <v>6725</v>
      </c>
      <c r="E757" t="s">
        <v>70</v>
      </c>
      <c r="F757">
        <v>13796</v>
      </c>
      <c r="G757">
        <v>1379601</v>
      </c>
      <c r="H757">
        <v>32457</v>
      </c>
      <c r="I757">
        <v>91</v>
      </c>
      <c r="J757">
        <v>14683</v>
      </c>
      <c r="K757">
        <v>1468301</v>
      </c>
      <c r="L757">
        <v>33214</v>
      </c>
      <c r="M757">
        <v>74</v>
      </c>
      <c r="N757">
        <v>6</v>
      </c>
      <c r="O757">
        <v>612</v>
      </c>
      <c r="P757">
        <v>1</v>
      </c>
      <c r="Q757">
        <v>3</v>
      </c>
      <c r="R757" t="s">
        <v>106</v>
      </c>
      <c r="S757" t="s">
        <v>72</v>
      </c>
      <c r="T757">
        <v>0</v>
      </c>
      <c r="U757">
        <v>1</v>
      </c>
      <c r="V757">
        <v>36700</v>
      </c>
      <c r="W757">
        <v>1476</v>
      </c>
      <c r="X757">
        <v>137</v>
      </c>
      <c r="Y757">
        <v>12</v>
      </c>
      <c r="Z757">
        <v>0</v>
      </c>
      <c r="AA757">
        <v>0</v>
      </c>
      <c r="AB757">
        <v>184</v>
      </c>
      <c r="AC757">
        <v>172</v>
      </c>
      <c r="AD757" t="s">
        <v>3869</v>
      </c>
      <c r="AE757" t="s">
        <v>3868</v>
      </c>
      <c r="AF757" t="s">
        <v>3869</v>
      </c>
      <c r="AG757" t="s">
        <v>2388</v>
      </c>
      <c r="AH757" t="s">
        <v>2389</v>
      </c>
      <c r="AI757" t="s">
        <v>1408</v>
      </c>
      <c r="AJ757">
        <v>6</v>
      </c>
      <c r="AK757" t="s">
        <v>1409</v>
      </c>
      <c r="AL757" t="s">
        <v>78</v>
      </c>
      <c r="AM757" t="s">
        <v>79</v>
      </c>
      <c r="AN757" t="s">
        <v>1672</v>
      </c>
      <c r="AO757" t="s">
        <v>1673</v>
      </c>
      <c r="AP757" t="s">
        <v>1423</v>
      </c>
      <c r="AQ757">
        <v>48</v>
      </c>
      <c r="AR757" t="s">
        <v>1424</v>
      </c>
      <c r="AS757" t="s">
        <v>78</v>
      </c>
      <c r="AT757" t="s">
        <v>79</v>
      </c>
      <c r="AU757">
        <v>2012</v>
      </c>
      <c r="AV757">
        <v>1</v>
      </c>
      <c r="AW757">
        <v>20</v>
      </c>
      <c r="AX757" t="s">
        <v>3980</v>
      </c>
      <c r="AY757" t="s">
        <v>3981</v>
      </c>
      <c r="AZ757" t="s">
        <v>3982</v>
      </c>
      <c r="BA757" t="s">
        <v>3889</v>
      </c>
      <c r="BB757" t="s">
        <v>3890</v>
      </c>
      <c r="BC757" s="3">
        <v>40928</v>
      </c>
      <c r="BD757">
        <v>2012</v>
      </c>
      <c r="BE757">
        <v>1</v>
      </c>
      <c r="BF757" t="s">
        <v>171</v>
      </c>
      <c r="BG757" t="s">
        <v>88</v>
      </c>
      <c r="BH757" t="s">
        <v>465</v>
      </c>
      <c r="BI757">
        <v>4</v>
      </c>
      <c r="BJ757" t="s">
        <v>2</v>
      </c>
      <c r="BK757">
        <v>10</v>
      </c>
      <c r="BL757" t="s">
        <v>90</v>
      </c>
      <c r="BM757">
        <v>10</v>
      </c>
    </row>
    <row r="758" spans="1:65" x14ac:dyDescent="0.3">
      <c r="A758">
        <v>19393</v>
      </c>
      <c r="B758">
        <v>3</v>
      </c>
      <c r="C758" t="s">
        <v>3868</v>
      </c>
      <c r="D758">
        <v>6725</v>
      </c>
      <c r="E758" t="s">
        <v>70</v>
      </c>
      <c r="F758">
        <v>14869</v>
      </c>
      <c r="G758">
        <v>1486902</v>
      </c>
      <c r="H758">
        <v>34614</v>
      </c>
      <c r="I758">
        <v>87</v>
      </c>
      <c r="J758">
        <v>14512</v>
      </c>
      <c r="K758">
        <v>1451201</v>
      </c>
      <c r="L758">
        <v>34512</v>
      </c>
      <c r="M758">
        <v>41</v>
      </c>
      <c r="N758">
        <v>6</v>
      </c>
      <c r="O758">
        <v>619</v>
      </c>
      <c r="P758">
        <v>1</v>
      </c>
      <c r="Q758">
        <v>3</v>
      </c>
      <c r="R758" t="s">
        <v>106</v>
      </c>
      <c r="S758" t="s">
        <v>72</v>
      </c>
      <c r="T758">
        <v>0</v>
      </c>
      <c r="U758">
        <v>1</v>
      </c>
      <c r="V758">
        <v>37400</v>
      </c>
      <c r="W758">
        <v>1187</v>
      </c>
      <c r="X758">
        <v>137</v>
      </c>
      <c r="Y758">
        <v>131</v>
      </c>
      <c r="Z758">
        <v>0</v>
      </c>
      <c r="AA758">
        <v>0</v>
      </c>
      <c r="AB758">
        <v>203</v>
      </c>
      <c r="AC758">
        <v>184</v>
      </c>
      <c r="AD758" t="s">
        <v>3869</v>
      </c>
      <c r="AE758" t="s">
        <v>3868</v>
      </c>
      <c r="AF758" t="s">
        <v>3869</v>
      </c>
      <c r="AG758" t="s">
        <v>1808</v>
      </c>
      <c r="AH758" t="s">
        <v>1809</v>
      </c>
      <c r="AI758" t="s">
        <v>1373</v>
      </c>
      <c r="AJ758">
        <v>49</v>
      </c>
      <c r="AK758" t="s">
        <v>1374</v>
      </c>
      <c r="AL758" t="s">
        <v>78</v>
      </c>
      <c r="AM758" t="s">
        <v>79</v>
      </c>
      <c r="AN758" t="s">
        <v>2351</v>
      </c>
      <c r="AO758" t="s">
        <v>2352</v>
      </c>
      <c r="AP758" t="s">
        <v>1437</v>
      </c>
      <c r="AQ758">
        <v>17</v>
      </c>
      <c r="AR758" t="s">
        <v>1438</v>
      </c>
      <c r="AS758" t="s">
        <v>78</v>
      </c>
      <c r="AT758" t="s">
        <v>79</v>
      </c>
      <c r="AU758">
        <v>2012</v>
      </c>
      <c r="AV758">
        <v>11</v>
      </c>
      <c r="AW758">
        <v>9</v>
      </c>
      <c r="AX758" t="s">
        <v>3983</v>
      </c>
      <c r="AY758" t="s">
        <v>3984</v>
      </c>
      <c r="AZ758" t="s">
        <v>3985</v>
      </c>
      <c r="BA758" t="s">
        <v>3986</v>
      </c>
      <c r="BB758" t="s">
        <v>3987</v>
      </c>
      <c r="BC758" s="3">
        <v>41222</v>
      </c>
      <c r="BD758">
        <v>2012</v>
      </c>
      <c r="BE758">
        <v>11</v>
      </c>
      <c r="BF758" t="s">
        <v>238</v>
      </c>
      <c r="BG758" t="s">
        <v>90</v>
      </c>
      <c r="BH758" t="s">
        <v>314</v>
      </c>
      <c r="BI758">
        <v>46</v>
      </c>
      <c r="BJ758" t="s">
        <v>2</v>
      </c>
      <c r="BK758">
        <v>8</v>
      </c>
      <c r="BL758" t="s">
        <v>102</v>
      </c>
      <c r="BM758">
        <v>8</v>
      </c>
    </row>
    <row r="759" spans="1:65" x14ac:dyDescent="0.3">
      <c r="A759">
        <v>19393</v>
      </c>
      <c r="B759">
        <v>3</v>
      </c>
      <c r="C759" t="s">
        <v>3868</v>
      </c>
      <c r="D759">
        <v>6725</v>
      </c>
      <c r="E759" t="s">
        <v>70</v>
      </c>
      <c r="F759">
        <v>13851</v>
      </c>
      <c r="G759">
        <v>1385103</v>
      </c>
      <c r="H759">
        <v>33851</v>
      </c>
      <c r="I759">
        <v>73</v>
      </c>
      <c r="J759">
        <v>14122</v>
      </c>
      <c r="K759">
        <v>1412202</v>
      </c>
      <c r="L759">
        <v>30198</v>
      </c>
      <c r="M759">
        <v>23</v>
      </c>
      <c r="N759">
        <v>6</v>
      </c>
      <c r="O759">
        <v>612</v>
      </c>
      <c r="P759">
        <v>1</v>
      </c>
      <c r="Q759">
        <v>3</v>
      </c>
      <c r="R759" t="s">
        <v>106</v>
      </c>
      <c r="S759" t="s">
        <v>72</v>
      </c>
      <c r="T759">
        <v>0</v>
      </c>
      <c r="U759">
        <v>1</v>
      </c>
      <c r="V759">
        <v>36700</v>
      </c>
      <c r="W759">
        <v>1010</v>
      </c>
      <c r="X759">
        <v>137</v>
      </c>
      <c r="Y759">
        <v>110</v>
      </c>
      <c r="Z759">
        <v>0</v>
      </c>
      <c r="AA759">
        <v>0</v>
      </c>
      <c r="AB759">
        <v>220</v>
      </c>
      <c r="AC759">
        <v>194</v>
      </c>
      <c r="AD759" t="s">
        <v>3869</v>
      </c>
      <c r="AE759" t="s">
        <v>3868</v>
      </c>
      <c r="AF759" t="s">
        <v>3869</v>
      </c>
      <c r="AG759" t="s">
        <v>1402</v>
      </c>
      <c r="AH759" t="s">
        <v>1403</v>
      </c>
      <c r="AI759" t="s">
        <v>1404</v>
      </c>
      <c r="AJ759">
        <v>40</v>
      </c>
      <c r="AK759" t="s">
        <v>1405</v>
      </c>
      <c r="AL759" t="s">
        <v>78</v>
      </c>
      <c r="AM759" t="s">
        <v>79</v>
      </c>
      <c r="AN759" t="s">
        <v>1466</v>
      </c>
      <c r="AO759" t="s">
        <v>1467</v>
      </c>
      <c r="AP759" t="s">
        <v>1468</v>
      </c>
      <c r="AQ759">
        <v>42</v>
      </c>
      <c r="AR759" t="s">
        <v>1469</v>
      </c>
      <c r="AS759" t="s">
        <v>78</v>
      </c>
      <c r="AT759" t="s">
        <v>79</v>
      </c>
      <c r="AU759">
        <v>2013</v>
      </c>
      <c r="AV759">
        <v>7</v>
      </c>
      <c r="AW759">
        <v>5</v>
      </c>
      <c r="AX759" t="s">
        <v>3988</v>
      </c>
      <c r="AY759" t="s">
        <v>3989</v>
      </c>
      <c r="AZ759" t="s">
        <v>3990</v>
      </c>
      <c r="BA759" t="s">
        <v>3991</v>
      </c>
      <c r="BB759" t="s">
        <v>3992</v>
      </c>
      <c r="BC759" s="3">
        <v>41460</v>
      </c>
      <c r="BD759">
        <v>2013</v>
      </c>
      <c r="BE759">
        <v>7</v>
      </c>
      <c r="BF759" t="s">
        <v>101</v>
      </c>
      <c r="BG759" t="s">
        <v>102</v>
      </c>
      <c r="BH759" t="s">
        <v>373</v>
      </c>
      <c r="BI759">
        <v>27</v>
      </c>
      <c r="BJ759" t="s">
        <v>2</v>
      </c>
      <c r="BK759">
        <v>4</v>
      </c>
      <c r="BL759" t="s">
        <v>104</v>
      </c>
      <c r="BM759">
        <v>4</v>
      </c>
    </row>
    <row r="760" spans="1:65" x14ac:dyDescent="0.3">
      <c r="A760">
        <v>19393</v>
      </c>
      <c r="B760">
        <v>3</v>
      </c>
      <c r="C760" t="s">
        <v>3868</v>
      </c>
      <c r="D760">
        <v>6725</v>
      </c>
      <c r="E760" t="s">
        <v>70</v>
      </c>
      <c r="F760">
        <v>14027</v>
      </c>
      <c r="G760">
        <v>1402702</v>
      </c>
      <c r="H760">
        <v>34027</v>
      </c>
      <c r="I760">
        <v>33</v>
      </c>
      <c r="J760">
        <v>10529</v>
      </c>
      <c r="K760">
        <v>1052903</v>
      </c>
      <c r="L760">
        <v>30529</v>
      </c>
      <c r="M760">
        <v>11</v>
      </c>
      <c r="N760">
        <v>6</v>
      </c>
      <c r="O760">
        <v>612</v>
      </c>
      <c r="P760">
        <v>1</v>
      </c>
      <c r="Q760">
        <v>3</v>
      </c>
      <c r="R760" t="s">
        <v>106</v>
      </c>
      <c r="S760" t="s">
        <v>72</v>
      </c>
      <c r="T760">
        <v>0</v>
      </c>
      <c r="U760">
        <v>1</v>
      </c>
      <c r="V760">
        <v>36700</v>
      </c>
      <c r="W760">
        <v>1133</v>
      </c>
      <c r="X760">
        <v>137</v>
      </c>
      <c r="Y760">
        <v>36</v>
      </c>
      <c r="Z760">
        <v>0</v>
      </c>
      <c r="AA760">
        <v>0</v>
      </c>
      <c r="AB760">
        <v>163</v>
      </c>
      <c r="AC760">
        <v>148</v>
      </c>
      <c r="AD760" t="s">
        <v>3869</v>
      </c>
      <c r="AE760" t="s">
        <v>3868</v>
      </c>
      <c r="AF760" t="s">
        <v>3869</v>
      </c>
      <c r="AG760" t="s">
        <v>1747</v>
      </c>
      <c r="AH760" t="s">
        <v>1748</v>
      </c>
      <c r="AI760" t="s">
        <v>1419</v>
      </c>
      <c r="AJ760">
        <v>12</v>
      </c>
      <c r="AK760" t="s">
        <v>1420</v>
      </c>
      <c r="AL760" t="s">
        <v>78</v>
      </c>
      <c r="AM760" t="s">
        <v>79</v>
      </c>
      <c r="AN760" t="s">
        <v>2180</v>
      </c>
      <c r="AO760" t="s">
        <v>2181</v>
      </c>
      <c r="AP760" t="s">
        <v>2182</v>
      </c>
      <c r="AQ760">
        <v>9</v>
      </c>
      <c r="AR760" t="s">
        <v>2183</v>
      </c>
      <c r="AS760" t="s">
        <v>78</v>
      </c>
      <c r="AT760" t="s">
        <v>79</v>
      </c>
      <c r="AU760">
        <v>2013</v>
      </c>
      <c r="AV760">
        <v>8</v>
      </c>
      <c r="AW760">
        <v>23</v>
      </c>
      <c r="AX760" t="s">
        <v>3993</v>
      </c>
      <c r="AY760" t="s">
        <v>3994</v>
      </c>
      <c r="AZ760" t="s">
        <v>3995</v>
      </c>
      <c r="BA760" t="s">
        <v>3996</v>
      </c>
      <c r="BB760" t="s">
        <v>3997</v>
      </c>
      <c r="BC760" s="3">
        <v>41509</v>
      </c>
      <c r="BD760">
        <v>2013</v>
      </c>
      <c r="BE760">
        <v>8</v>
      </c>
      <c r="BF760" t="s">
        <v>115</v>
      </c>
      <c r="BG760" t="s">
        <v>102</v>
      </c>
      <c r="BH760" t="s">
        <v>573</v>
      </c>
      <c r="BI760">
        <v>34</v>
      </c>
      <c r="BJ760" t="s">
        <v>2</v>
      </c>
      <c r="BK760">
        <v>5</v>
      </c>
      <c r="BL760" t="s">
        <v>104</v>
      </c>
      <c r="BM760">
        <v>5</v>
      </c>
    </row>
    <row r="761" spans="1:65" x14ac:dyDescent="0.3">
      <c r="A761">
        <v>19790</v>
      </c>
      <c r="B761">
        <v>3</v>
      </c>
      <c r="C761" t="s">
        <v>1475</v>
      </c>
      <c r="D761">
        <v>1260</v>
      </c>
      <c r="E761" t="s">
        <v>70</v>
      </c>
      <c r="F761">
        <v>11697</v>
      </c>
      <c r="G761">
        <v>1169703</v>
      </c>
      <c r="H761">
        <v>32467</v>
      </c>
      <c r="I761">
        <v>33</v>
      </c>
      <c r="J761">
        <v>13487</v>
      </c>
      <c r="K761">
        <v>1348702</v>
      </c>
      <c r="L761">
        <v>31650</v>
      </c>
      <c r="M761">
        <v>63</v>
      </c>
      <c r="N761">
        <v>6</v>
      </c>
      <c r="O761">
        <v>623</v>
      </c>
      <c r="P761">
        <v>1</v>
      </c>
      <c r="Q761">
        <v>3</v>
      </c>
      <c r="R761" t="s">
        <v>106</v>
      </c>
      <c r="S761" t="s">
        <v>72</v>
      </c>
      <c r="T761">
        <v>0</v>
      </c>
      <c r="U761">
        <v>1</v>
      </c>
      <c r="V761">
        <v>61640</v>
      </c>
      <c r="W761">
        <v>1487</v>
      </c>
      <c r="X761">
        <v>224</v>
      </c>
      <c r="Y761">
        <v>172</v>
      </c>
      <c r="Z761">
        <v>0</v>
      </c>
      <c r="AA761">
        <v>0</v>
      </c>
      <c r="AB761">
        <v>233</v>
      </c>
      <c r="AC761">
        <v>206</v>
      </c>
      <c r="AD761" t="s">
        <v>1476</v>
      </c>
      <c r="AE761" t="s">
        <v>1475</v>
      </c>
      <c r="AF761" t="s">
        <v>1476</v>
      </c>
      <c r="AG761" t="s">
        <v>1537</v>
      </c>
      <c r="AH761" t="s">
        <v>1538</v>
      </c>
      <c r="AI761" t="s">
        <v>1419</v>
      </c>
      <c r="AJ761">
        <v>12</v>
      </c>
      <c r="AK761" t="s">
        <v>1420</v>
      </c>
      <c r="AL761" t="s">
        <v>78</v>
      </c>
      <c r="AM761" t="s">
        <v>79</v>
      </c>
      <c r="AN761" t="s">
        <v>1548</v>
      </c>
      <c r="AO761" t="s">
        <v>1549</v>
      </c>
      <c r="AP761" t="s">
        <v>1302</v>
      </c>
      <c r="AQ761">
        <v>27</v>
      </c>
      <c r="AR761" t="s">
        <v>1303</v>
      </c>
      <c r="AS761" t="s">
        <v>78</v>
      </c>
      <c r="AT761" t="s">
        <v>79</v>
      </c>
      <c r="AU761">
        <v>2013</v>
      </c>
      <c r="AV761">
        <v>12</v>
      </c>
      <c r="AW761">
        <v>20</v>
      </c>
      <c r="AX761" t="s">
        <v>3998</v>
      </c>
      <c r="AY761" t="s">
        <v>3999</v>
      </c>
      <c r="AZ761" t="s">
        <v>4000</v>
      </c>
      <c r="BA761" t="s">
        <v>4001</v>
      </c>
      <c r="BB761" t="s">
        <v>4002</v>
      </c>
      <c r="BC761" s="3">
        <v>41628</v>
      </c>
      <c r="BD761">
        <v>2013</v>
      </c>
      <c r="BE761">
        <v>12</v>
      </c>
      <c r="BF761" t="s">
        <v>253</v>
      </c>
      <c r="BG761" t="s">
        <v>90</v>
      </c>
      <c r="BH761" t="s">
        <v>384</v>
      </c>
      <c r="BI761">
        <v>51</v>
      </c>
      <c r="BJ761" t="s">
        <v>2</v>
      </c>
      <c r="BK761">
        <v>9</v>
      </c>
      <c r="BL761" t="s">
        <v>102</v>
      </c>
      <c r="BM761">
        <v>9</v>
      </c>
    </row>
    <row r="762" spans="1:65" x14ac:dyDescent="0.3">
      <c r="A762">
        <v>19386</v>
      </c>
      <c r="B762">
        <v>3</v>
      </c>
      <c r="C762" t="s">
        <v>3808</v>
      </c>
      <c r="D762">
        <v>1600</v>
      </c>
      <c r="E762" t="s">
        <v>70</v>
      </c>
      <c r="F762">
        <v>14683</v>
      </c>
      <c r="G762">
        <v>1468301</v>
      </c>
      <c r="H762">
        <v>33214</v>
      </c>
      <c r="I762">
        <v>74</v>
      </c>
      <c r="J762">
        <v>12892</v>
      </c>
      <c r="K762">
        <v>1289201</v>
      </c>
      <c r="L762">
        <v>32575</v>
      </c>
      <c r="M762">
        <v>91</v>
      </c>
      <c r="N762">
        <v>6</v>
      </c>
      <c r="O762">
        <v>698</v>
      </c>
      <c r="P762">
        <v>1</v>
      </c>
      <c r="Q762">
        <v>3</v>
      </c>
      <c r="R762" t="s">
        <v>71</v>
      </c>
      <c r="S762" t="s">
        <v>72</v>
      </c>
      <c r="T762">
        <v>0</v>
      </c>
      <c r="U762">
        <v>1</v>
      </c>
      <c r="V762">
        <v>18660</v>
      </c>
      <c r="W762">
        <v>1211</v>
      </c>
      <c r="X762">
        <v>54</v>
      </c>
      <c r="Y762">
        <v>36</v>
      </c>
      <c r="Z762">
        <v>0</v>
      </c>
      <c r="AA762">
        <v>0</v>
      </c>
      <c r="AB762">
        <v>220</v>
      </c>
      <c r="AC762">
        <v>185</v>
      </c>
      <c r="AD762" t="s">
        <v>3809</v>
      </c>
      <c r="AE762" t="s">
        <v>3808</v>
      </c>
      <c r="AF762" t="s">
        <v>3809</v>
      </c>
      <c r="AG762" t="s">
        <v>1672</v>
      </c>
      <c r="AH762" t="s">
        <v>1673</v>
      </c>
      <c r="AI762" t="s">
        <v>1423</v>
      </c>
      <c r="AJ762">
        <v>48</v>
      </c>
      <c r="AK762" t="s">
        <v>1424</v>
      </c>
      <c r="AL762" t="s">
        <v>78</v>
      </c>
      <c r="AM762" t="s">
        <v>79</v>
      </c>
      <c r="AN762" t="s">
        <v>1699</v>
      </c>
      <c r="AO762" t="s">
        <v>1700</v>
      </c>
      <c r="AP762" t="s">
        <v>1408</v>
      </c>
      <c r="AQ762">
        <v>6</v>
      </c>
      <c r="AR762" t="s">
        <v>1409</v>
      </c>
      <c r="AS762" t="s">
        <v>78</v>
      </c>
      <c r="AT762" t="s">
        <v>79</v>
      </c>
      <c r="AU762">
        <v>2008</v>
      </c>
      <c r="AV762">
        <v>12</v>
      </c>
      <c r="AW762">
        <v>5</v>
      </c>
      <c r="AX762" t="s">
        <v>4003</v>
      </c>
      <c r="AY762" t="s">
        <v>4004</v>
      </c>
      <c r="AZ762" t="s">
        <v>4005</v>
      </c>
      <c r="BA762" t="s">
        <v>3592</v>
      </c>
      <c r="BB762" t="s">
        <v>3593</v>
      </c>
      <c r="BC762" s="3">
        <v>39787</v>
      </c>
      <c r="BD762">
        <v>2008</v>
      </c>
      <c r="BE762">
        <v>12</v>
      </c>
      <c r="BF762" t="s">
        <v>253</v>
      </c>
      <c r="BG762" t="s">
        <v>90</v>
      </c>
      <c r="BH762" t="s">
        <v>1107</v>
      </c>
      <c r="BI762">
        <v>49</v>
      </c>
      <c r="BJ762" t="s">
        <v>2</v>
      </c>
      <c r="BK762">
        <v>9</v>
      </c>
      <c r="BL762" t="s">
        <v>102</v>
      </c>
      <c r="BM762">
        <v>9</v>
      </c>
    </row>
    <row r="763" spans="1:65" x14ac:dyDescent="0.3">
      <c r="A763">
        <v>21352</v>
      </c>
      <c r="B763">
        <v>1</v>
      </c>
      <c r="C763" t="s">
        <v>2325</v>
      </c>
      <c r="D763">
        <v>1150</v>
      </c>
      <c r="E763" t="s">
        <v>70</v>
      </c>
      <c r="F763">
        <v>10423</v>
      </c>
      <c r="G763">
        <v>1042302</v>
      </c>
      <c r="H763">
        <v>30423</v>
      </c>
      <c r="I763">
        <v>74</v>
      </c>
      <c r="J763">
        <v>10800</v>
      </c>
      <c r="K763">
        <v>1080002</v>
      </c>
      <c r="L763">
        <v>32575</v>
      </c>
      <c r="M763">
        <v>91</v>
      </c>
      <c r="N763">
        <v>6</v>
      </c>
      <c r="O763">
        <v>643</v>
      </c>
      <c r="P763">
        <v>1</v>
      </c>
      <c r="Q763">
        <v>3</v>
      </c>
      <c r="R763" t="s">
        <v>71</v>
      </c>
      <c r="S763" t="s">
        <v>72</v>
      </c>
      <c r="T763">
        <v>0</v>
      </c>
      <c r="U763">
        <v>1</v>
      </c>
      <c r="V763">
        <v>2000</v>
      </c>
      <c r="W763">
        <v>1241</v>
      </c>
      <c r="X763">
        <v>7</v>
      </c>
      <c r="Y763">
        <v>2</v>
      </c>
      <c r="Z763">
        <v>0</v>
      </c>
      <c r="AA763">
        <v>0</v>
      </c>
      <c r="AB763">
        <v>190</v>
      </c>
      <c r="AC763">
        <v>180</v>
      </c>
      <c r="AD763" t="s">
        <v>2326</v>
      </c>
      <c r="AE763" t="s">
        <v>2325</v>
      </c>
      <c r="AF763" t="s">
        <v>2326</v>
      </c>
      <c r="AG763" t="s">
        <v>1819</v>
      </c>
      <c r="AH763" t="s">
        <v>1820</v>
      </c>
      <c r="AI763" t="s">
        <v>1423</v>
      </c>
      <c r="AJ763">
        <v>48</v>
      </c>
      <c r="AK763" t="s">
        <v>1424</v>
      </c>
      <c r="AL763" t="s">
        <v>78</v>
      </c>
      <c r="AM763" t="s">
        <v>79</v>
      </c>
      <c r="AN763" t="s">
        <v>2339</v>
      </c>
      <c r="AO763" t="s">
        <v>2340</v>
      </c>
      <c r="AP763" t="s">
        <v>1408</v>
      </c>
      <c r="AQ763">
        <v>6</v>
      </c>
      <c r="AR763" t="s">
        <v>1409</v>
      </c>
      <c r="AS763" t="s">
        <v>78</v>
      </c>
      <c r="AT763" t="s">
        <v>79</v>
      </c>
      <c r="AU763">
        <v>2008</v>
      </c>
      <c r="AV763">
        <v>10</v>
      </c>
      <c r="AW763">
        <v>24</v>
      </c>
      <c r="AX763" t="s">
        <v>4006</v>
      </c>
      <c r="AY763" t="s">
        <v>4007</v>
      </c>
      <c r="AZ763" t="s">
        <v>4008</v>
      </c>
      <c r="BA763" t="s">
        <v>3592</v>
      </c>
      <c r="BB763" t="s">
        <v>3593</v>
      </c>
      <c r="BC763" s="3">
        <v>39745</v>
      </c>
      <c r="BD763">
        <v>2008</v>
      </c>
      <c r="BE763">
        <v>10</v>
      </c>
      <c r="BF763" t="s">
        <v>142</v>
      </c>
      <c r="BG763" t="s">
        <v>90</v>
      </c>
      <c r="BH763" t="s">
        <v>143</v>
      </c>
      <c r="BI763">
        <v>43</v>
      </c>
      <c r="BJ763" t="s">
        <v>2</v>
      </c>
      <c r="BK763">
        <v>7</v>
      </c>
      <c r="BL763" t="s">
        <v>102</v>
      </c>
      <c r="BM763">
        <v>7</v>
      </c>
    </row>
    <row r="764" spans="1:65" x14ac:dyDescent="0.3">
      <c r="A764">
        <v>20422</v>
      </c>
      <c r="B764">
        <v>2</v>
      </c>
      <c r="C764" t="s">
        <v>1544</v>
      </c>
      <c r="D764">
        <v>6795</v>
      </c>
      <c r="E764" t="s">
        <v>70</v>
      </c>
      <c r="F764">
        <v>12264</v>
      </c>
      <c r="G764">
        <v>1226401</v>
      </c>
      <c r="H764">
        <v>30852</v>
      </c>
      <c r="I764">
        <v>38</v>
      </c>
      <c r="J764">
        <v>15048</v>
      </c>
      <c r="K764">
        <v>1504802</v>
      </c>
      <c r="L764">
        <v>35048</v>
      </c>
      <c r="M764">
        <v>61</v>
      </c>
      <c r="N764">
        <v>6</v>
      </c>
      <c r="O764">
        <v>614</v>
      </c>
      <c r="P764">
        <v>1</v>
      </c>
      <c r="Q764">
        <v>3</v>
      </c>
      <c r="R764" t="s">
        <v>71</v>
      </c>
      <c r="S764" t="s">
        <v>72</v>
      </c>
      <c r="T764">
        <v>0</v>
      </c>
      <c r="U764">
        <v>1</v>
      </c>
      <c r="V764">
        <v>43244</v>
      </c>
      <c r="W764">
        <v>1020</v>
      </c>
      <c r="X764">
        <v>162</v>
      </c>
      <c r="Y764">
        <v>162</v>
      </c>
      <c r="Z764">
        <v>0</v>
      </c>
      <c r="AA764">
        <v>0</v>
      </c>
      <c r="AB764">
        <v>193</v>
      </c>
      <c r="AC764">
        <v>152</v>
      </c>
      <c r="AD764" t="s">
        <v>1545</v>
      </c>
      <c r="AE764" t="s">
        <v>1544</v>
      </c>
      <c r="AF764" t="s">
        <v>1545</v>
      </c>
      <c r="AG764" t="s">
        <v>1778</v>
      </c>
      <c r="AH764" t="s">
        <v>1779</v>
      </c>
      <c r="AI764" t="s">
        <v>1665</v>
      </c>
      <c r="AJ764">
        <v>51</v>
      </c>
      <c r="AK764" t="s">
        <v>1666</v>
      </c>
      <c r="AL764" t="s">
        <v>78</v>
      </c>
      <c r="AM764" t="s">
        <v>79</v>
      </c>
      <c r="AN764" t="s">
        <v>4009</v>
      </c>
      <c r="AO764" t="s">
        <v>4010</v>
      </c>
      <c r="AP764" t="s">
        <v>1616</v>
      </c>
      <c r="AQ764">
        <v>19</v>
      </c>
      <c r="AR764" t="s">
        <v>1617</v>
      </c>
      <c r="AS764" t="s">
        <v>78</v>
      </c>
      <c r="AT764" t="s">
        <v>79</v>
      </c>
      <c r="AU764">
        <v>2008</v>
      </c>
      <c r="AV764">
        <v>6</v>
      </c>
      <c r="AW764">
        <v>20</v>
      </c>
      <c r="AX764" t="s">
        <v>4011</v>
      </c>
      <c r="AY764" t="s">
        <v>4012</v>
      </c>
      <c r="AZ764" t="s">
        <v>4013</v>
      </c>
      <c r="BA764" t="s">
        <v>4014</v>
      </c>
      <c r="BB764" t="s">
        <v>4015</v>
      </c>
      <c r="BC764" s="3">
        <v>39619</v>
      </c>
      <c r="BD764">
        <v>2008</v>
      </c>
      <c r="BE764">
        <v>6</v>
      </c>
      <c r="BF764" t="s">
        <v>135</v>
      </c>
      <c r="BG764" t="s">
        <v>104</v>
      </c>
      <c r="BH764" t="s">
        <v>136</v>
      </c>
      <c r="BI764">
        <v>25</v>
      </c>
      <c r="BJ764" t="s">
        <v>2</v>
      </c>
      <c r="BK764">
        <v>3</v>
      </c>
      <c r="BL764" t="s">
        <v>88</v>
      </c>
      <c r="BM764">
        <v>3</v>
      </c>
    </row>
    <row r="765" spans="1:65" x14ac:dyDescent="0.3">
      <c r="A765">
        <v>19998</v>
      </c>
      <c r="B765">
        <v>4</v>
      </c>
      <c r="C765" t="s">
        <v>1488</v>
      </c>
      <c r="D765">
        <v>6798</v>
      </c>
      <c r="E765" t="s">
        <v>70</v>
      </c>
      <c r="F765">
        <v>11423</v>
      </c>
      <c r="G765">
        <v>1142302</v>
      </c>
      <c r="H765">
        <v>31423</v>
      </c>
      <c r="I765">
        <v>61</v>
      </c>
      <c r="J765">
        <v>15154</v>
      </c>
      <c r="K765">
        <v>1515401</v>
      </c>
      <c r="L765">
        <v>31979</v>
      </c>
      <c r="M765">
        <v>93</v>
      </c>
      <c r="N765">
        <v>6</v>
      </c>
      <c r="O765">
        <v>620</v>
      </c>
      <c r="P765">
        <v>1</v>
      </c>
      <c r="Q765">
        <v>3</v>
      </c>
      <c r="R765" t="s">
        <v>71</v>
      </c>
      <c r="S765" t="s">
        <v>72</v>
      </c>
      <c r="T765">
        <v>0</v>
      </c>
      <c r="U765">
        <v>1</v>
      </c>
      <c r="V765">
        <v>35000</v>
      </c>
      <c r="W765">
        <v>1470</v>
      </c>
      <c r="X765">
        <v>120</v>
      </c>
      <c r="Y765">
        <v>69</v>
      </c>
      <c r="Z765">
        <v>0</v>
      </c>
      <c r="AA765">
        <v>0</v>
      </c>
      <c r="AB765">
        <v>229</v>
      </c>
      <c r="AC765">
        <v>215</v>
      </c>
      <c r="AD765" t="s">
        <v>1489</v>
      </c>
      <c r="AE765" t="s">
        <v>1488</v>
      </c>
      <c r="AF765" t="s">
        <v>1489</v>
      </c>
      <c r="AG765" t="s">
        <v>2104</v>
      </c>
      <c r="AH765" t="s">
        <v>2105</v>
      </c>
      <c r="AI765" t="s">
        <v>1616</v>
      </c>
      <c r="AJ765">
        <v>19</v>
      </c>
      <c r="AK765" t="s">
        <v>1617</v>
      </c>
      <c r="AL765" t="s">
        <v>78</v>
      </c>
      <c r="AM765" t="s">
        <v>79</v>
      </c>
      <c r="AN765" t="s">
        <v>4016</v>
      </c>
      <c r="AO765" t="s">
        <v>4017</v>
      </c>
      <c r="AP765" t="s">
        <v>1284</v>
      </c>
      <c r="AQ765">
        <v>53</v>
      </c>
      <c r="AR765" t="s">
        <v>1285</v>
      </c>
      <c r="AS765" t="s">
        <v>78</v>
      </c>
      <c r="AT765" t="s">
        <v>79</v>
      </c>
      <c r="AU765">
        <v>2008</v>
      </c>
      <c r="AV765">
        <v>6</v>
      </c>
      <c r="AW765">
        <v>20</v>
      </c>
      <c r="AX765" t="s">
        <v>4018</v>
      </c>
      <c r="AY765" t="s">
        <v>4019</v>
      </c>
      <c r="AZ765" t="s">
        <v>4020</v>
      </c>
      <c r="BA765" t="s">
        <v>4021</v>
      </c>
      <c r="BB765" t="s">
        <v>4022</v>
      </c>
      <c r="BC765" s="3">
        <v>39619</v>
      </c>
      <c r="BD765">
        <v>2008</v>
      </c>
      <c r="BE765">
        <v>6</v>
      </c>
      <c r="BF765" t="s">
        <v>135</v>
      </c>
      <c r="BG765" t="s">
        <v>104</v>
      </c>
      <c r="BH765" t="s">
        <v>136</v>
      </c>
      <c r="BI765">
        <v>25</v>
      </c>
      <c r="BJ765" t="s">
        <v>2</v>
      </c>
      <c r="BK765">
        <v>3</v>
      </c>
      <c r="BL765" t="s">
        <v>88</v>
      </c>
      <c r="BM765">
        <v>3</v>
      </c>
    </row>
    <row r="766" spans="1:65" x14ac:dyDescent="0.3">
      <c r="A766">
        <v>20422</v>
      </c>
      <c r="B766">
        <v>2</v>
      </c>
      <c r="C766" t="s">
        <v>1544</v>
      </c>
      <c r="D766">
        <v>6795</v>
      </c>
      <c r="E766" t="s">
        <v>70</v>
      </c>
      <c r="F766">
        <v>10466</v>
      </c>
      <c r="G766">
        <v>1046602</v>
      </c>
      <c r="H766">
        <v>30466</v>
      </c>
      <c r="I766">
        <v>81</v>
      </c>
      <c r="J766">
        <v>10559</v>
      </c>
      <c r="K766">
        <v>1055901</v>
      </c>
      <c r="L766">
        <v>30559</v>
      </c>
      <c r="M766">
        <v>93</v>
      </c>
      <c r="N766">
        <v>6</v>
      </c>
      <c r="O766">
        <v>614</v>
      </c>
      <c r="P766">
        <v>1</v>
      </c>
      <c r="Q766">
        <v>3</v>
      </c>
      <c r="R766" t="s">
        <v>71</v>
      </c>
      <c r="S766" t="s">
        <v>72</v>
      </c>
      <c r="T766">
        <v>0</v>
      </c>
      <c r="U766">
        <v>1</v>
      </c>
      <c r="V766">
        <v>40913</v>
      </c>
      <c r="W766">
        <v>1128</v>
      </c>
      <c r="X766">
        <v>162</v>
      </c>
      <c r="Y766">
        <v>29</v>
      </c>
      <c r="Z766">
        <v>0</v>
      </c>
      <c r="AA766">
        <v>0</v>
      </c>
      <c r="AB766">
        <v>190</v>
      </c>
      <c r="AC766">
        <v>169</v>
      </c>
      <c r="AD766" t="s">
        <v>1545</v>
      </c>
      <c r="AE766" t="s">
        <v>1544</v>
      </c>
      <c r="AF766" t="s">
        <v>1545</v>
      </c>
      <c r="AG766" t="s">
        <v>4023</v>
      </c>
      <c r="AH766" t="s">
        <v>1649</v>
      </c>
      <c r="AI766" t="s">
        <v>1315</v>
      </c>
      <c r="AJ766">
        <v>4</v>
      </c>
      <c r="AK766" t="s">
        <v>1316</v>
      </c>
      <c r="AL766" t="s">
        <v>78</v>
      </c>
      <c r="AM766" t="s">
        <v>79</v>
      </c>
      <c r="AN766" t="s">
        <v>1720</v>
      </c>
      <c r="AO766" t="s">
        <v>1721</v>
      </c>
      <c r="AP766" t="s">
        <v>1284</v>
      </c>
      <c r="AQ766">
        <v>53</v>
      </c>
      <c r="AR766" t="s">
        <v>1285</v>
      </c>
      <c r="AS766" t="s">
        <v>78</v>
      </c>
      <c r="AT766" t="s">
        <v>79</v>
      </c>
      <c r="AU766">
        <v>2008</v>
      </c>
      <c r="AV766">
        <v>12</v>
      </c>
      <c r="AW766">
        <v>19</v>
      </c>
      <c r="AX766" t="s">
        <v>4024</v>
      </c>
      <c r="AY766" t="s">
        <v>4025</v>
      </c>
      <c r="AZ766" t="s">
        <v>4026</v>
      </c>
      <c r="BA766" t="s">
        <v>4027</v>
      </c>
      <c r="BB766" t="s">
        <v>4028</v>
      </c>
      <c r="BC766" s="3">
        <v>39801</v>
      </c>
      <c r="BD766">
        <v>2008</v>
      </c>
      <c r="BE766">
        <v>12</v>
      </c>
      <c r="BF766" t="s">
        <v>253</v>
      </c>
      <c r="BG766" t="s">
        <v>90</v>
      </c>
      <c r="BH766" t="s">
        <v>1107</v>
      </c>
      <c r="BI766">
        <v>51</v>
      </c>
      <c r="BJ766" t="s">
        <v>2</v>
      </c>
      <c r="BK766">
        <v>9</v>
      </c>
      <c r="BL766" t="s">
        <v>102</v>
      </c>
      <c r="BM766">
        <v>9</v>
      </c>
    </row>
    <row r="767" spans="1:65" x14ac:dyDescent="0.3">
      <c r="A767">
        <v>20402</v>
      </c>
      <c r="B767">
        <v>2</v>
      </c>
      <c r="C767" t="s">
        <v>1460</v>
      </c>
      <c r="D767">
        <v>6690</v>
      </c>
      <c r="E767" t="s">
        <v>70</v>
      </c>
      <c r="F767">
        <v>13495</v>
      </c>
      <c r="G767">
        <v>1349501</v>
      </c>
      <c r="H767">
        <v>33495</v>
      </c>
      <c r="I767">
        <v>72</v>
      </c>
      <c r="J767">
        <v>10140</v>
      </c>
      <c r="K767">
        <v>1014001</v>
      </c>
      <c r="L767">
        <v>30140</v>
      </c>
      <c r="M767">
        <v>86</v>
      </c>
      <c r="N767">
        <v>6</v>
      </c>
      <c r="O767">
        <v>614</v>
      </c>
      <c r="P767">
        <v>1</v>
      </c>
      <c r="Q767">
        <v>3</v>
      </c>
      <c r="R767" t="s">
        <v>71</v>
      </c>
      <c r="S767" t="s">
        <v>72</v>
      </c>
      <c r="T767">
        <v>0</v>
      </c>
      <c r="U767">
        <v>1</v>
      </c>
      <c r="V767">
        <v>42500</v>
      </c>
      <c r="W767">
        <v>1015</v>
      </c>
      <c r="X767">
        <v>173</v>
      </c>
      <c r="Y767">
        <v>106</v>
      </c>
      <c r="Z767">
        <v>0</v>
      </c>
      <c r="AA767">
        <v>0</v>
      </c>
      <c r="AB767">
        <v>160</v>
      </c>
      <c r="AC767">
        <v>145</v>
      </c>
      <c r="AD767" t="s">
        <v>1461</v>
      </c>
      <c r="AE767" t="s">
        <v>1460</v>
      </c>
      <c r="AF767" t="s">
        <v>1461</v>
      </c>
      <c r="AG767" t="s">
        <v>2047</v>
      </c>
      <c r="AH767" t="s">
        <v>2048</v>
      </c>
      <c r="AI767" t="s">
        <v>1991</v>
      </c>
      <c r="AJ767">
        <v>22</v>
      </c>
      <c r="AK767" t="s">
        <v>1992</v>
      </c>
      <c r="AL767" t="s">
        <v>78</v>
      </c>
      <c r="AM767" t="s">
        <v>79</v>
      </c>
      <c r="AN767" t="s">
        <v>2143</v>
      </c>
      <c r="AO767" t="s">
        <v>2144</v>
      </c>
      <c r="AP767" t="s">
        <v>2145</v>
      </c>
      <c r="AQ767">
        <v>35</v>
      </c>
      <c r="AR767" t="s">
        <v>2146</v>
      </c>
      <c r="AS767" t="s">
        <v>78</v>
      </c>
      <c r="AT767" t="s">
        <v>79</v>
      </c>
      <c r="AU767">
        <v>2009</v>
      </c>
      <c r="AV767">
        <v>5</v>
      </c>
      <c r="AW767">
        <v>8</v>
      </c>
      <c r="AX767" t="s">
        <v>4029</v>
      </c>
      <c r="AY767" t="s">
        <v>4030</v>
      </c>
      <c r="AZ767" t="s">
        <v>4031</v>
      </c>
      <c r="BA767" t="s">
        <v>4032</v>
      </c>
      <c r="BB767" t="s">
        <v>4033</v>
      </c>
      <c r="BC767" s="3">
        <v>39941</v>
      </c>
      <c r="BD767">
        <v>2009</v>
      </c>
      <c r="BE767">
        <v>5</v>
      </c>
      <c r="BF767" t="s">
        <v>124</v>
      </c>
      <c r="BG767" t="s">
        <v>104</v>
      </c>
      <c r="BH767" t="s">
        <v>161</v>
      </c>
      <c r="BI767">
        <v>19</v>
      </c>
      <c r="BJ767" t="s">
        <v>2</v>
      </c>
      <c r="BK767">
        <v>2</v>
      </c>
      <c r="BL767" t="s">
        <v>88</v>
      </c>
      <c r="BM767">
        <v>2</v>
      </c>
    </row>
    <row r="768" spans="1:65" x14ac:dyDescent="0.3">
      <c r="A768">
        <v>20421</v>
      </c>
      <c r="B768">
        <v>4</v>
      </c>
      <c r="C768" t="s">
        <v>309</v>
      </c>
      <c r="D768">
        <v>6039</v>
      </c>
      <c r="E768" t="s">
        <v>70</v>
      </c>
      <c r="F768">
        <v>14761</v>
      </c>
      <c r="G768">
        <v>1476102</v>
      </c>
      <c r="H768">
        <v>34761</v>
      </c>
      <c r="I768">
        <v>33</v>
      </c>
      <c r="J768">
        <v>14843</v>
      </c>
      <c r="K768">
        <v>1484302</v>
      </c>
      <c r="L768">
        <v>34819</v>
      </c>
      <c r="M768">
        <v>3</v>
      </c>
      <c r="N768">
        <v>6</v>
      </c>
      <c r="O768">
        <v>617</v>
      </c>
      <c r="P768">
        <v>1</v>
      </c>
      <c r="Q768">
        <v>3</v>
      </c>
      <c r="R768" t="s">
        <v>71</v>
      </c>
      <c r="S768" t="s">
        <v>72</v>
      </c>
      <c r="T768">
        <v>0</v>
      </c>
      <c r="U768">
        <v>1</v>
      </c>
      <c r="V768">
        <v>27600</v>
      </c>
      <c r="W768">
        <v>1198</v>
      </c>
      <c r="X768">
        <v>146</v>
      </c>
      <c r="Y768">
        <v>119</v>
      </c>
      <c r="Z768">
        <v>0</v>
      </c>
      <c r="AA768">
        <v>0</v>
      </c>
      <c r="AB768">
        <v>175</v>
      </c>
      <c r="AC768">
        <v>150</v>
      </c>
      <c r="AD768" t="s">
        <v>1499</v>
      </c>
      <c r="AE768" t="s">
        <v>309</v>
      </c>
      <c r="AF768" t="s">
        <v>1499</v>
      </c>
      <c r="AG768" t="s">
        <v>1903</v>
      </c>
      <c r="AH768" t="s">
        <v>1904</v>
      </c>
      <c r="AI768" t="s">
        <v>1419</v>
      </c>
      <c r="AJ768">
        <v>12</v>
      </c>
      <c r="AK768" t="s">
        <v>1420</v>
      </c>
      <c r="AL768" t="s">
        <v>78</v>
      </c>
      <c r="AM768" t="s">
        <v>79</v>
      </c>
      <c r="AN768" t="s">
        <v>1462</v>
      </c>
      <c r="AO768" t="s">
        <v>1463</v>
      </c>
      <c r="AP768" t="s">
        <v>1464</v>
      </c>
      <c r="AQ768">
        <v>72</v>
      </c>
      <c r="AR768" t="s">
        <v>1465</v>
      </c>
      <c r="AS768" t="s">
        <v>78</v>
      </c>
      <c r="AT768" t="s">
        <v>79</v>
      </c>
      <c r="AU768">
        <v>2009</v>
      </c>
      <c r="AV768">
        <v>11</v>
      </c>
      <c r="AW768">
        <v>20</v>
      </c>
      <c r="AX768" t="s">
        <v>4034</v>
      </c>
      <c r="AY768" t="s">
        <v>4035</v>
      </c>
      <c r="AZ768" t="s">
        <v>4036</v>
      </c>
      <c r="BA768" t="s">
        <v>4037</v>
      </c>
      <c r="BB768" t="s">
        <v>4038</v>
      </c>
      <c r="BC768" s="3">
        <v>40137</v>
      </c>
      <c r="BD768">
        <v>2009</v>
      </c>
      <c r="BE768">
        <v>11</v>
      </c>
      <c r="BF768" t="s">
        <v>238</v>
      </c>
      <c r="BG768" t="s">
        <v>90</v>
      </c>
      <c r="BH768" t="s">
        <v>436</v>
      </c>
      <c r="BI768">
        <v>47</v>
      </c>
      <c r="BJ768" t="s">
        <v>2</v>
      </c>
      <c r="BK768">
        <v>8</v>
      </c>
      <c r="BL768" t="s">
        <v>102</v>
      </c>
      <c r="BM768">
        <v>8</v>
      </c>
    </row>
    <row r="769" spans="1:65" x14ac:dyDescent="0.3">
      <c r="A769">
        <v>20402</v>
      </c>
      <c r="B769">
        <v>2</v>
      </c>
      <c r="C769" t="s">
        <v>1460</v>
      </c>
      <c r="D769">
        <v>6690</v>
      </c>
      <c r="E769" t="s">
        <v>70</v>
      </c>
      <c r="F769">
        <v>14761</v>
      </c>
      <c r="G769">
        <v>1476102</v>
      </c>
      <c r="H769">
        <v>34761</v>
      </c>
      <c r="I769">
        <v>33</v>
      </c>
      <c r="J769">
        <v>13342</v>
      </c>
      <c r="K769">
        <v>1334202</v>
      </c>
      <c r="L769">
        <v>33342</v>
      </c>
      <c r="M769">
        <v>45</v>
      </c>
      <c r="N769">
        <v>6</v>
      </c>
      <c r="O769">
        <v>614</v>
      </c>
      <c r="P769">
        <v>1</v>
      </c>
      <c r="Q769">
        <v>3</v>
      </c>
      <c r="R769" t="s">
        <v>71</v>
      </c>
      <c r="S769" t="s">
        <v>72</v>
      </c>
      <c r="T769">
        <v>0</v>
      </c>
      <c r="U769">
        <v>1</v>
      </c>
      <c r="V769">
        <v>42500</v>
      </c>
      <c r="W769">
        <v>1045</v>
      </c>
      <c r="X769">
        <v>173</v>
      </c>
      <c r="Y769">
        <v>172</v>
      </c>
      <c r="Z769">
        <v>0</v>
      </c>
      <c r="AA769">
        <v>0</v>
      </c>
      <c r="AB769">
        <v>185</v>
      </c>
      <c r="AC769">
        <v>170</v>
      </c>
      <c r="AD769" t="s">
        <v>1461</v>
      </c>
      <c r="AE769" t="s">
        <v>1460</v>
      </c>
      <c r="AF769" t="s">
        <v>1461</v>
      </c>
      <c r="AG769" t="s">
        <v>1903</v>
      </c>
      <c r="AH769" t="s">
        <v>1904</v>
      </c>
      <c r="AI769" t="s">
        <v>1419</v>
      </c>
      <c r="AJ769">
        <v>12</v>
      </c>
      <c r="AK769" t="s">
        <v>1420</v>
      </c>
      <c r="AL769" t="s">
        <v>78</v>
      </c>
      <c r="AM769" t="s">
        <v>79</v>
      </c>
      <c r="AN769" t="s">
        <v>2266</v>
      </c>
      <c r="AO769" t="s">
        <v>2267</v>
      </c>
      <c r="AP769" t="s">
        <v>1646</v>
      </c>
      <c r="AQ769">
        <v>55</v>
      </c>
      <c r="AR769" t="s">
        <v>1647</v>
      </c>
      <c r="AS769" t="s">
        <v>78</v>
      </c>
      <c r="AT769" t="s">
        <v>79</v>
      </c>
      <c r="AU769">
        <v>2009</v>
      </c>
      <c r="AV769">
        <v>2</v>
      </c>
      <c r="AW769">
        <v>20</v>
      </c>
      <c r="AX769" t="s">
        <v>4039</v>
      </c>
      <c r="AY769" t="s">
        <v>4040</v>
      </c>
      <c r="AZ769" t="s">
        <v>4041</v>
      </c>
      <c r="BA769" t="s">
        <v>4042</v>
      </c>
      <c r="BB769" t="s">
        <v>4043</v>
      </c>
      <c r="BC769" s="3">
        <v>39864</v>
      </c>
      <c r="BD769">
        <v>2009</v>
      </c>
      <c r="BE769">
        <v>2</v>
      </c>
      <c r="BF769" t="s">
        <v>87</v>
      </c>
      <c r="BG769" t="s">
        <v>88</v>
      </c>
      <c r="BH769" t="s">
        <v>430</v>
      </c>
      <c r="BI769">
        <v>8</v>
      </c>
      <c r="BJ769" t="s">
        <v>2</v>
      </c>
      <c r="BK769">
        <v>11</v>
      </c>
      <c r="BL769" t="s">
        <v>90</v>
      </c>
      <c r="BM769">
        <v>11</v>
      </c>
    </row>
    <row r="770" spans="1:65" x14ac:dyDescent="0.3">
      <c r="A770">
        <v>20355</v>
      </c>
      <c r="B770">
        <v>3</v>
      </c>
      <c r="C770" t="s">
        <v>78</v>
      </c>
      <c r="D770">
        <v>2040</v>
      </c>
      <c r="E770" t="s">
        <v>70</v>
      </c>
      <c r="F770">
        <v>15376</v>
      </c>
      <c r="G770">
        <v>1537601</v>
      </c>
      <c r="H770">
        <v>30436</v>
      </c>
      <c r="I770">
        <v>81</v>
      </c>
      <c r="J770">
        <v>11603</v>
      </c>
      <c r="K770">
        <v>1160301</v>
      </c>
      <c r="L770">
        <v>31603</v>
      </c>
      <c r="M770">
        <v>92</v>
      </c>
      <c r="N770">
        <v>6</v>
      </c>
      <c r="O770">
        <v>699</v>
      </c>
      <c r="P770">
        <v>1</v>
      </c>
      <c r="Q770">
        <v>3</v>
      </c>
      <c r="R770" t="s">
        <v>71</v>
      </c>
      <c r="S770" t="s">
        <v>72</v>
      </c>
      <c r="T770">
        <v>0</v>
      </c>
      <c r="U770">
        <v>1</v>
      </c>
      <c r="V770">
        <v>51700</v>
      </c>
      <c r="W770">
        <v>1062</v>
      </c>
      <c r="X770">
        <v>183</v>
      </c>
      <c r="Y770">
        <v>148</v>
      </c>
      <c r="Z770">
        <v>0</v>
      </c>
      <c r="AA770">
        <v>0</v>
      </c>
      <c r="AB770">
        <v>159</v>
      </c>
      <c r="AC770">
        <v>144</v>
      </c>
      <c r="AD770" t="s">
        <v>4044</v>
      </c>
      <c r="AE770" t="s">
        <v>78</v>
      </c>
      <c r="AF770" t="s">
        <v>4044</v>
      </c>
      <c r="AG770" t="s">
        <v>1492</v>
      </c>
      <c r="AH770" t="s">
        <v>1493</v>
      </c>
      <c r="AI770" t="s">
        <v>1315</v>
      </c>
      <c r="AJ770">
        <v>4</v>
      </c>
      <c r="AK770" t="s">
        <v>1316</v>
      </c>
      <c r="AL770" t="s">
        <v>78</v>
      </c>
      <c r="AM770" t="s">
        <v>79</v>
      </c>
      <c r="AN770" t="s">
        <v>4045</v>
      </c>
      <c r="AO770" t="s">
        <v>4046</v>
      </c>
      <c r="AP770" t="s">
        <v>1589</v>
      </c>
      <c r="AQ770">
        <v>41</v>
      </c>
      <c r="AR770" t="s">
        <v>1590</v>
      </c>
      <c r="AS770" t="s">
        <v>78</v>
      </c>
      <c r="AT770" t="s">
        <v>79</v>
      </c>
      <c r="AU770">
        <v>2009</v>
      </c>
      <c r="AV770">
        <v>9</v>
      </c>
      <c r="AW770">
        <v>18</v>
      </c>
      <c r="AX770" t="s">
        <v>4047</v>
      </c>
      <c r="AY770" t="s">
        <v>4048</v>
      </c>
      <c r="AZ770" t="s">
        <v>4049</v>
      </c>
      <c r="BA770" t="s">
        <v>4050</v>
      </c>
      <c r="BB770" t="s">
        <v>4051</v>
      </c>
      <c r="BC770" s="3">
        <v>40074</v>
      </c>
      <c r="BD770">
        <v>2009</v>
      </c>
      <c r="BE770">
        <v>9</v>
      </c>
      <c r="BF770" t="s">
        <v>178</v>
      </c>
      <c r="BG770" t="s">
        <v>102</v>
      </c>
      <c r="BH770" t="s">
        <v>179</v>
      </c>
      <c r="BI770">
        <v>38</v>
      </c>
      <c r="BJ770" t="s">
        <v>2</v>
      </c>
      <c r="BK770">
        <v>6</v>
      </c>
      <c r="BL770" t="s">
        <v>104</v>
      </c>
      <c r="BM770">
        <v>6</v>
      </c>
    </row>
    <row r="771" spans="1:65" x14ac:dyDescent="0.3">
      <c r="A771">
        <v>20402</v>
      </c>
      <c r="B771">
        <v>2</v>
      </c>
      <c r="C771" t="s">
        <v>1460</v>
      </c>
      <c r="D771">
        <v>6690</v>
      </c>
      <c r="E771" t="s">
        <v>70</v>
      </c>
      <c r="F771">
        <v>11982</v>
      </c>
      <c r="G771">
        <v>1198201</v>
      </c>
      <c r="H771">
        <v>31982</v>
      </c>
      <c r="I771">
        <v>74</v>
      </c>
      <c r="J771">
        <v>11042</v>
      </c>
      <c r="K771">
        <v>1104201</v>
      </c>
      <c r="L771">
        <v>30647</v>
      </c>
      <c r="M771">
        <v>44</v>
      </c>
      <c r="N771">
        <v>6</v>
      </c>
      <c r="O771">
        <v>614</v>
      </c>
      <c r="P771">
        <v>1</v>
      </c>
      <c r="Q771">
        <v>3</v>
      </c>
      <c r="R771" t="s">
        <v>71</v>
      </c>
      <c r="S771" t="s">
        <v>72</v>
      </c>
      <c r="T771">
        <v>0</v>
      </c>
      <c r="U771">
        <v>1</v>
      </c>
      <c r="V771">
        <v>42500</v>
      </c>
      <c r="W771">
        <v>1139</v>
      </c>
      <c r="X771">
        <v>173</v>
      </c>
      <c r="Y771">
        <v>85</v>
      </c>
      <c r="Z771">
        <v>0</v>
      </c>
      <c r="AA771">
        <v>0</v>
      </c>
      <c r="AB771">
        <v>175</v>
      </c>
      <c r="AC771">
        <v>155</v>
      </c>
      <c r="AD771" t="s">
        <v>1461</v>
      </c>
      <c r="AE771" t="s">
        <v>1460</v>
      </c>
      <c r="AF771" t="s">
        <v>1461</v>
      </c>
      <c r="AG771" t="s">
        <v>2306</v>
      </c>
      <c r="AH771" t="s">
        <v>2307</v>
      </c>
      <c r="AI771" t="s">
        <v>1423</v>
      </c>
      <c r="AJ771">
        <v>48</v>
      </c>
      <c r="AK771" t="s">
        <v>1424</v>
      </c>
      <c r="AL771" t="s">
        <v>78</v>
      </c>
      <c r="AM771" t="s">
        <v>79</v>
      </c>
      <c r="AN771" t="s">
        <v>1655</v>
      </c>
      <c r="AO771" t="s">
        <v>1656</v>
      </c>
      <c r="AP771" t="s">
        <v>1359</v>
      </c>
      <c r="AQ771">
        <v>39</v>
      </c>
      <c r="AR771" t="s">
        <v>1360</v>
      </c>
      <c r="AS771" t="s">
        <v>78</v>
      </c>
      <c r="AT771" t="s">
        <v>79</v>
      </c>
      <c r="AU771">
        <v>2009</v>
      </c>
      <c r="AV771">
        <v>3</v>
      </c>
      <c r="AW771">
        <v>6</v>
      </c>
      <c r="AX771" t="s">
        <v>4052</v>
      </c>
      <c r="AY771" t="s">
        <v>4053</v>
      </c>
      <c r="AZ771" t="s">
        <v>4054</v>
      </c>
      <c r="BA771" t="s">
        <v>1732</v>
      </c>
      <c r="BB771" t="s">
        <v>1733</v>
      </c>
      <c r="BC771" s="3">
        <v>39878</v>
      </c>
      <c r="BD771">
        <v>2009</v>
      </c>
      <c r="BE771">
        <v>3</v>
      </c>
      <c r="BF771" t="s">
        <v>269</v>
      </c>
      <c r="BG771" t="s">
        <v>88</v>
      </c>
      <c r="BH771" t="s">
        <v>845</v>
      </c>
      <c r="BI771">
        <v>10</v>
      </c>
      <c r="BJ771" t="s">
        <v>2</v>
      </c>
      <c r="BK771">
        <v>12</v>
      </c>
      <c r="BL771" t="s">
        <v>90</v>
      </c>
      <c r="BM771">
        <v>12</v>
      </c>
    </row>
    <row r="772" spans="1:65" x14ac:dyDescent="0.3">
      <c r="A772">
        <v>19790</v>
      </c>
      <c r="B772">
        <v>3</v>
      </c>
      <c r="C772" t="s">
        <v>1475</v>
      </c>
      <c r="D772">
        <v>1260</v>
      </c>
      <c r="E772" t="s">
        <v>70</v>
      </c>
      <c r="F772">
        <v>12953</v>
      </c>
      <c r="G772">
        <v>1295301</v>
      </c>
      <c r="H772">
        <v>31703</v>
      </c>
      <c r="I772">
        <v>22</v>
      </c>
      <c r="J772">
        <v>13487</v>
      </c>
      <c r="K772">
        <v>1348701</v>
      </c>
      <c r="L772">
        <v>31650</v>
      </c>
      <c r="M772">
        <v>63</v>
      </c>
      <c r="N772">
        <v>6</v>
      </c>
      <c r="O772">
        <v>622</v>
      </c>
      <c r="P772">
        <v>1</v>
      </c>
      <c r="Q772">
        <v>3</v>
      </c>
      <c r="R772" t="s">
        <v>71</v>
      </c>
      <c r="S772" t="s">
        <v>72</v>
      </c>
      <c r="T772">
        <v>0</v>
      </c>
      <c r="U772">
        <v>1</v>
      </c>
      <c r="V772">
        <v>52460</v>
      </c>
      <c r="W772">
        <v>1020</v>
      </c>
      <c r="X772">
        <v>184</v>
      </c>
      <c r="Y772">
        <v>70</v>
      </c>
      <c r="Z772">
        <v>0</v>
      </c>
      <c r="AA772">
        <v>0</v>
      </c>
      <c r="AB772">
        <v>181</v>
      </c>
      <c r="AC772">
        <v>160</v>
      </c>
      <c r="AD772" t="s">
        <v>1476</v>
      </c>
      <c r="AE772" t="s">
        <v>1475</v>
      </c>
      <c r="AF772" t="s">
        <v>1476</v>
      </c>
      <c r="AG772" t="s">
        <v>3875</v>
      </c>
      <c r="AH772" t="s">
        <v>1547</v>
      </c>
      <c r="AI772" t="s">
        <v>1449</v>
      </c>
      <c r="AJ772">
        <v>36</v>
      </c>
      <c r="AK772" t="s">
        <v>1450</v>
      </c>
      <c r="AL772" t="s">
        <v>78</v>
      </c>
      <c r="AM772" t="s">
        <v>79</v>
      </c>
      <c r="AN772" t="s">
        <v>1548</v>
      </c>
      <c r="AO772" t="s">
        <v>1549</v>
      </c>
      <c r="AP772" t="s">
        <v>1302</v>
      </c>
      <c r="AQ772">
        <v>27</v>
      </c>
      <c r="AR772" t="s">
        <v>1303</v>
      </c>
      <c r="AS772" t="s">
        <v>78</v>
      </c>
      <c r="AT772" t="s">
        <v>79</v>
      </c>
      <c r="AU772">
        <v>2009</v>
      </c>
      <c r="AV772">
        <v>10</v>
      </c>
      <c r="AW772">
        <v>2</v>
      </c>
      <c r="AX772" t="s">
        <v>4055</v>
      </c>
      <c r="AY772" t="s">
        <v>4056</v>
      </c>
      <c r="AZ772" t="s">
        <v>1552</v>
      </c>
      <c r="BA772" t="s">
        <v>1553</v>
      </c>
      <c r="BB772" t="s">
        <v>1554</v>
      </c>
      <c r="BC772" s="3">
        <v>40088</v>
      </c>
      <c r="BD772">
        <v>2009</v>
      </c>
      <c r="BE772">
        <v>10</v>
      </c>
      <c r="BF772" t="s">
        <v>142</v>
      </c>
      <c r="BG772" t="s">
        <v>90</v>
      </c>
      <c r="BH772" t="s">
        <v>153</v>
      </c>
      <c r="BI772">
        <v>40</v>
      </c>
      <c r="BJ772" t="s">
        <v>2</v>
      </c>
      <c r="BK772">
        <v>7</v>
      </c>
      <c r="BL772" t="s">
        <v>102</v>
      </c>
      <c r="BM772">
        <v>7</v>
      </c>
    </row>
    <row r="773" spans="1:65" x14ac:dyDescent="0.3">
      <c r="A773">
        <v>19386</v>
      </c>
      <c r="B773">
        <v>3</v>
      </c>
      <c r="C773" t="s">
        <v>3808</v>
      </c>
      <c r="D773">
        <v>1600</v>
      </c>
      <c r="E773" t="s">
        <v>70</v>
      </c>
      <c r="F773">
        <v>14696</v>
      </c>
      <c r="G773">
        <v>1469603</v>
      </c>
      <c r="H773">
        <v>34696</v>
      </c>
      <c r="I773">
        <v>42</v>
      </c>
      <c r="J773">
        <v>14683</v>
      </c>
      <c r="K773">
        <v>1468301</v>
      </c>
      <c r="L773">
        <v>33214</v>
      </c>
      <c r="M773">
        <v>74</v>
      </c>
      <c r="N773">
        <v>6</v>
      </c>
      <c r="O773">
        <v>622</v>
      </c>
      <c r="P773">
        <v>1</v>
      </c>
      <c r="Q773">
        <v>3</v>
      </c>
      <c r="R773" t="s">
        <v>71</v>
      </c>
      <c r="S773" t="s">
        <v>72</v>
      </c>
      <c r="T773">
        <v>0</v>
      </c>
      <c r="U773">
        <v>1</v>
      </c>
      <c r="V773">
        <v>48210</v>
      </c>
      <c r="W773">
        <v>1080</v>
      </c>
      <c r="X773">
        <v>184</v>
      </c>
      <c r="Y773">
        <v>136</v>
      </c>
      <c r="Z773">
        <v>0</v>
      </c>
      <c r="AA773">
        <v>0</v>
      </c>
      <c r="AB773">
        <v>200</v>
      </c>
      <c r="AC773">
        <v>182</v>
      </c>
      <c r="AD773" t="s">
        <v>3809</v>
      </c>
      <c r="AE773" t="s">
        <v>3808</v>
      </c>
      <c r="AF773" t="s">
        <v>3809</v>
      </c>
      <c r="AG773" t="s">
        <v>1982</v>
      </c>
      <c r="AH773" t="s">
        <v>1983</v>
      </c>
      <c r="AI773" t="s">
        <v>1736</v>
      </c>
      <c r="AJ773">
        <v>18</v>
      </c>
      <c r="AK773" t="s">
        <v>1737</v>
      </c>
      <c r="AL773" t="s">
        <v>78</v>
      </c>
      <c r="AM773" t="s">
        <v>79</v>
      </c>
      <c r="AN773" t="s">
        <v>1672</v>
      </c>
      <c r="AO773" t="s">
        <v>1673</v>
      </c>
      <c r="AP773" t="s">
        <v>1423</v>
      </c>
      <c r="AQ773">
        <v>48</v>
      </c>
      <c r="AR773" t="s">
        <v>1424</v>
      </c>
      <c r="AS773" t="s">
        <v>78</v>
      </c>
      <c r="AT773" t="s">
        <v>79</v>
      </c>
      <c r="AU773">
        <v>2009</v>
      </c>
      <c r="AV773">
        <v>10</v>
      </c>
      <c r="AW773">
        <v>9</v>
      </c>
      <c r="AX773" t="s">
        <v>4057</v>
      </c>
      <c r="AY773" t="s">
        <v>4058</v>
      </c>
      <c r="AZ773" t="s">
        <v>4059</v>
      </c>
      <c r="BA773" t="s">
        <v>4060</v>
      </c>
      <c r="BB773" t="s">
        <v>4061</v>
      </c>
      <c r="BC773" s="3">
        <v>40095</v>
      </c>
      <c r="BD773">
        <v>2009</v>
      </c>
      <c r="BE773">
        <v>10</v>
      </c>
      <c r="BF773" t="s">
        <v>142</v>
      </c>
      <c r="BG773" t="s">
        <v>90</v>
      </c>
      <c r="BH773" t="s">
        <v>153</v>
      </c>
      <c r="BI773">
        <v>41</v>
      </c>
      <c r="BJ773" t="s">
        <v>2</v>
      </c>
      <c r="BK773">
        <v>7</v>
      </c>
      <c r="BL773" t="s">
        <v>102</v>
      </c>
      <c r="BM773">
        <v>7</v>
      </c>
    </row>
    <row r="774" spans="1:65" x14ac:dyDescent="0.3">
      <c r="A774">
        <v>20402</v>
      </c>
      <c r="B774">
        <v>2</v>
      </c>
      <c r="C774" t="s">
        <v>1460</v>
      </c>
      <c r="D774">
        <v>6690</v>
      </c>
      <c r="E774" t="s">
        <v>70</v>
      </c>
      <c r="F774">
        <v>13204</v>
      </c>
      <c r="G774">
        <v>1320401</v>
      </c>
      <c r="H774">
        <v>31454</v>
      </c>
      <c r="I774">
        <v>33</v>
      </c>
      <c r="J774">
        <v>11986</v>
      </c>
      <c r="K774">
        <v>1198602</v>
      </c>
      <c r="L774">
        <v>31986</v>
      </c>
      <c r="M774">
        <v>43</v>
      </c>
      <c r="N774">
        <v>6</v>
      </c>
      <c r="O774">
        <v>614</v>
      </c>
      <c r="P774">
        <v>1</v>
      </c>
      <c r="Q774">
        <v>3</v>
      </c>
      <c r="R774" t="s">
        <v>71</v>
      </c>
      <c r="S774" t="s">
        <v>72</v>
      </c>
      <c r="T774">
        <v>0</v>
      </c>
      <c r="U774">
        <v>1</v>
      </c>
      <c r="V774">
        <v>42500</v>
      </c>
      <c r="W774">
        <v>1023</v>
      </c>
      <c r="X774">
        <v>174</v>
      </c>
      <c r="Y774">
        <v>142</v>
      </c>
      <c r="Z774">
        <v>0</v>
      </c>
      <c r="AA774">
        <v>0</v>
      </c>
      <c r="AB774">
        <v>160</v>
      </c>
      <c r="AC774">
        <v>137</v>
      </c>
      <c r="AD774" t="s">
        <v>1461</v>
      </c>
      <c r="AE774" t="s">
        <v>1460</v>
      </c>
      <c r="AF774" t="s">
        <v>1461</v>
      </c>
      <c r="AG774" t="s">
        <v>1792</v>
      </c>
      <c r="AH774" t="s">
        <v>1793</v>
      </c>
      <c r="AI774" t="s">
        <v>1419</v>
      </c>
      <c r="AJ774">
        <v>12</v>
      </c>
      <c r="AK774" t="s">
        <v>1420</v>
      </c>
      <c r="AL774" t="s">
        <v>78</v>
      </c>
      <c r="AM774" t="s">
        <v>79</v>
      </c>
      <c r="AN774" t="s">
        <v>4062</v>
      </c>
      <c r="AO774" t="s">
        <v>4063</v>
      </c>
      <c r="AP774" t="s">
        <v>1355</v>
      </c>
      <c r="AQ774">
        <v>26</v>
      </c>
      <c r="AR774" t="s">
        <v>1356</v>
      </c>
      <c r="AS774" t="s">
        <v>78</v>
      </c>
      <c r="AT774" t="s">
        <v>79</v>
      </c>
      <c r="AU774">
        <v>2009</v>
      </c>
      <c r="AV774">
        <v>6</v>
      </c>
      <c r="AW774">
        <v>19</v>
      </c>
      <c r="AX774" t="s">
        <v>4064</v>
      </c>
      <c r="AY774" t="s">
        <v>4065</v>
      </c>
      <c r="AZ774" t="s">
        <v>4066</v>
      </c>
      <c r="BA774" t="s">
        <v>3958</v>
      </c>
      <c r="BB774" t="s">
        <v>3959</v>
      </c>
      <c r="BC774" s="3">
        <v>39983</v>
      </c>
      <c r="BD774">
        <v>2009</v>
      </c>
      <c r="BE774">
        <v>6</v>
      </c>
      <c r="BF774" t="s">
        <v>135</v>
      </c>
      <c r="BG774" t="s">
        <v>104</v>
      </c>
      <c r="BH774" t="s">
        <v>524</v>
      </c>
      <c r="BI774">
        <v>25</v>
      </c>
      <c r="BJ774" t="s">
        <v>2</v>
      </c>
      <c r="BK774">
        <v>3</v>
      </c>
      <c r="BL774" t="s">
        <v>88</v>
      </c>
      <c r="BM774">
        <v>3</v>
      </c>
    </row>
    <row r="775" spans="1:65" x14ac:dyDescent="0.3">
      <c r="A775">
        <v>21161</v>
      </c>
      <c r="B775">
        <v>4</v>
      </c>
      <c r="C775" t="s">
        <v>2410</v>
      </c>
      <c r="D775">
        <v>1130</v>
      </c>
      <c r="E775" t="s">
        <v>70</v>
      </c>
      <c r="F775">
        <v>11292</v>
      </c>
      <c r="G775">
        <v>1129202</v>
      </c>
      <c r="H775">
        <v>30325</v>
      </c>
      <c r="I775">
        <v>82</v>
      </c>
      <c r="J775">
        <v>12264</v>
      </c>
      <c r="K775">
        <v>1226401</v>
      </c>
      <c r="L775">
        <v>30852</v>
      </c>
      <c r="M775">
        <v>38</v>
      </c>
      <c r="N775">
        <v>6</v>
      </c>
      <c r="O775">
        <v>617</v>
      </c>
      <c r="P775">
        <v>1</v>
      </c>
      <c r="Q775">
        <v>3</v>
      </c>
      <c r="R775" t="s">
        <v>71</v>
      </c>
      <c r="S775" t="s">
        <v>72</v>
      </c>
      <c r="T775">
        <v>0</v>
      </c>
      <c r="U775">
        <v>1</v>
      </c>
      <c r="V775">
        <v>36674</v>
      </c>
      <c r="W775">
        <v>1452</v>
      </c>
      <c r="X775">
        <v>68</v>
      </c>
      <c r="Y775">
        <v>43</v>
      </c>
      <c r="Z775">
        <v>0</v>
      </c>
      <c r="AA775">
        <v>0</v>
      </c>
      <c r="AB775">
        <v>192</v>
      </c>
      <c r="AC775">
        <v>174</v>
      </c>
      <c r="AD775" t="s">
        <v>2411</v>
      </c>
      <c r="AE775" t="s">
        <v>2410</v>
      </c>
      <c r="AF775" t="s">
        <v>2411</v>
      </c>
      <c r="AG775" t="s">
        <v>1391</v>
      </c>
      <c r="AH775" t="s">
        <v>1392</v>
      </c>
      <c r="AI775" t="s">
        <v>1393</v>
      </c>
      <c r="AJ775">
        <v>8</v>
      </c>
      <c r="AK775" t="s">
        <v>1394</v>
      </c>
      <c r="AL775" t="s">
        <v>78</v>
      </c>
      <c r="AM775" t="s">
        <v>79</v>
      </c>
      <c r="AN775" t="s">
        <v>1778</v>
      </c>
      <c r="AO775" t="s">
        <v>1779</v>
      </c>
      <c r="AP775" t="s">
        <v>1665</v>
      </c>
      <c r="AQ775">
        <v>51</v>
      </c>
      <c r="AR775" t="s">
        <v>1666</v>
      </c>
      <c r="AS775" t="s">
        <v>78</v>
      </c>
      <c r="AT775" t="s">
        <v>79</v>
      </c>
      <c r="AU775">
        <v>2009</v>
      </c>
      <c r="AV775">
        <v>2</v>
      </c>
      <c r="AW775">
        <v>13</v>
      </c>
      <c r="AX775" t="s">
        <v>4067</v>
      </c>
      <c r="AY775" t="s">
        <v>4068</v>
      </c>
      <c r="AZ775" t="s">
        <v>4069</v>
      </c>
      <c r="BA775" t="s">
        <v>4070</v>
      </c>
      <c r="BB775" t="s">
        <v>4071</v>
      </c>
      <c r="BC775" s="3">
        <v>39857</v>
      </c>
      <c r="BD775">
        <v>2009</v>
      </c>
      <c r="BE775">
        <v>2</v>
      </c>
      <c r="BF775" t="s">
        <v>87</v>
      </c>
      <c r="BG775" t="s">
        <v>88</v>
      </c>
      <c r="BH775" t="s">
        <v>430</v>
      </c>
      <c r="BI775">
        <v>7</v>
      </c>
      <c r="BJ775" t="s">
        <v>2</v>
      </c>
      <c r="BK775">
        <v>11</v>
      </c>
      <c r="BL775" t="s">
        <v>90</v>
      </c>
      <c r="BM775">
        <v>11</v>
      </c>
    </row>
    <row r="776" spans="1:65" x14ac:dyDescent="0.3">
      <c r="A776">
        <v>21161</v>
      </c>
      <c r="B776">
        <v>4</v>
      </c>
      <c r="C776" t="s">
        <v>2410</v>
      </c>
      <c r="D776">
        <v>1130</v>
      </c>
      <c r="E776" t="s">
        <v>70</v>
      </c>
      <c r="F776">
        <v>15167</v>
      </c>
      <c r="G776">
        <v>1516701</v>
      </c>
      <c r="H776">
        <v>35167</v>
      </c>
      <c r="I776">
        <v>21</v>
      </c>
      <c r="J776">
        <v>11624</v>
      </c>
      <c r="K776">
        <v>1162401</v>
      </c>
      <c r="L776">
        <v>31624</v>
      </c>
      <c r="M776">
        <v>33</v>
      </c>
      <c r="N776">
        <v>6</v>
      </c>
      <c r="O776">
        <v>642</v>
      </c>
      <c r="P776">
        <v>1</v>
      </c>
      <c r="Q776">
        <v>3</v>
      </c>
      <c r="R776" t="s">
        <v>71</v>
      </c>
      <c r="S776" t="s">
        <v>72</v>
      </c>
      <c r="T776">
        <v>0</v>
      </c>
      <c r="U776">
        <v>1</v>
      </c>
      <c r="V776">
        <v>3200</v>
      </c>
      <c r="W776">
        <v>1208</v>
      </c>
      <c r="X776">
        <v>7</v>
      </c>
      <c r="Y776">
        <v>4</v>
      </c>
      <c r="Z776">
        <v>0</v>
      </c>
      <c r="AA776">
        <v>0</v>
      </c>
      <c r="AB776">
        <v>210</v>
      </c>
      <c r="AC776">
        <v>192</v>
      </c>
      <c r="AD776" t="s">
        <v>2411</v>
      </c>
      <c r="AE776" t="s">
        <v>2410</v>
      </c>
      <c r="AF776" t="s">
        <v>2411</v>
      </c>
      <c r="AG776" t="s">
        <v>1711</v>
      </c>
      <c r="AH776" t="s">
        <v>1712</v>
      </c>
      <c r="AI776" t="s">
        <v>1504</v>
      </c>
      <c r="AJ776">
        <v>34</v>
      </c>
      <c r="AK776" t="s">
        <v>1505</v>
      </c>
      <c r="AL776" t="s">
        <v>78</v>
      </c>
      <c r="AM776" t="s">
        <v>79</v>
      </c>
      <c r="AN776" t="s">
        <v>4072</v>
      </c>
      <c r="AO776" t="s">
        <v>4073</v>
      </c>
      <c r="AP776" t="s">
        <v>1419</v>
      </c>
      <c r="AQ776">
        <v>12</v>
      </c>
      <c r="AR776" t="s">
        <v>1420</v>
      </c>
      <c r="AS776" t="s">
        <v>78</v>
      </c>
      <c r="AT776" t="s">
        <v>79</v>
      </c>
      <c r="AU776">
        <v>2009</v>
      </c>
      <c r="AV776">
        <v>9</v>
      </c>
      <c r="AW776">
        <v>25</v>
      </c>
      <c r="AX776" t="s">
        <v>4074</v>
      </c>
      <c r="AY776" t="s">
        <v>4075</v>
      </c>
      <c r="AZ776" t="s">
        <v>4076</v>
      </c>
      <c r="BA776" t="s">
        <v>4077</v>
      </c>
      <c r="BB776" t="s">
        <v>4078</v>
      </c>
      <c r="BC776" s="3">
        <v>40081</v>
      </c>
      <c r="BD776">
        <v>2009</v>
      </c>
      <c r="BE776">
        <v>9</v>
      </c>
      <c r="BF776" t="s">
        <v>178</v>
      </c>
      <c r="BG776" t="s">
        <v>102</v>
      </c>
      <c r="BH776" t="s">
        <v>179</v>
      </c>
      <c r="BI776">
        <v>39</v>
      </c>
      <c r="BJ776" t="s">
        <v>2</v>
      </c>
      <c r="BK776">
        <v>6</v>
      </c>
      <c r="BL776" t="s">
        <v>104</v>
      </c>
      <c r="BM776">
        <v>6</v>
      </c>
    </row>
    <row r="777" spans="1:65" x14ac:dyDescent="0.3">
      <c r="A777">
        <v>19790</v>
      </c>
      <c r="B777">
        <v>3</v>
      </c>
      <c r="C777" t="s">
        <v>1475</v>
      </c>
      <c r="D777">
        <v>1260</v>
      </c>
      <c r="E777" t="s">
        <v>70</v>
      </c>
      <c r="F777">
        <v>11042</v>
      </c>
      <c r="G777">
        <v>1104201</v>
      </c>
      <c r="H777">
        <v>30647</v>
      </c>
      <c r="I777">
        <v>44</v>
      </c>
      <c r="J777">
        <v>14683</v>
      </c>
      <c r="K777">
        <v>1468301</v>
      </c>
      <c r="L777">
        <v>33214</v>
      </c>
      <c r="M777">
        <v>74</v>
      </c>
      <c r="N777">
        <v>6</v>
      </c>
      <c r="O777">
        <v>698</v>
      </c>
      <c r="P777">
        <v>1</v>
      </c>
      <c r="Q777">
        <v>3</v>
      </c>
      <c r="R777" t="s">
        <v>71</v>
      </c>
      <c r="S777" t="s">
        <v>72</v>
      </c>
      <c r="T777">
        <v>0</v>
      </c>
      <c r="U777">
        <v>1</v>
      </c>
      <c r="V777">
        <v>18660</v>
      </c>
      <c r="W777">
        <v>1241</v>
      </c>
      <c r="X777">
        <v>54</v>
      </c>
      <c r="Y777">
        <v>32</v>
      </c>
      <c r="Z777">
        <v>0</v>
      </c>
      <c r="AA777">
        <v>0</v>
      </c>
      <c r="AB777">
        <v>198</v>
      </c>
      <c r="AC777">
        <v>178</v>
      </c>
      <c r="AD777" t="s">
        <v>1476</v>
      </c>
      <c r="AE777" t="s">
        <v>1475</v>
      </c>
      <c r="AF777" t="s">
        <v>1476</v>
      </c>
      <c r="AG777" t="s">
        <v>1655</v>
      </c>
      <c r="AH777" t="s">
        <v>1656</v>
      </c>
      <c r="AI777" t="s">
        <v>1359</v>
      </c>
      <c r="AJ777">
        <v>39</v>
      </c>
      <c r="AK777" t="s">
        <v>1360</v>
      </c>
      <c r="AL777" t="s">
        <v>78</v>
      </c>
      <c r="AM777" t="s">
        <v>79</v>
      </c>
      <c r="AN777" t="s">
        <v>1672</v>
      </c>
      <c r="AO777" t="s">
        <v>1673</v>
      </c>
      <c r="AP777" t="s">
        <v>1423</v>
      </c>
      <c r="AQ777">
        <v>48</v>
      </c>
      <c r="AR777" t="s">
        <v>1424</v>
      </c>
      <c r="AS777" t="s">
        <v>78</v>
      </c>
      <c r="AT777" t="s">
        <v>79</v>
      </c>
      <c r="AU777">
        <v>2010</v>
      </c>
      <c r="AV777">
        <v>3</v>
      </c>
      <c r="AW777">
        <v>12</v>
      </c>
      <c r="AX777" t="s">
        <v>4079</v>
      </c>
      <c r="AY777" t="s">
        <v>4080</v>
      </c>
      <c r="AZ777" t="s">
        <v>4081</v>
      </c>
      <c r="BA777" t="s">
        <v>4082</v>
      </c>
      <c r="BB777" t="s">
        <v>4083</v>
      </c>
      <c r="BC777" s="3">
        <v>40249</v>
      </c>
      <c r="BD777">
        <v>2010</v>
      </c>
      <c r="BE777">
        <v>3</v>
      </c>
      <c r="BF777" t="s">
        <v>269</v>
      </c>
      <c r="BG777" t="s">
        <v>88</v>
      </c>
      <c r="BH777" t="s">
        <v>440</v>
      </c>
      <c r="BI777">
        <v>11</v>
      </c>
      <c r="BJ777" t="s">
        <v>2</v>
      </c>
      <c r="BK777">
        <v>12</v>
      </c>
      <c r="BL777" t="s">
        <v>90</v>
      </c>
      <c r="BM777">
        <v>12</v>
      </c>
    </row>
    <row r="778" spans="1:65" x14ac:dyDescent="0.3">
      <c r="A778">
        <v>20402</v>
      </c>
      <c r="B778">
        <v>2</v>
      </c>
      <c r="C778" t="s">
        <v>1460</v>
      </c>
      <c r="D778">
        <v>6690</v>
      </c>
      <c r="E778" t="s">
        <v>70</v>
      </c>
      <c r="F778">
        <v>13303</v>
      </c>
      <c r="G778">
        <v>1330302</v>
      </c>
      <c r="H778">
        <v>32467</v>
      </c>
      <c r="I778">
        <v>33</v>
      </c>
      <c r="J778">
        <v>11618</v>
      </c>
      <c r="K778">
        <v>1161801</v>
      </c>
      <c r="L778">
        <v>31703</v>
      </c>
      <c r="M778">
        <v>21</v>
      </c>
      <c r="N778">
        <v>6</v>
      </c>
      <c r="O778">
        <v>617</v>
      </c>
      <c r="P778">
        <v>1</v>
      </c>
      <c r="Q778">
        <v>3</v>
      </c>
      <c r="R778" t="s">
        <v>71</v>
      </c>
      <c r="S778" t="s">
        <v>72</v>
      </c>
      <c r="T778">
        <v>0</v>
      </c>
      <c r="U778">
        <v>1</v>
      </c>
      <c r="V778">
        <v>29700</v>
      </c>
      <c r="W778">
        <v>1086</v>
      </c>
      <c r="X778">
        <v>68</v>
      </c>
      <c r="Y778">
        <v>49</v>
      </c>
      <c r="Z778">
        <v>0</v>
      </c>
      <c r="AA778">
        <v>0</v>
      </c>
      <c r="AB778">
        <v>180</v>
      </c>
      <c r="AC778">
        <v>165</v>
      </c>
      <c r="AD778" t="s">
        <v>1461</v>
      </c>
      <c r="AE778" t="s">
        <v>1460</v>
      </c>
      <c r="AF778" t="s">
        <v>1461</v>
      </c>
      <c r="AG778" t="s">
        <v>1417</v>
      </c>
      <c r="AH778" t="s">
        <v>1418</v>
      </c>
      <c r="AI778" t="s">
        <v>1419</v>
      </c>
      <c r="AJ778">
        <v>12</v>
      </c>
      <c r="AK778" t="s">
        <v>1420</v>
      </c>
      <c r="AL778" t="s">
        <v>78</v>
      </c>
      <c r="AM778" t="s">
        <v>79</v>
      </c>
      <c r="AN778" t="s">
        <v>1591</v>
      </c>
      <c r="AO778" t="s">
        <v>1592</v>
      </c>
      <c r="AP778" t="s">
        <v>1504</v>
      </c>
      <c r="AQ778">
        <v>34</v>
      </c>
      <c r="AR778" t="s">
        <v>1505</v>
      </c>
      <c r="AS778" t="s">
        <v>78</v>
      </c>
      <c r="AT778" t="s">
        <v>79</v>
      </c>
      <c r="AU778">
        <v>2010</v>
      </c>
      <c r="AV778">
        <v>10</v>
      </c>
      <c r="AW778">
        <v>8</v>
      </c>
      <c r="AX778" t="s">
        <v>4084</v>
      </c>
      <c r="AY778" t="s">
        <v>4085</v>
      </c>
      <c r="AZ778" t="s">
        <v>4086</v>
      </c>
      <c r="BA778" t="s">
        <v>1802</v>
      </c>
      <c r="BB778" t="s">
        <v>1803</v>
      </c>
      <c r="BC778" s="3">
        <v>40459</v>
      </c>
      <c r="BD778">
        <v>2010</v>
      </c>
      <c r="BE778">
        <v>10</v>
      </c>
      <c r="BF778" t="s">
        <v>142</v>
      </c>
      <c r="BG778" t="s">
        <v>90</v>
      </c>
      <c r="BH778" t="s">
        <v>247</v>
      </c>
      <c r="BI778">
        <v>41</v>
      </c>
      <c r="BJ778" t="s">
        <v>2</v>
      </c>
      <c r="BK778">
        <v>7</v>
      </c>
      <c r="BL778" t="s">
        <v>102</v>
      </c>
      <c r="BM778">
        <v>7</v>
      </c>
    </row>
    <row r="779" spans="1:65" x14ac:dyDescent="0.3">
      <c r="A779">
        <v>19790</v>
      </c>
      <c r="B779">
        <v>3</v>
      </c>
      <c r="C779" t="s">
        <v>1475</v>
      </c>
      <c r="D779">
        <v>1260</v>
      </c>
      <c r="E779" t="s">
        <v>70</v>
      </c>
      <c r="F779">
        <v>14107</v>
      </c>
      <c r="G779">
        <v>1410701</v>
      </c>
      <c r="H779">
        <v>30466</v>
      </c>
      <c r="I779">
        <v>81</v>
      </c>
      <c r="J779">
        <v>15016</v>
      </c>
      <c r="K779">
        <v>1501602</v>
      </c>
      <c r="L779">
        <v>31123</v>
      </c>
      <c r="M779">
        <v>64</v>
      </c>
      <c r="N779">
        <v>6</v>
      </c>
      <c r="O779">
        <v>622</v>
      </c>
      <c r="P779">
        <v>1</v>
      </c>
      <c r="Q779">
        <v>3</v>
      </c>
      <c r="R779" t="s">
        <v>71</v>
      </c>
      <c r="S779" t="s">
        <v>72</v>
      </c>
      <c r="T779">
        <v>0</v>
      </c>
      <c r="U779">
        <v>1</v>
      </c>
      <c r="V779">
        <v>51760</v>
      </c>
      <c r="W779">
        <v>1262</v>
      </c>
      <c r="X779">
        <v>184</v>
      </c>
      <c r="Y779">
        <v>116</v>
      </c>
      <c r="Z779">
        <v>0</v>
      </c>
      <c r="AA779">
        <v>0</v>
      </c>
      <c r="AB779">
        <v>169</v>
      </c>
      <c r="AC779">
        <v>140</v>
      </c>
      <c r="AD779" t="s">
        <v>1476</v>
      </c>
      <c r="AE779" t="s">
        <v>1475</v>
      </c>
      <c r="AF779" t="s">
        <v>1476</v>
      </c>
      <c r="AG779" t="s">
        <v>1648</v>
      </c>
      <c r="AH779" t="s">
        <v>1649</v>
      </c>
      <c r="AI779" t="s">
        <v>1315</v>
      </c>
      <c r="AJ779">
        <v>4</v>
      </c>
      <c r="AK779" t="s">
        <v>1316</v>
      </c>
      <c r="AL779" t="s">
        <v>78</v>
      </c>
      <c r="AM779" t="s">
        <v>79</v>
      </c>
      <c r="AN779" t="s">
        <v>1557</v>
      </c>
      <c r="AO779" t="s">
        <v>1558</v>
      </c>
      <c r="AP779" t="s">
        <v>1559</v>
      </c>
      <c r="AQ779">
        <v>29</v>
      </c>
      <c r="AR779" t="s">
        <v>1560</v>
      </c>
      <c r="AS779" t="s">
        <v>78</v>
      </c>
      <c r="AT779" t="s">
        <v>79</v>
      </c>
      <c r="AU779">
        <v>2010</v>
      </c>
      <c r="AV779">
        <v>9</v>
      </c>
      <c r="AW779">
        <v>17</v>
      </c>
      <c r="AX779" t="s">
        <v>4087</v>
      </c>
      <c r="AY779" t="s">
        <v>4088</v>
      </c>
      <c r="AZ779" t="s">
        <v>4089</v>
      </c>
      <c r="BA779" t="s">
        <v>4090</v>
      </c>
      <c r="BB779" t="s">
        <v>4091</v>
      </c>
      <c r="BC779" s="3">
        <v>40438</v>
      </c>
      <c r="BD779">
        <v>2010</v>
      </c>
      <c r="BE779">
        <v>9</v>
      </c>
      <c r="BF779" t="s">
        <v>178</v>
      </c>
      <c r="BG779" t="s">
        <v>102</v>
      </c>
      <c r="BH779" t="s">
        <v>217</v>
      </c>
      <c r="BI779">
        <v>38</v>
      </c>
      <c r="BJ779" t="s">
        <v>2</v>
      </c>
      <c r="BK779">
        <v>6</v>
      </c>
      <c r="BL779" t="s">
        <v>104</v>
      </c>
      <c r="BM779">
        <v>6</v>
      </c>
    </row>
    <row r="780" spans="1:65" x14ac:dyDescent="0.3">
      <c r="A780">
        <v>20421</v>
      </c>
      <c r="B780">
        <v>4</v>
      </c>
      <c r="C780" t="s">
        <v>309</v>
      </c>
      <c r="D780">
        <v>6039</v>
      </c>
      <c r="E780" t="s">
        <v>70</v>
      </c>
      <c r="F780">
        <v>13495</v>
      </c>
      <c r="G780">
        <v>1349501</v>
      </c>
      <c r="H780">
        <v>33495</v>
      </c>
      <c r="I780">
        <v>72</v>
      </c>
      <c r="J780">
        <v>14307</v>
      </c>
      <c r="K780">
        <v>1430701</v>
      </c>
      <c r="L780">
        <v>30721</v>
      </c>
      <c r="M780">
        <v>15</v>
      </c>
      <c r="N780">
        <v>6</v>
      </c>
      <c r="O780">
        <v>620</v>
      </c>
      <c r="P780">
        <v>1</v>
      </c>
      <c r="Q780">
        <v>3</v>
      </c>
      <c r="R780" t="s">
        <v>71</v>
      </c>
      <c r="S780" t="s">
        <v>72</v>
      </c>
      <c r="T780">
        <v>0</v>
      </c>
      <c r="U780">
        <v>1</v>
      </c>
      <c r="V780">
        <v>14800</v>
      </c>
      <c r="W780">
        <v>1326</v>
      </c>
      <c r="X780">
        <v>122</v>
      </c>
      <c r="Y780">
        <v>41</v>
      </c>
      <c r="Z780">
        <v>0</v>
      </c>
      <c r="AA780">
        <v>0</v>
      </c>
      <c r="AB780">
        <v>165</v>
      </c>
      <c r="AC780">
        <v>150</v>
      </c>
      <c r="AD780" t="s">
        <v>1499</v>
      </c>
      <c r="AE780" t="s">
        <v>309</v>
      </c>
      <c r="AF780" t="s">
        <v>1499</v>
      </c>
      <c r="AG780" t="s">
        <v>2047</v>
      </c>
      <c r="AH780" t="s">
        <v>2048</v>
      </c>
      <c r="AI780" t="s">
        <v>1991</v>
      </c>
      <c r="AJ780">
        <v>22</v>
      </c>
      <c r="AK780" t="s">
        <v>1992</v>
      </c>
      <c r="AL780" t="s">
        <v>78</v>
      </c>
      <c r="AM780" t="s">
        <v>79</v>
      </c>
      <c r="AN780" t="s">
        <v>3446</v>
      </c>
      <c r="AO780" t="s">
        <v>3447</v>
      </c>
      <c r="AP780" t="s">
        <v>3366</v>
      </c>
      <c r="AQ780">
        <v>44</v>
      </c>
      <c r="AR780" t="s">
        <v>3367</v>
      </c>
      <c r="AS780" t="s">
        <v>78</v>
      </c>
      <c r="AT780" t="s">
        <v>79</v>
      </c>
      <c r="AU780">
        <v>2010</v>
      </c>
      <c r="AV780">
        <v>11</v>
      </c>
      <c r="AW780">
        <v>12</v>
      </c>
      <c r="AX780" t="s">
        <v>4092</v>
      </c>
      <c r="AY780" t="s">
        <v>4093</v>
      </c>
      <c r="AZ780" t="s">
        <v>4094</v>
      </c>
      <c r="BA780" t="s">
        <v>4095</v>
      </c>
      <c r="BB780" t="s">
        <v>4096</v>
      </c>
      <c r="BC780" s="3">
        <v>40494</v>
      </c>
      <c r="BD780">
        <v>2010</v>
      </c>
      <c r="BE780">
        <v>11</v>
      </c>
      <c r="BF780" t="s">
        <v>238</v>
      </c>
      <c r="BG780" t="s">
        <v>90</v>
      </c>
      <c r="BH780" t="s">
        <v>239</v>
      </c>
      <c r="BI780">
        <v>46</v>
      </c>
      <c r="BJ780" t="s">
        <v>2</v>
      </c>
      <c r="BK780">
        <v>8</v>
      </c>
      <c r="BL780" t="s">
        <v>102</v>
      </c>
      <c r="BM780">
        <v>8</v>
      </c>
    </row>
    <row r="781" spans="1:65" x14ac:dyDescent="0.3">
      <c r="A781">
        <v>19790</v>
      </c>
      <c r="B781">
        <v>3</v>
      </c>
      <c r="C781" t="s">
        <v>1475</v>
      </c>
      <c r="D781">
        <v>1260</v>
      </c>
      <c r="E781" t="s">
        <v>70</v>
      </c>
      <c r="F781">
        <v>15304</v>
      </c>
      <c r="G781">
        <v>1530401</v>
      </c>
      <c r="H781">
        <v>33195</v>
      </c>
      <c r="I781">
        <v>33</v>
      </c>
      <c r="J781">
        <v>13930</v>
      </c>
      <c r="K781">
        <v>1393001</v>
      </c>
      <c r="L781">
        <v>30977</v>
      </c>
      <c r="M781">
        <v>41</v>
      </c>
      <c r="N781">
        <v>6</v>
      </c>
      <c r="O781">
        <v>622</v>
      </c>
      <c r="P781">
        <v>1</v>
      </c>
      <c r="Q781">
        <v>3</v>
      </c>
      <c r="R781" t="s">
        <v>71</v>
      </c>
      <c r="S781" t="s">
        <v>72</v>
      </c>
      <c r="T781">
        <v>0</v>
      </c>
      <c r="U781">
        <v>1</v>
      </c>
      <c r="V781">
        <v>52160</v>
      </c>
      <c r="W781">
        <v>1012</v>
      </c>
      <c r="X781">
        <v>184</v>
      </c>
      <c r="Y781">
        <v>177</v>
      </c>
      <c r="Z781">
        <v>0</v>
      </c>
      <c r="AA781">
        <v>0</v>
      </c>
      <c r="AB781">
        <v>173</v>
      </c>
      <c r="AC781">
        <v>149</v>
      </c>
      <c r="AD781" t="s">
        <v>1476</v>
      </c>
      <c r="AE781" t="s">
        <v>1475</v>
      </c>
      <c r="AF781" t="s">
        <v>1476</v>
      </c>
      <c r="AG781" t="s">
        <v>2129</v>
      </c>
      <c r="AH781" t="s">
        <v>2130</v>
      </c>
      <c r="AI781" t="s">
        <v>1419</v>
      </c>
      <c r="AJ781">
        <v>12</v>
      </c>
      <c r="AK781" t="s">
        <v>1420</v>
      </c>
      <c r="AL781" t="s">
        <v>78</v>
      </c>
      <c r="AM781" t="s">
        <v>79</v>
      </c>
      <c r="AN781" t="s">
        <v>1435</v>
      </c>
      <c r="AO781" t="s">
        <v>1436</v>
      </c>
      <c r="AP781" t="s">
        <v>1437</v>
      </c>
      <c r="AQ781">
        <v>17</v>
      </c>
      <c r="AR781" t="s">
        <v>1438</v>
      </c>
      <c r="AS781" t="s">
        <v>78</v>
      </c>
      <c r="AT781" t="s">
        <v>79</v>
      </c>
      <c r="AU781">
        <v>2010</v>
      </c>
      <c r="AV781">
        <v>1</v>
      </c>
      <c r="AW781">
        <v>15</v>
      </c>
      <c r="AX781" t="s">
        <v>4097</v>
      </c>
      <c r="AY781" t="s">
        <v>4098</v>
      </c>
      <c r="AZ781" t="s">
        <v>4099</v>
      </c>
      <c r="BA781" t="s">
        <v>4100</v>
      </c>
      <c r="BB781" t="s">
        <v>4101</v>
      </c>
      <c r="BC781" s="3">
        <v>40193</v>
      </c>
      <c r="BD781">
        <v>2010</v>
      </c>
      <c r="BE781">
        <v>1</v>
      </c>
      <c r="BF781" t="s">
        <v>171</v>
      </c>
      <c r="BG781" t="s">
        <v>88</v>
      </c>
      <c r="BH781" t="s">
        <v>530</v>
      </c>
      <c r="BI781">
        <v>3</v>
      </c>
      <c r="BJ781" t="s">
        <v>2</v>
      </c>
      <c r="BK781">
        <v>10</v>
      </c>
      <c r="BL781" t="s">
        <v>90</v>
      </c>
      <c r="BM781">
        <v>10</v>
      </c>
    </row>
    <row r="782" spans="1:65" x14ac:dyDescent="0.3">
      <c r="A782">
        <v>20421</v>
      </c>
      <c r="B782">
        <v>4</v>
      </c>
      <c r="C782" t="s">
        <v>309</v>
      </c>
      <c r="D782">
        <v>6039</v>
      </c>
      <c r="E782" t="s">
        <v>70</v>
      </c>
      <c r="F782">
        <v>12266</v>
      </c>
      <c r="G782">
        <v>1226602</v>
      </c>
      <c r="H782">
        <v>31453</v>
      </c>
      <c r="I782">
        <v>74</v>
      </c>
      <c r="J782">
        <v>10158</v>
      </c>
      <c r="K782">
        <v>1015803</v>
      </c>
      <c r="L782">
        <v>30158</v>
      </c>
      <c r="M782">
        <v>21</v>
      </c>
      <c r="N782">
        <v>6</v>
      </c>
      <c r="O782">
        <v>620</v>
      </c>
      <c r="P782">
        <v>1</v>
      </c>
      <c r="Q782">
        <v>3</v>
      </c>
      <c r="R782" t="s">
        <v>71</v>
      </c>
      <c r="S782" t="s">
        <v>72</v>
      </c>
      <c r="T782">
        <v>0</v>
      </c>
      <c r="U782">
        <v>1</v>
      </c>
      <c r="V782">
        <v>20000</v>
      </c>
      <c r="W782">
        <v>1345</v>
      </c>
      <c r="X782">
        <v>122</v>
      </c>
      <c r="Y782">
        <v>97</v>
      </c>
      <c r="Z782">
        <v>0</v>
      </c>
      <c r="AA782">
        <v>0</v>
      </c>
      <c r="AB782">
        <v>180</v>
      </c>
      <c r="AC782">
        <v>155</v>
      </c>
      <c r="AD782" t="s">
        <v>1499</v>
      </c>
      <c r="AE782" t="s">
        <v>309</v>
      </c>
      <c r="AF782" t="s">
        <v>1499</v>
      </c>
      <c r="AG782" t="s">
        <v>1421</v>
      </c>
      <c r="AH782" t="s">
        <v>1422</v>
      </c>
      <c r="AI782" t="s">
        <v>1423</v>
      </c>
      <c r="AJ782">
        <v>48</v>
      </c>
      <c r="AK782" t="s">
        <v>1424</v>
      </c>
      <c r="AL782" t="s">
        <v>78</v>
      </c>
      <c r="AM782" t="s">
        <v>79</v>
      </c>
      <c r="AN782" t="s">
        <v>1502</v>
      </c>
      <c r="AO782" t="s">
        <v>1503</v>
      </c>
      <c r="AP782" t="s">
        <v>1504</v>
      </c>
      <c r="AQ782">
        <v>34</v>
      </c>
      <c r="AR782" t="s">
        <v>1505</v>
      </c>
      <c r="AS782" t="s">
        <v>78</v>
      </c>
      <c r="AT782" t="s">
        <v>79</v>
      </c>
      <c r="AU782">
        <v>2010</v>
      </c>
      <c r="AV782">
        <v>3</v>
      </c>
      <c r="AW782">
        <v>12</v>
      </c>
      <c r="AX782" t="s">
        <v>4102</v>
      </c>
      <c r="AY782" t="s">
        <v>4103</v>
      </c>
      <c r="AZ782" t="s">
        <v>4104</v>
      </c>
      <c r="BA782" t="s">
        <v>4105</v>
      </c>
      <c r="BB782" t="s">
        <v>4106</v>
      </c>
      <c r="BC782" s="3">
        <v>40249</v>
      </c>
      <c r="BD782">
        <v>2010</v>
      </c>
      <c r="BE782">
        <v>3</v>
      </c>
      <c r="BF782" t="s">
        <v>269</v>
      </c>
      <c r="BG782" t="s">
        <v>88</v>
      </c>
      <c r="BH782" t="s">
        <v>440</v>
      </c>
      <c r="BI782">
        <v>11</v>
      </c>
      <c r="BJ782" t="s">
        <v>2</v>
      </c>
      <c r="BK782">
        <v>12</v>
      </c>
      <c r="BL782" t="s">
        <v>90</v>
      </c>
      <c r="BM782">
        <v>12</v>
      </c>
    </row>
    <row r="783" spans="1:65" x14ac:dyDescent="0.3">
      <c r="A783">
        <v>19790</v>
      </c>
      <c r="B783">
        <v>3</v>
      </c>
      <c r="C783" t="s">
        <v>1475</v>
      </c>
      <c r="D783">
        <v>1260</v>
      </c>
      <c r="E783" t="s">
        <v>70</v>
      </c>
      <c r="F783">
        <v>10559</v>
      </c>
      <c r="G783">
        <v>1055901</v>
      </c>
      <c r="H783">
        <v>30559</v>
      </c>
      <c r="I783">
        <v>93</v>
      </c>
      <c r="J783">
        <v>13487</v>
      </c>
      <c r="K783">
        <v>1348701</v>
      </c>
      <c r="L783">
        <v>31650</v>
      </c>
      <c r="M783">
        <v>63</v>
      </c>
      <c r="N783">
        <v>6</v>
      </c>
      <c r="O783">
        <v>698</v>
      </c>
      <c r="P783">
        <v>1</v>
      </c>
      <c r="Q783">
        <v>3</v>
      </c>
      <c r="R783" t="s">
        <v>71</v>
      </c>
      <c r="S783" t="s">
        <v>72</v>
      </c>
      <c r="T783">
        <v>0</v>
      </c>
      <c r="U783">
        <v>1</v>
      </c>
      <c r="V783">
        <v>20334</v>
      </c>
      <c r="W783">
        <v>1398</v>
      </c>
      <c r="X783">
        <v>54</v>
      </c>
      <c r="Y783">
        <v>48</v>
      </c>
      <c r="Z783">
        <v>0</v>
      </c>
      <c r="AA783">
        <v>0</v>
      </c>
      <c r="AB783">
        <v>173</v>
      </c>
      <c r="AC783">
        <v>163</v>
      </c>
      <c r="AD783" t="s">
        <v>1476</v>
      </c>
      <c r="AE783" t="s">
        <v>1475</v>
      </c>
      <c r="AF783" t="s">
        <v>1476</v>
      </c>
      <c r="AG783" t="s">
        <v>1720</v>
      </c>
      <c r="AH783" t="s">
        <v>1721</v>
      </c>
      <c r="AI783" t="s">
        <v>1284</v>
      </c>
      <c r="AJ783">
        <v>53</v>
      </c>
      <c r="AK783" t="s">
        <v>1285</v>
      </c>
      <c r="AL783" t="s">
        <v>78</v>
      </c>
      <c r="AM783" t="s">
        <v>79</v>
      </c>
      <c r="AN783" t="s">
        <v>1548</v>
      </c>
      <c r="AO783" t="s">
        <v>1549</v>
      </c>
      <c r="AP783" t="s">
        <v>1302</v>
      </c>
      <c r="AQ783">
        <v>27</v>
      </c>
      <c r="AR783" t="s">
        <v>1303</v>
      </c>
      <c r="AS783" t="s">
        <v>78</v>
      </c>
      <c r="AT783" t="s">
        <v>79</v>
      </c>
      <c r="AU783">
        <v>2010</v>
      </c>
      <c r="AV783">
        <v>8</v>
      </c>
      <c r="AW783">
        <v>13</v>
      </c>
      <c r="AX783" t="s">
        <v>4107</v>
      </c>
      <c r="AY783" t="s">
        <v>4108</v>
      </c>
      <c r="AZ783" t="s">
        <v>4109</v>
      </c>
      <c r="BA783" t="s">
        <v>3951</v>
      </c>
      <c r="BB783" t="s">
        <v>3952</v>
      </c>
      <c r="BC783" s="3">
        <v>40403</v>
      </c>
      <c r="BD783">
        <v>2010</v>
      </c>
      <c r="BE783">
        <v>8</v>
      </c>
      <c r="BF783" t="s">
        <v>115</v>
      </c>
      <c r="BG783" t="s">
        <v>102</v>
      </c>
      <c r="BH783" t="s">
        <v>211</v>
      </c>
      <c r="BI783">
        <v>33</v>
      </c>
      <c r="BJ783" t="s">
        <v>2</v>
      </c>
      <c r="BK783">
        <v>5</v>
      </c>
      <c r="BL783" t="s">
        <v>104</v>
      </c>
      <c r="BM783">
        <v>5</v>
      </c>
    </row>
    <row r="784" spans="1:65" x14ac:dyDescent="0.3">
      <c r="A784">
        <v>20402</v>
      </c>
      <c r="B784">
        <v>2</v>
      </c>
      <c r="C784" t="s">
        <v>1460</v>
      </c>
      <c r="D784">
        <v>6690</v>
      </c>
      <c r="E784" t="s">
        <v>70</v>
      </c>
      <c r="F784">
        <v>13303</v>
      </c>
      <c r="G784">
        <v>1330302</v>
      </c>
      <c r="H784">
        <v>32467</v>
      </c>
      <c r="I784">
        <v>33</v>
      </c>
      <c r="J784">
        <v>10540</v>
      </c>
      <c r="K784">
        <v>1054001</v>
      </c>
      <c r="L784">
        <v>30540</v>
      </c>
      <c r="M784">
        <v>13</v>
      </c>
      <c r="N784">
        <v>6</v>
      </c>
      <c r="O784">
        <v>617</v>
      </c>
      <c r="P784">
        <v>1</v>
      </c>
      <c r="Q784">
        <v>3</v>
      </c>
      <c r="R784" t="s">
        <v>71</v>
      </c>
      <c r="S784" t="s">
        <v>72</v>
      </c>
      <c r="T784">
        <v>0</v>
      </c>
      <c r="U784">
        <v>1</v>
      </c>
      <c r="V784">
        <v>29700</v>
      </c>
      <c r="W784">
        <v>1258</v>
      </c>
      <c r="X784">
        <v>68</v>
      </c>
      <c r="Y784">
        <v>45</v>
      </c>
      <c r="Z784">
        <v>0</v>
      </c>
      <c r="AA784">
        <v>0</v>
      </c>
      <c r="AB784">
        <v>185</v>
      </c>
      <c r="AC784">
        <v>165</v>
      </c>
      <c r="AD784" t="s">
        <v>1461</v>
      </c>
      <c r="AE784" t="s">
        <v>1460</v>
      </c>
      <c r="AF784" t="s">
        <v>1461</v>
      </c>
      <c r="AG784" t="s">
        <v>1417</v>
      </c>
      <c r="AH784" t="s">
        <v>1418</v>
      </c>
      <c r="AI784" t="s">
        <v>1419</v>
      </c>
      <c r="AJ784">
        <v>12</v>
      </c>
      <c r="AK784" t="s">
        <v>1420</v>
      </c>
      <c r="AL784" t="s">
        <v>78</v>
      </c>
      <c r="AM784" t="s">
        <v>79</v>
      </c>
      <c r="AN784" t="s">
        <v>1846</v>
      </c>
      <c r="AO784" t="s">
        <v>1847</v>
      </c>
      <c r="AP784" t="s">
        <v>1676</v>
      </c>
      <c r="AQ784">
        <v>25</v>
      </c>
      <c r="AR784" t="s">
        <v>1677</v>
      </c>
      <c r="AS784" t="s">
        <v>78</v>
      </c>
      <c r="AT784" t="s">
        <v>79</v>
      </c>
      <c r="AU784">
        <v>2010</v>
      </c>
      <c r="AV784">
        <v>10</v>
      </c>
      <c r="AW784">
        <v>8</v>
      </c>
      <c r="AX784" t="s">
        <v>4110</v>
      </c>
      <c r="AY784" t="s">
        <v>4111</v>
      </c>
      <c r="AZ784" t="s">
        <v>4112</v>
      </c>
      <c r="BA784" t="s">
        <v>4113</v>
      </c>
      <c r="BB784" t="s">
        <v>4114</v>
      </c>
      <c r="BC784" s="3">
        <v>40459</v>
      </c>
      <c r="BD784">
        <v>2010</v>
      </c>
      <c r="BE784">
        <v>10</v>
      </c>
      <c r="BF784" t="s">
        <v>142</v>
      </c>
      <c r="BG784" t="s">
        <v>90</v>
      </c>
      <c r="BH784" t="s">
        <v>247</v>
      </c>
      <c r="BI784">
        <v>41</v>
      </c>
      <c r="BJ784" t="s">
        <v>2</v>
      </c>
      <c r="BK784">
        <v>7</v>
      </c>
      <c r="BL784" t="s">
        <v>102</v>
      </c>
      <c r="BM784">
        <v>7</v>
      </c>
    </row>
    <row r="785" spans="1:65" x14ac:dyDescent="0.3">
      <c r="A785">
        <v>21236</v>
      </c>
      <c r="B785">
        <v>1</v>
      </c>
      <c r="C785" t="s">
        <v>3153</v>
      </c>
      <c r="D785">
        <v>1142</v>
      </c>
      <c r="E785" t="s">
        <v>70</v>
      </c>
      <c r="F785">
        <v>13487</v>
      </c>
      <c r="G785">
        <v>1348701</v>
      </c>
      <c r="H785">
        <v>31650</v>
      </c>
      <c r="I785">
        <v>63</v>
      </c>
      <c r="J785">
        <v>11973</v>
      </c>
      <c r="K785">
        <v>1197301</v>
      </c>
      <c r="L785">
        <v>31973</v>
      </c>
      <c r="M785">
        <v>53</v>
      </c>
      <c r="N785">
        <v>6</v>
      </c>
      <c r="O785">
        <v>617</v>
      </c>
      <c r="P785">
        <v>1</v>
      </c>
      <c r="Q785">
        <v>3</v>
      </c>
      <c r="R785" t="s">
        <v>71</v>
      </c>
      <c r="S785" t="s">
        <v>72</v>
      </c>
      <c r="T785">
        <v>0</v>
      </c>
      <c r="U785">
        <v>1</v>
      </c>
      <c r="V785">
        <v>38844</v>
      </c>
      <c r="W785">
        <v>1024</v>
      </c>
      <c r="X785">
        <v>136</v>
      </c>
      <c r="Y785">
        <v>126</v>
      </c>
      <c r="Z785">
        <v>0</v>
      </c>
      <c r="AA785">
        <v>0</v>
      </c>
      <c r="AB785">
        <v>194</v>
      </c>
      <c r="AC785">
        <v>119</v>
      </c>
      <c r="AD785" t="s">
        <v>3154</v>
      </c>
      <c r="AE785" t="s">
        <v>3153</v>
      </c>
      <c r="AF785" t="s">
        <v>3154</v>
      </c>
      <c r="AG785" t="s">
        <v>1548</v>
      </c>
      <c r="AH785" t="s">
        <v>1549</v>
      </c>
      <c r="AI785" t="s">
        <v>1302</v>
      </c>
      <c r="AJ785">
        <v>27</v>
      </c>
      <c r="AK785" t="s">
        <v>1303</v>
      </c>
      <c r="AL785" t="s">
        <v>78</v>
      </c>
      <c r="AM785" t="s">
        <v>79</v>
      </c>
      <c r="AN785" t="s">
        <v>1527</v>
      </c>
      <c r="AO785" t="s">
        <v>1528</v>
      </c>
      <c r="AP785" t="s">
        <v>1529</v>
      </c>
      <c r="AQ785">
        <v>28</v>
      </c>
      <c r="AR785" t="s">
        <v>1530</v>
      </c>
      <c r="AS785" t="s">
        <v>78</v>
      </c>
      <c r="AT785" t="s">
        <v>79</v>
      </c>
      <c r="AU785">
        <v>2010</v>
      </c>
      <c r="AV785">
        <v>12</v>
      </c>
      <c r="AW785">
        <v>10</v>
      </c>
      <c r="AX785" t="s">
        <v>4115</v>
      </c>
      <c r="AY785" t="s">
        <v>4116</v>
      </c>
      <c r="AZ785" t="s">
        <v>4117</v>
      </c>
      <c r="BA785" t="s">
        <v>4118</v>
      </c>
      <c r="BB785" t="s">
        <v>4119</v>
      </c>
      <c r="BC785" s="3">
        <v>40522</v>
      </c>
      <c r="BD785">
        <v>2010</v>
      </c>
      <c r="BE785">
        <v>12</v>
      </c>
      <c r="BF785" t="s">
        <v>253</v>
      </c>
      <c r="BG785" t="s">
        <v>90</v>
      </c>
      <c r="BH785" t="s">
        <v>254</v>
      </c>
      <c r="BI785">
        <v>50</v>
      </c>
      <c r="BJ785" t="s">
        <v>2</v>
      </c>
      <c r="BK785">
        <v>9</v>
      </c>
      <c r="BL785" t="s">
        <v>102</v>
      </c>
      <c r="BM785">
        <v>9</v>
      </c>
    </row>
    <row r="786" spans="1:65" x14ac:dyDescent="0.3">
      <c r="A786">
        <v>21080</v>
      </c>
      <c r="B786">
        <v>6</v>
      </c>
      <c r="C786" t="s">
        <v>3170</v>
      </c>
      <c r="D786">
        <v>1126</v>
      </c>
      <c r="E786" t="s">
        <v>70</v>
      </c>
      <c r="F786">
        <v>13495</v>
      </c>
      <c r="G786">
        <v>1349502</v>
      </c>
      <c r="H786">
        <v>33495</v>
      </c>
      <c r="I786">
        <v>72</v>
      </c>
      <c r="J786">
        <v>12197</v>
      </c>
      <c r="K786">
        <v>1219702</v>
      </c>
      <c r="L786">
        <v>31703</v>
      </c>
      <c r="M786">
        <v>22</v>
      </c>
      <c r="N786">
        <v>6</v>
      </c>
      <c r="O786">
        <v>646</v>
      </c>
      <c r="P786">
        <v>1</v>
      </c>
      <c r="Q786">
        <v>3</v>
      </c>
      <c r="R786" t="s">
        <v>71</v>
      </c>
      <c r="S786" t="s">
        <v>72</v>
      </c>
      <c r="T786">
        <v>0</v>
      </c>
      <c r="U786">
        <v>1</v>
      </c>
      <c r="V786">
        <v>5300</v>
      </c>
      <c r="W786">
        <v>1202</v>
      </c>
      <c r="X786">
        <v>7</v>
      </c>
      <c r="Y786">
        <v>2</v>
      </c>
      <c r="Z786">
        <v>0</v>
      </c>
      <c r="AA786">
        <v>0</v>
      </c>
      <c r="AB786">
        <v>198</v>
      </c>
      <c r="AC786">
        <v>192</v>
      </c>
      <c r="AD786" t="s">
        <v>3171</v>
      </c>
      <c r="AE786" t="s">
        <v>3170</v>
      </c>
      <c r="AF786" t="s">
        <v>3171</v>
      </c>
      <c r="AG786" t="s">
        <v>2047</v>
      </c>
      <c r="AH786" t="s">
        <v>2048</v>
      </c>
      <c r="AI786" t="s">
        <v>1991</v>
      </c>
      <c r="AJ786">
        <v>22</v>
      </c>
      <c r="AK786" t="s">
        <v>1992</v>
      </c>
      <c r="AL786" t="s">
        <v>78</v>
      </c>
      <c r="AM786" t="s">
        <v>79</v>
      </c>
      <c r="AN786" t="s">
        <v>2462</v>
      </c>
      <c r="AO786" t="s">
        <v>2463</v>
      </c>
      <c r="AP786" t="s">
        <v>1449</v>
      </c>
      <c r="AQ786">
        <v>36</v>
      </c>
      <c r="AR786" t="s">
        <v>1450</v>
      </c>
      <c r="AS786" t="s">
        <v>78</v>
      </c>
      <c r="AT786" t="s">
        <v>79</v>
      </c>
      <c r="AU786">
        <v>2011</v>
      </c>
      <c r="AV786">
        <v>7</v>
      </c>
      <c r="AW786">
        <v>22</v>
      </c>
      <c r="AX786" t="s">
        <v>4120</v>
      </c>
      <c r="AY786" t="s">
        <v>4121</v>
      </c>
      <c r="AZ786" t="s">
        <v>4122</v>
      </c>
      <c r="BA786" t="s">
        <v>4123</v>
      </c>
      <c r="BB786" t="s">
        <v>4124</v>
      </c>
      <c r="BC786" s="3">
        <v>40746</v>
      </c>
      <c r="BD786">
        <v>2011</v>
      </c>
      <c r="BE786">
        <v>7</v>
      </c>
      <c r="BF786" t="s">
        <v>101</v>
      </c>
      <c r="BG786" t="s">
        <v>102</v>
      </c>
      <c r="BH786" t="s">
        <v>292</v>
      </c>
      <c r="BI786">
        <v>30</v>
      </c>
      <c r="BJ786" t="s">
        <v>2</v>
      </c>
      <c r="BK786">
        <v>4</v>
      </c>
      <c r="BL786" t="s">
        <v>104</v>
      </c>
      <c r="BM786">
        <v>4</v>
      </c>
    </row>
    <row r="787" spans="1:65" x14ac:dyDescent="0.3">
      <c r="A787">
        <v>21352</v>
      </c>
      <c r="B787">
        <v>1</v>
      </c>
      <c r="C787" t="s">
        <v>2325</v>
      </c>
      <c r="D787">
        <v>1150</v>
      </c>
      <c r="E787" t="s">
        <v>70</v>
      </c>
      <c r="F787">
        <v>11259</v>
      </c>
      <c r="G787">
        <v>1125902</v>
      </c>
      <c r="H787">
        <v>30194</v>
      </c>
      <c r="I787">
        <v>74</v>
      </c>
      <c r="J787">
        <v>13898</v>
      </c>
      <c r="K787">
        <v>1389801</v>
      </c>
      <c r="L787">
        <v>32467</v>
      </c>
      <c r="M787">
        <v>33</v>
      </c>
      <c r="N787">
        <v>6</v>
      </c>
      <c r="O787">
        <v>641</v>
      </c>
      <c r="P787">
        <v>1</v>
      </c>
      <c r="Q787">
        <v>3</v>
      </c>
      <c r="R787" t="s">
        <v>71</v>
      </c>
      <c r="S787" t="s">
        <v>72</v>
      </c>
      <c r="T787">
        <v>0</v>
      </c>
      <c r="U787">
        <v>1</v>
      </c>
      <c r="V787">
        <v>3000</v>
      </c>
      <c r="W787">
        <v>1106</v>
      </c>
      <c r="X787">
        <v>11</v>
      </c>
      <c r="Y787">
        <v>4</v>
      </c>
      <c r="Z787">
        <v>0</v>
      </c>
      <c r="AA787">
        <v>0</v>
      </c>
      <c r="AB787">
        <v>146</v>
      </c>
      <c r="AC787">
        <v>134</v>
      </c>
      <c r="AD787" t="s">
        <v>2326</v>
      </c>
      <c r="AE787" t="s">
        <v>2325</v>
      </c>
      <c r="AF787" t="s">
        <v>2326</v>
      </c>
      <c r="AG787" t="s">
        <v>1632</v>
      </c>
      <c r="AH787" t="s">
        <v>1633</v>
      </c>
      <c r="AI787" t="s">
        <v>1423</v>
      </c>
      <c r="AJ787">
        <v>48</v>
      </c>
      <c r="AK787" t="s">
        <v>1424</v>
      </c>
      <c r="AL787" t="s">
        <v>78</v>
      </c>
      <c r="AM787" t="s">
        <v>79</v>
      </c>
      <c r="AN787" t="s">
        <v>2831</v>
      </c>
      <c r="AO787" t="s">
        <v>1418</v>
      </c>
      <c r="AP787" t="s">
        <v>1419</v>
      </c>
      <c r="AQ787">
        <v>12</v>
      </c>
      <c r="AR787" t="s">
        <v>1420</v>
      </c>
      <c r="AS787" t="s">
        <v>78</v>
      </c>
      <c r="AT787" t="s">
        <v>79</v>
      </c>
      <c r="AU787">
        <v>2011</v>
      </c>
      <c r="AV787">
        <v>6</v>
      </c>
      <c r="AW787">
        <v>3</v>
      </c>
      <c r="AX787" t="s">
        <v>4125</v>
      </c>
      <c r="AY787" t="s">
        <v>4126</v>
      </c>
      <c r="AZ787" t="s">
        <v>4127</v>
      </c>
      <c r="BA787" t="s">
        <v>2155</v>
      </c>
      <c r="BB787" t="s">
        <v>2156</v>
      </c>
      <c r="BC787" s="3">
        <v>40697</v>
      </c>
      <c r="BD787">
        <v>2011</v>
      </c>
      <c r="BE787">
        <v>6</v>
      </c>
      <c r="BF787" t="s">
        <v>135</v>
      </c>
      <c r="BG787" t="s">
        <v>104</v>
      </c>
      <c r="BH787" t="s">
        <v>268</v>
      </c>
      <c r="BI787">
        <v>23</v>
      </c>
      <c r="BJ787" t="s">
        <v>2</v>
      </c>
      <c r="BK787">
        <v>3</v>
      </c>
      <c r="BL787" t="s">
        <v>88</v>
      </c>
      <c r="BM787">
        <v>3</v>
      </c>
    </row>
    <row r="788" spans="1:65" x14ac:dyDescent="0.3">
      <c r="A788">
        <v>20447</v>
      </c>
      <c r="B788">
        <v>2</v>
      </c>
      <c r="C788" t="s">
        <v>1933</v>
      </c>
      <c r="D788">
        <v>6912</v>
      </c>
      <c r="E788" t="s">
        <v>70</v>
      </c>
      <c r="F788">
        <v>10423</v>
      </c>
      <c r="G788">
        <v>1042302</v>
      </c>
      <c r="H788">
        <v>30423</v>
      </c>
      <c r="I788">
        <v>74</v>
      </c>
      <c r="J788">
        <v>14831</v>
      </c>
      <c r="K788">
        <v>1483103</v>
      </c>
      <c r="L788">
        <v>32457</v>
      </c>
      <c r="M788">
        <v>91</v>
      </c>
      <c r="N788">
        <v>6</v>
      </c>
      <c r="O788">
        <v>655</v>
      </c>
      <c r="P788">
        <v>1</v>
      </c>
      <c r="Q788">
        <v>3</v>
      </c>
      <c r="R788" t="s">
        <v>71</v>
      </c>
      <c r="S788" t="s">
        <v>72</v>
      </c>
      <c r="T788">
        <v>0</v>
      </c>
      <c r="U788">
        <v>1</v>
      </c>
      <c r="V788">
        <v>36000</v>
      </c>
      <c r="W788">
        <v>1476</v>
      </c>
      <c r="X788">
        <v>65</v>
      </c>
      <c r="Y788">
        <v>50</v>
      </c>
      <c r="Z788">
        <v>0</v>
      </c>
      <c r="AA788">
        <v>0</v>
      </c>
      <c r="AB788">
        <v>233</v>
      </c>
      <c r="AC788">
        <v>216</v>
      </c>
      <c r="AD788" t="s">
        <v>1934</v>
      </c>
      <c r="AE788" t="s">
        <v>1933</v>
      </c>
      <c r="AF788" t="s">
        <v>1934</v>
      </c>
      <c r="AG788" t="s">
        <v>1819</v>
      </c>
      <c r="AH788" t="s">
        <v>1820</v>
      </c>
      <c r="AI788" t="s">
        <v>1423</v>
      </c>
      <c r="AJ788">
        <v>48</v>
      </c>
      <c r="AK788" t="s">
        <v>1424</v>
      </c>
      <c r="AL788" t="s">
        <v>78</v>
      </c>
      <c r="AM788" t="s">
        <v>79</v>
      </c>
      <c r="AN788" t="s">
        <v>1766</v>
      </c>
      <c r="AO788" t="s">
        <v>1767</v>
      </c>
      <c r="AP788" t="s">
        <v>1408</v>
      </c>
      <c r="AQ788">
        <v>6</v>
      </c>
      <c r="AR788" t="s">
        <v>1409</v>
      </c>
      <c r="AS788" t="s">
        <v>78</v>
      </c>
      <c r="AT788" t="s">
        <v>79</v>
      </c>
      <c r="AU788">
        <v>2011</v>
      </c>
      <c r="AV788">
        <v>11</v>
      </c>
      <c r="AW788">
        <v>4</v>
      </c>
      <c r="AX788" t="s">
        <v>4128</v>
      </c>
      <c r="AY788" t="s">
        <v>4129</v>
      </c>
      <c r="AZ788" t="s">
        <v>4130</v>
      </c>
      <c r="BA788" t="s">
        <v>3592</v>
      </c>
      <c r="BB788" t="s">
        <v>3593</v>
      </c>
      <c r="BC788" s="3">
        <v>40851</v>
      </c>
      <c r="BD788">
        <v>2011</v>
      </c>
      <c r="BE788">
        <v>11</v>
      </c>
      <c r="BF788" t="s">
        <v>238</v>
      </c>
      <c r="BG788" t="s">
        <v>90</v>
      </c>
      <c r="BH788" t="s">
        <v>456</v>
      </c>
      <c r="BI788">
        <v>45</v>
      </c>
      <c r="BJ788" t="s">
        <v>2</v>
      </c>
      <c r="BK788">
        <v>8</v>
      </c>
      <c r="BL788" t="s">
        <v>102</v>
      </c>
      <c r="BM788">
        <v>8</v>
      </c>
    </row>
    <row r="789" spans="1:65" x14ac:dyDescent="0.3">
      <c r="A789">
        <v>20402</v>
      </c>
      <c r="B789">
        <v>2</v>
      </c>
      <c r="C789" t="s">
        <v>1460</v>
      </c>
      <c r="D789">
        <v>6690</v>
      </c>
      <c r="E789" t="s">
        <v>70</v>
      </c>
      <c r="F789">
        <v>10135</v>
      </c>
      <c r="G789">
        <v>1013502</v>
      </c>
      <c r="H789">
        <v>30135</v>
      </c>
      <c r="I789">
        <v>23</v>
      </c>
      <c r="J789">
        <v>11637</v>
      </c>
      <c r="K789">
        <v>1163703</v>
      </c>
      <c r="L789">
        <v>31637</v>
      </c>
      <c r="M789">
        <v>66</v>
      </c>
      <c r="N789">
        <v>6</v>
      </c>
      <c r="O789">
        <v>614</v>
      </c>
      <c r="P789">
        <v>1</v>
      </c>
      <c r="Q789">
        <v>3</v>
      </c>
      <c r="R789" t="s">
        <v>71</v>
      </c>
      <c r="S789" t="s">
        <v>72</v>
      </c>
      <c r="T789">
        <v>0</v>
      </c>
      <c r="U789">
        <v>1</v>
      </c>
      <c r="V789">
        <v>42500</v>
      </c>
      <c r="W789">
        <v>1149</v>
      </c>
      <c r="X789">
        <v>173</v>
      </c>
      <c r="Y789">
        <v>116</v>
      </c>
      <c r="Z789">
        <v>0</v>
      </c>
      <c r="AA789">
        <v>0</v>
      </c>
      <c r="AB789">
        <v>188</v>
      </c>
      <c r="AC789">
        <v>170</v>
      </c>
      <c r="AD789" t="s">
        <v>1461</v>
      </c>
      <c r="AE789" t="s">
        <v>1460</v>
      </c>
      <c r="AF789" t="s">
        <v>1461</v>
      </c>
      <c r="AG789" t="s">
        <v>2499</v>
      </c>
      <c r="AH789" t="s">
        <v>2500</v>
      </c>
      <c r="AI789" t="s">
        <v>1468</v>
      </c>
      <c r="AJ789">
        <v>42</v>
      </c>
      <c r="AK789" t="s">
        <v>1469</v>
      </c>
      <c r="AL789" t="s">
        <v>78</v>
      </c>
      <c r="AM789" t="s">
        <v>79</v>
      </c>
      <c r="AN789" t="s">
        <v>4131</v>
      </c>
      <c r="AO789" t="s">
        <v>4132</v>
      </c>
      <c r="AP789" t="s">
        <v>1344</v>
      </c>
      <c r="AQ789">
        <v>38</v>
      </c>
      <c r="AR789" t="s">
        <v>1345</v>
      </c>
      <c r="AS789" t="s">
        <v>78</v>
      </c>
      <c r="AT789" t="s">
        <v>79</v>
      </c>
      <c r="AU789">
        <v>2011</v>
      </c>
      <c r="AV789">
        <v>12</v>
      </c>
      <c r="AW789">
        <v>16</v>
      </c>
      <c r="AX789" t="s">
        <v>4133</v>
      </c>
      <c r="AY789" t="s">
        <v>4134</v>
      </c>
      <c r="AZ789" t="s">
        <v>4135</v>
      </c>
      <c r="BA789" t="s">
        <v>4136</v>
      </c>
      <c r="BB789" t="s">
        <v>4137</v>
      </c>
      <c r="BC789" s="3">
        <v>40893</v>
      </c>
      <c r="BD789">
        <v>2011</v>
      </c>
      <c r="BE789">
        <v>12</v>
      </c>
      <c r="BF789" t="s">
        <v>253</v>
      </c>
      <c r="BG789" t="s">
        <v>90</v>
      </c>
      <c r="BH789" t="s">
        <v>1242</v>
      </c>
      <c r="BI789">
        <v>51</v>
      </c>
      <c r="BJ789" t="s">
        <v>2</v>
      </c>
      <c r="BK789">
        <v>9</v>
      </c>
      <c r="BL789" t="s">
        <v>102</v>
      </c>
      <c r="BM789">
        <v>9</v>
      </c>
    </row>
    <row r="790" spans="1:65" x14ac:dyDescent="0.3">
      <c r="A790">
        <v>21236</v>
      </c>
      <c r="B790">
        <v>1</v>
      </c>
      <c r="C790" t="s">
        <v>3153</v>
      </c>
      <c r="D790">
        <v>1142</v>
      </c>
      <c r="E790" t="s">
        <v>70</v>
      </c>
      <c r="F790">
        <v>13303</v>
      </c>
      <c r="G790">
        <v>1330302</v>
      </c>
      <c r="H790">
        <v>32467</v>
      </c>
      <c r="I790">
        <v>33</v>
      </c>
      <c r="J790">
        <v>12206</v>
      </c>
      <c r="K790">
        <v>1220601</v>
      </c>
      <c r="L790">
        <v>32206</v>
      </c>
      <c r="M790">
        <v>74</v>
      </c>
      <c r="N790">
        <v>6</v>
      </c>
      <c r="O790">
        <v>614</v>
      </c>
      <c r="P790">
        <v>1</v>
      </c>
      <c r="Q790">
        <v>3</v>
      </c>
      <c r="R790" t="s">
        <v>71</v>
      </c>
      <c r="S790" t="s">
        <v>72</v>
      </c>
      <c r="T790">
        <v>0</v>
      </c>
      <c r="U790">
        <v>1</v>
      </c>
      <c r="V790">
        <v>41350</v>
      </c>
      <c r="W790">
        <v>1080</v>
      </c>
      <c r="X790">
        <v>168</v>
      </c>
      <c r="Y790">
        <v>102</v>
      </c>
      <c r="Z790">
        <v>0</v>
      </c>
      <c r="AA790">
        <v>0</v>
      </c>
      <c r="AB790">
        <v>179</v>
      </c>
      <c r="AC790">
        <v>163</v>
      </c>
      <c r="AD790" t="s">
        <v>3154</v>
      </c>
      <c r="AE790" t="s">
        <v>3153</v>
      </c>
      <c r="AF790" t="s">
        <v>3154</v>
      </c>
      <c r="AG790" t="s">
        <v>1417</v>
      </c>
      <c r="AH790" t="s">
        <v>1418</v>
      </c>
      <c r="AI790" t="s">
        <v>1419</v>
      </c>
      <c r="AJ790">
        <v>12</v>
      </c>
      <c r="AK790" t="s">
        <v>1420</v>
      </c>
      <c r="AL790" t="s">
        <v>78</v>
      </c>
      <c r="AM790" t="s">
        <v>79</v>
      </c>
      <c r="AN790" t="s">
        <v>3629</v>
      </c>
      <c r="AO790" t="s">
        <v>3630</v>
      </c>
      <c r="AP790" t="s">
        <v>1423</v>
      </c>
      <c r="AQ790">
        <v>48</v>
      </c>
      <c r="AR790" t="s">
        <v>1424</v>
      </c>
      <c r="AS790" t="s">
        <v>78</v>
      </c>
      <c r="AT790" t="s">
        <v>79</v>
      </c>
      <c r="AU790">
        <v>2012</v>
      </c>
      <c r="AV790">
        <v>10</v>
      </c>
      <c r="AW790">
        <v>26</v>
      </c>
      <c r="AX790" t="s">
        <v>3631</v>
      </c>
      <c r="AY790" t="s">
        <v>3632</v>
      </c>
      <c r="AZ790" t="s">
        <v>3633</v>
      </c>
      <c r="BA790" t="s">
        <v>1428</v>
      </c>
      <c r="BB790" t="s">
        <v>1429</v>
      </c>
      <c r="BC790" s="3">
        <v>41208</v>
      </c>
      <c r="BD790">
        <v>2012</v>
      </c>
      <c r="BE790">
        <v>10</v>
      </c>
      <c r="BF790" t="s">
        <v>142</v>
      </c>
      <c r="BG790" t="s">
        <v>90</v>
      </c>
      <c r="BH790" t="s">
        <v>492</v>
      </c>
      <c r="BI790">
        <v>44</v>
      </c>
      <c r="BJ790" t="s">
        <v>2</v>
      </c>
      <c r="BK790">
        <v>7</v>
      </c>
      <c r="BL790" t="s">
        <v>102</v>
      </c>
      <c r="BM790">
        <v>7</v>
      </c>
    </row>
    <row r="791" spans="1:65" x14ac:dyDescent="0.3">
      <c r="A791">
        <v>19790</v>
      </c>
      <c r="B791">
        <v>3</v>
      </c>
      <c r="C791" t="s">
        <v>1475</v>
      </c>
      <c r="D791">
        <v>1260</v>
      </c>
      <c r="E791" t="s">
        <v>70</v>
      </c>
      <c r="F791">
        <v>10721</v>
      </c>
      <c r="G791">
        <v>1072101</v>
      </c>
      <c r="H791">
        <v>30721</v>
      </c>
      <c r="I791">
        <v>13</v>
      </c>
      <c r="J791">
        <v>15304</v>
      </c>
      <c r="K791">
        <v>1530401</v>
      </c>
      <c r="L791">
        <v>33195</v>
      </c>
      <c r="M791">
        <v>33</v>
      </c>
      <c r="N791">
        <v>6</v>
      </c>
      <c r="O791">
        <v>622</v>
      </c>
      <c r="P791">
        <v>1</v>
      </c>
      <c r="Q791">
        <v>3</v>
      </c>
      <c r="R791" t="s">
        <v>71</v>
      </c>
      <c r="S791" t="s">
        <v>72</v>
      </c>
      <c r="T791">
        <v>0</v>
      </c>
      <c r="U791">
        <v>1</v>
      </c>
      <c r="V791">
        <v>51860</v>
      </c>
      <c r="W791">
        <v>1185</v>
      </c>
      <c r="X791">
        <v>183</v>
      </c>
      <c r="Y791">
        <v>60</v>
      </c>
      <c r="Z791">
        <v>0</v>
      </c>
      <c r="AA791">
        <v>0</v>
      </c>
      <c r="AB791">
        <v>168</v>
      </c>
      <c r="AC791">
        <v>147</v>
      </c>
      <c r="AD791" t="s">
        <v>1476</v>
      </c>
      <c r="AE791" t="s">
        <v>1475</v>
      </c>
      <c r="AF791" t="s">
        <v>1476</v>
      </c>
      <c r="AG791" t="s">
        <v>1674</v>
      </c>
      <c r="AH791" t="s">
        <v>1675</v>
      </c>
      <c r="AI791" t="s">
        <v>1676</v>
      </c>
      <c r="AJ791">
        <v>25</v>
      </c>
      <c r="AK791" t="s">
        <v>1677</v>
      </c>
      <c r="AL791" t="s">
        <v>78</v>
      </c>
      <c r="AM791" t="s">
        <v>79</v>
      </c>
      <c r="AN791" t="s">
        <v>2129</v>
      </c>
      <c r="AO791" t="s">
        <v>2130</v>
      </c>
      <c r="AP791" t="s">
        <v>1419</v>
      </c>
      <c r="AQ791">
        <v>12</v>
      </c>
      <c r="AR791" t="s">
        <v>1420</v>
      </c>
      <c r="AS791" t="s">
        <v>78</v>
      </c>
      <c r="AT791" t="s">
        <v>79</v>
      </c>
      <c r="AU791">
        <v>2012</v>
      </c>
      <c r="AV791">
        <v>7</v>
      </c>
      <c r="AW791">
        <v>13</v>
      </c>
      <c r="AX791" t="s">
        <v>4138</v>
      </c>
      <c r="AY791" t="s">
        <v>4139</v>
      </c>
      <c r="AZ791" t="s">
        <v>4140</v>
      </c>
      <c r="BA791" t="s">
        <v>3673</v>
      </c>
      <c r="BB791" t="s">
        <v>3674</v>
      </c>
      <c r="BC791" s="3">
        <v>41103</v>
      </c>
      <c r="BD791">
        <v>2012</v>
      </c>
      <c r="BE791">
        <v>7</v>
      </c>
      <c r="BF791" t="s">
        <v>101</v>
      </c>
      <c r="BG791" t="s">
        <v>102</v>
      </c>
      <c r="BH791" t="s">
        <v>326</v>
      </c>
      <c r="BI791">
        <v>29</v>
      </c>
      <c r="BJ791" t="s">
        <v>2</v>
      </c>
      <c r="BK791">
        <v>4</v>
      </c>
      <c r="BL791" t="s">
        <v>104</v>
      </c>
      <c r="BM791">
        <v>4</v>
      </c>
    </row>
    <row r="792" spans="1:65" x14ac:dyDescent="0.3">
      <c r="A792">
        <v>21080</v>
      </c>
      <c r="B792">
        <v>6</v>
      </c>
      <c r="C792" t="s">
        <v>3170</v>
      </c>
      <c r="D792">
        <v>1126</v>
      </c>
      <c r="E792" t="s">
        <v>70</v>
      </c>
      <c r="F792">
        <v>10540</v>
      </c>
      <c r="G792">
        <v>1054001</v>
      </c>
      <c r="H792">
        <v>30540</v>
      </c>
      <c r="I792">
        <v>13</v>
      </c>
      <c r="J792">
        <v>13487</v>
      </c>
      <c r="K792">
        <v>1348701</v>
      </c>
      <c r="L792">
        <v>31650</v>
      </c>
      <c r="M792">
        <v>63</v>
      </c>
      <c r="N792">
        <v>6</v>
      </c>
      <c r="O792">
        <v>646</v>
      </c>
      <c r="P792">
        <v>1</v>
      </c>
      <c r="Q792">
        <v>3</v>
      </c>
      <c r="R792" t="s">
        <v>71</v>
      </c>
      <c r="S792" t="s">
        <v>72</v>
      </c>
      <c r="T792">
        <v>0</v>
      </c>
      <c r="U792">
        <v>1</v>
      </c>
      <c r="V792">
        <v>5300</v>
      </c>
      <c r="W792">
        <v>1108</v>
      </c>
      <c r="X792">
        <v>7</v>
      </c>
      <c r="Y792">
        <v>3</v>
      </c>
      <c r="Z792">
        <v>0</v>
      </c>
      <c r="AA792">
        <v>0</v>
      </c>
      <c r="AB792">
        <v>210</v>
      </c>
      <c r="AC792">
        <v>192</v>
      </c>
      <c r="AD792" t="s">
        <v>3171</v>
      </c>
      <c r="AE792" t="s">
        <v>3170</v>
      </c>
      <c r="AF792" t="s">
        <v>3171</v>
      </c>
      <c r="AG792" t="s">
        <v>1846</v>
      </c>
      <c r="AH792" t="s">
        <v>1847</v>
      </c>
      <c r="AI792" t="s">
        <v>1676</v>
      </c>
      <c r="AJ792">
        <v>25</v>
      </c>
      <c r="AK792" t="s">
        <v>1677</v>
      </c>
      <c r="AL792" t="s">
        <v>78</v>
      </c>
      <c r="AM792" t="s">
        <v>79</v>
      </c>
      <c r="AN792" t="s">
        <v>1548</v>
      </c>
      <c r="AO792" t="s">
        <v>1549</v>
      </c>
      <c r="AP792" t="s">
        <v>1302</v>
      </c>
      <c r="AQ792">
        <v>27</v>
      </c>
      <c r="AR792" t="s">
        <v>1303</v>
      </c>
      <c r="AS792" t="s">
        <v>78</v>
      </c>
      <c r="AT792" t="s">
        <v>79</v>
      </c>
      <c r="AU792">
        <v>2012</v>
      </c>
      <c r="AV792">
        <v>5</v>
      </c>
      <c r="AW792">
        <v>18</v>
      </c>
      <c r="AX792" t="s">
        <v>4141</v>
      </c>
      <c r="AY792" t="s">
        <v>4142</v>
      </c>
      <c r="AZ792" t="s">
        <v>4143</v>
      </c>
      <c r="BA792" t="s">
        <v>4144</v>
      </c>
      <c r="BB792" t="s">
        <v>4145</v>
      </c>
      <c r="BC792" s="3">
        <v>41047</v>
      </c>
      <c r="BD792">
        <v>2012</v>
      </c>
      <c r="BE792">
        <v>5</v>
      </c>
      <c r="BF792" t="s">
        <v>124</v>
      </c>
      <c r="BG792" t="s">
        <v>104</v>
      </c>
      <c r="BH792" t="s">
        <v>799</v>
      </c>
      <c r="BI792">
        <v>21</v>
      </c>
      <c r="BJ792" t="s">
        <v>2</v>
      </c>
      <c r="BK792">
        <v>2</v>
      </c>
      <c r="BL792" t="s">
        <v>88</v>
      </c>
      <c r="BM792">
        <v>2</v>
      </c>
    </row>
    <row r="793" spans="1:65" x14ac:dyDescent="0.3">
      <c r="A793">
        <v>19790</v>
      </c>
      <c r="B793">
        <v>3</v>
      </c>
      <c r="C793" t="s">
        <v>1475</v>
      </c>
      <c r="D793">
        <v>1260</v>
      </c>
      <c r="E793" t="s">
        <v>70</v>
      </c>
      <c r="F793">
        <v>13851</v>
      </c>
      <c r="G793">
        <v>1385102</v>
      </c>
      <c r="H793">
        <v>33851</v>
      </c>
      <c r="I793">
        <v>73</v>
      </c>
      <c r="J793">
        <v>11618</v>
      </c>
      <c r="K793">
        <v>1161801</v>
      </c>
      <c r="L793">
        <v>31703</v>
      </c>
      <c r="M793">
        <v>21</v>
      </c>
      <c r="N793">
        <v>6</v>
      </c>
      <c r="O793">
        <v>698</v>
      </c>
      <c r="P793">
        <v>1</v>
      </c>
      <c r="Q793">
        <v>3</v>
      </c>
      <c r="R793" t="s">
        <v>71</v>
      </c>
      <c r="S793" t="s">
        <v>72</v>
      </c>
      <c r="T793">
        <v>0</v>
      </c>
      <c r="U793">
        <v>1</v>
      </c>
      <c r="V793">
        <v>18660</v>
      </c>
      <c r="W793">
        <v>1325</v>
      </c>
      <c r="X793">
        <v>54</v>
      </c>
      <c r="Y793">
        <v>36</v>
      </c>
      <c r="Z793">
        <v>0</v>
      </c>
      <c r="AA793">
        <v>0</v>
      </c>
      <c r="AB793">
        <v>170</v>
      </c>
      <c r="AC793">
        <v>156</v>
      </c>
      <c r="AD793" t="s">
        <v>1476</v>
      </c>
      <c r="AE793" t="s">
        <v>1475</v>
      </c>
      <c r="AF793" t="s">
        <v>1476</v>
      </c>
      <c r="AG793" t="s">
        <v>1402</v>
      </c>
      <c r="AH793" t="s">
        <v>1403</v>
      </c>
      <c r="AI793" t="s">
        <v>1404</v>
      </c>
      <c r="AJ793">
        <v>40</v>
      </c>
      <c r="AK793" t="s">
        <v>1405</v>
      </c>
      <c r="AL793" t="s">
        <v>78</v>
      </c>
      <c r="AM793" t="s">
        <v>79</v>
      </c>
      <c r="AN793" t="s">
        <v>1591</v>
      </c>
      <c r="AO793" t="s">
        <v>1592</v>
      </c>
      <c r="AP793" t="s">
        <v>1504</v>
      </c>
      <c r="AQ793">
        <v>34</v>
      </c>
      <c r="AR793" t="s">
        <v>1505</v>
      </c>
      <c r="AS793" t="s">
        <v>78</v>
      </c>
      <c r="AT793" t="s">
        <v>79</v>
      </c>
      <c r="AU793">
        <v>2012</v>
      </c>
      <c r="AV793">
        <v>2</v>
      </c>
      <c r="AW793">
        <v>17</v>
      </c>
      <c r="AX793" t="s">
        <v>4146</v>
      </c>
      <c r="AY793" t="s">
        <v>4147</v>
      </c>
      <c r="AZ793" t="s">
        <v>4148</v>
      </c>
      <c r="BA793" t="s">
        <v>4149</v>
      </c>
      <c r="BB793" t="s">
        <v>4150</v>
      </c>
      <c r="BC793" s="3">
        <v>40956</v>
      </c>
      <c r="BD793">
        <v>2012</v>
      </c>
      <c r="BE793">
        <v>2</v>
      </c>
      <c r="BF793" t="s">
        <v>87</v>
      </c>
      <c r="BG793" t="s">
        <v>88</v>
      </c>
      <c r="BH793" t="s">
        <v>337</v>
      </c>
      <c r="BI793">
        <v>8</v>
      </c>
      <c r="BJ793" t="s">
        <v>2</v>
      </c>
      <c r="BK793">
        <v>11</v>
      </c>
      <c r="BL793" t="s">
        <v>90</v>
      </c>
      <c r="BM793">
        <v>11</v>
      </c>
    </row>
    <row r="794" spans="1:65" x14ac:dyDescent="0.3">
      <c r="A794">
        <v>21080</v>
      </c>
      <c r="B794">
        <v>6</v>
      </c>
      <c r="C794" t="s">
        <v>3170</v>
      </c>
      <c r="D794">
        <v>1126</v>
      </c>
      <c r="E794" t="s">
        <v>70</v>
      </c>
      <c r="F794">
        <v>13987</v>
      </c>
      <c r="G794">
        <v>1398701</v>
      </c>
      <c r="H794">
        <v>33987</v>
      </c>
      <c r="I794">
        <v>11</v>
      </c>
      <c r="J794">
        <v>11732</v>
      </c>
      <c r="K794">
        <v>1173201</v>
      </c>
      <c r="L794">
        <v>31732</v>
      </c>
      <c r="M794">
        <v>33</v>
      </c>
      <c r="N794">
        <v>6</v>
      </c>
      <c r="O794">
        <v>646</v>
      </c>
      <c r="P794">
        <v>1</v>
      </c>
      <c r="Q794">
        <v>3</v>
      </c>
      <c r="R794" t="s">
        <v>71</v>
      </c>
      <c r="S794" t="s">
        <v>72</v>
      </c>
      <c r="T794">
        <v>0</v>
      </c>
      <c r="U794">
        <v>1</v>
      </c>
      <c r="V794">
        <v>5300</v>
      </c>
      <c r="W794">
        <v>1048</v>
      </c>
      <c r="X794">
        <v>7</v>
      </c>
      <c r="Y794">
        <v>6</v>
      </c>
      <c r="Z794">
        <v>0</v>
      </c>
      <c r="AA794">
        <v>0</v>
      </c>
      <c r="AB794">
        <v>216</v>
      </c>
      <c r="AC794">
        <v>198</v>
      </c>
      <c r="AD794" t="s">
        <v>3171</v>
      </c>
      <c r="AE794" t="s">
        <v>3170</v>
      </c>
      <c r="AF794" t="s">
        <v>3171</v>
      </c>
      <c r="AG794" t="s">
        <v>4151</v>
      </c>
      <c r="AH794" t="s">
        <v>4152</v>
      </c>
      <c r="AI794" t="s">
        <v>2182</v>
      </c>
      <c r="AJ794">
        <v>9</v>
      </c>
      <c r="AK794" t="s">
        <v>2183</v>
      </c>
      <c r="AL794" t="s">
        <v>78</v>
      </c>
      <c r="AM794" t="s">
        <v>79</v>
      </c>
      <c r="AN794" t="s">
        <v>4153</v>
      </c>
      <c r="AO794" t="s">
        <v>4154</v>
      </c>
      <c r="AP794" t="s">
        <v>1419</v>
      </c>
      <c r="AQ794">
        <v>12</v>
      </c>
      <c r="AR794" t="s">
        <v>1420</v>
      </c>
      <c r="AS794" t="s">
        <v>78</v>
      </c>
      <c r="AT794" t="s">
        <v>79</v>
      </c>
      <c r="AU794">
        <v>2012</v>
      </c>
      <c r="AV794">
        <v>12</v>
      </c>
      <c r="AW794">
        <v>21</v>
      </c>
      <c r="AX794" t="s">
        <v>4155</v>
      </c>
      <c r="AY794" t="s">
        <v>4156</v>
      </c>
      <c r="AZ794" t="s">
        <v>4157</v>
      </c>
      <c r="BA794" t="s">
        <v>4158</v>
      </c>
      <c r="BB794" t="s">
        <v>4159</v>
      </c>
      <c r="BC794" s="3">
        <v>41264</v>
      </c>
      <c r="BD794">
        <v>2012</v>
      </c>
      <c r="BE794">
        <v>12</v>
      </c>
      <c r="BF794" t="s">
        <v>253</v>
      </c>
      <c r="BG794" t="s">
        <v>90</v>
      </c>
      <c r="BH794" t="s">
        <v>557</v>
      </c>
      <c r="BI794">
        <v>52</v>
      </c>
      <c r="BJ794" t="s">
        <v>2</v>
      </c>
      <c r="BK794">
        <v>9</v>
      </c>
      <c r="BL794" t="s">
        <v>102</v>
      </c>
      <c r="BM794">
        <v>9</v>
      </c>
    </row>
    <row r="795" spans="1:65" x14ac:dyDescent="0.3">
      <c r="A795">
        <v>21080</v>
      </c>
      <c r="B795">
        <v>6</v>
      </c>
      <c r="C795" t="s">
        <v>3170</v>
      </c>
      <c r="D795">
        <v>1126</v>
      </c>
      <c r="E795" t="s">
        <v>70</v>
      </c>
      <c r="F795">
        <v>12197</v>
      </c>
      <c r="G795">
        <v>1219701</v>
      </c>
      <c r="H795">
        <v>31703</v>
      </c>
      <c r="I795">
        <v>22</v>
      </c>
      <c r="J795">
        <v>12448</v>
      </c>
      <c r="K795">
        <v>1244802</v>
      </c>
      <c r="L795">
        <v>32448</v>
      </c>
      <c r="M795">
        <v>53</v>
      </c>
      <c r="N795">
        <v>6</v>
      </c>
      <c r="O795">
        <v>646</v>
      </c>
      <c r="P795">
        <v>1</v>
      </c>
      <c r="Q795">
        <v>3</v>
      </c>
      <c r="R795" t="s">
        <v>71</v>
      </c>
      <c r="S795" t="s">
        <v>72</v>
      </c>
      <c r="T795">
        <v>0</v>
      </c>
      <c r="U795">
        <v>1</v>
      </c>
      <c r="V795">
        <v>5300</v>
      </c>
      <c r="W795">
        <v>1088</v>
      </c>
      <c r="X795">
        <v>7</v>
      </c>
      <c r="Y795">
        <v>1</v>
      </c>
      <c r="Z795">
        <v>0</v>
      </c>
      <c r="AA795">
        <v>0</v>
      </c>
      <c r="AB795">
        <v>180</v>
      </c>
      <c r="AC795">
        <v>168</v>
      </c>
      <c r="AD795" t="s">
        <v>3171</v>
      </c>
      <c r="AE795" t="s">
        <v>3170</v>
      </c>
      <c r="AF795" t="s">
        <v>3171</v>
      </c>
      <c r="AG795" t="s">
        <v>2462</v>
      </c>
      <c r="AH795" t="s">
        <v>2463</v>
      </c>
      <c r="AI795" t="s">
        <v>1449</v>
      </c>
      <c r="AJ795">
        <v>36</v>
      </c>
      <c r="AK795" t="s">
        <v>1450</v>
      </c>
      <c r="AL795" t="s">
        <v>78</v>
      </c>
      <c r="AM795" t="s">
        <v>79</v>
      </c>
      <c r="AN795" t="s">
        <v>1625</v>
      </c>
      <c r="AO795" t="s">
        <v>1626</v>
      </c>
      <c r="AP795" t="s">
        <v>1529</v>
      </c>
      <c r="AQ795">
        <v>28</v>
      </c>
      <c r="AR795" t="s">
        <v>1530</v>
      </c>
      <c r="AS795" t="s">
        <v>78</v>
      </c>
      <c r="AT795" t="s">
        <v>79</v>
      </c>
      <c r="AU795">
        <v>2012</v>
      </c>
      <c r="AV795">
        <v>6</v>
      </c>
      <c r="AW795">
        <v>1</v>
      </c>
      <c r="AX795" t="s">
        <v>4160</v>
      </c>
      <c r="AY795" t="s">
        <v>4161</v>
      </c>
      <c r="AZ795" t="s">
        <v>4162</v>
      </c>
      <c r="BA795" t="s">
        <v>4163</v>
      </c>
      <c r="BB795" t="s">
        <v>4164</v>
      </c>
      <c r="BC795" s="3">
        <v>41061</v>
      </c>
      <c r="BD795">
        <v>2012</v>
      </c>
      <c r="BE795">
        <v>6</v>
      </c>
      <c r="BF795" t="s">
        <v>135</v>
      </c>
      <c r="BG795" t="s">
        <v>104</v>
      </c>
      <c r="BH795" t="s">
        <v>471</v>
      </c>
      <c r="BI795">
        <v>23</v>
      </c>
      <c r="BJ795" t="s">
        <v>2</v>
      </c>
      <c r="BK795">
        <v>3</v>
      </c>
      <c r="BL795" t="s">
        <v>88</v>
      </c>
      <c r="BM795">
        <v>3</v>
      </c>
    </row>
    <row r="796" spans="1:65" x14ac:dyDescent="0.3">
      <c r="A796">
        <v>20201</v>
      </c>
      <c r="B796">
        <v>4</v>
      </c>
      <c r="C796" t="s">
        <v>1926</v>
      </c>
      <c r="D796">
        <v>6055</v>
      </c>
      <c r="E796" t="s">
        <v>70</v>
      </c>
      <c r="F796">
        <v>10559</v>
      </c>
      <c r="G796">
        <v>1055901</v>
      </c>
      <c r="H796">
        <v>30559</v>
      </c>
      <c r="I796">
        <v>93</v>
      </c>
      <c r="J796">
        <v>13029</v>
      </c>
      <c r="K796">
        <v>1302901</v>
      </c>
      <c r="L796">
        <v>33029</v>
      </c>
      <c r="M796">
        <v>65</v>
      </c>
      <c r="N796">
        <v>6</v>
      </c>
      <c r="O796">
        <v>620</v>
      </c>
      <c r="P796">
        <v>1</v>
      </c>
      <c r="Q796">
        <v>3</v>
      </c>
      <c r="R796" t="s">
        <v>71</v>
      </c>
      <c r="S796" t="s">
        <v>72</v>
      </c>
      <c r="T796">
        <v>0</v>
      </c>
      <c r="U796">
        <v>1</v>
      </c>
      <c r="V796">
        <v>30475</v>
      </c>
      <c r="W796">
        <v>1343</v>
      </c>
      <c r="X796">
        <v>56</v>
      </c>
      <c r="Y796">
        <v>24</v>
      </c>
      <c r="Z796">
        <v>0</v>
      </c>
      <c r="AA796">
        <v>0</v>
      </c>
      <c r="AB796">
        <v>183</v>
      </c>
      <c r="AC796">
        <v>177</v>
      </c>
      <c r="AD796" t="s">
        <v>1927</v>
      </c>
      <c r="AE796" t="s">
        <v>1926</v>
      </c>
      <c r="AF796" t="s">
        <v>1927</v>
      </c>
      <c r="AG796" t="s">
        <v>1720</v>
      </c>
      <c r="AH796" t="s">
        <v>1721</v>
      </c>
      <c r="AI796" t="s">
        <v>1284</v>
      </c>
      <c r="AJ796">
        <v>53</v>
      </c>
      <c r="AK796" t="s">
        <v>1285</v>
      </c>
      <c r="AL796" t="s">
        <v>78</v>
      </c>
      <c r="AM796" t="s">
        <v>79</v>
      </c>
      <c r="AN796" t="s">
        <v>4165</v>
      </c>
      <c r="AO796" t="s">
        <v>4166</v>
      </c>
      <c r="AP796" t="s">
        <v>1605</v>
      </c>
      <c r="AQ796">
        <v>31</v>
      </c>
      <c r="AR796" t="s">
        <v>1606</v>
      </c>
      <c r="AS796" t="s">
        <v>78</v>
      </c>
      <c r="AT796" t="s">
        <v>79</v>
      </c>
      <c r="AU796">
        <v>2012</v>
      </c>
      <c r="AV796">
        <v>5</v>
      </c>
      <c r="AW796">
        <v>25</v>
      </c>
      <c r="AX796" t="s">
        <v>4167</v>
      </c>
      <c r="AY796" t="s">
        <v>4168</v>
      </c>
      <c r="AZ796" t="s">
        <v>4169</v>
      </c>
      <c r="BA796" t="s">
        <v>4170</v>
      </c>
      <c r="BB796" t="s">
        <v>4171</v>
      </c>
      <c r="BC796" s="3">
        <v>41054</v>
      </c>
      <c r="BD796">
        <v>2012</v>
      </c>
      <c r="BE796">
        <v>5</v>
      </c>
      <c r="BF796" t="s">
        <v>124</v>
      </c>
      <c r="BG796" t="s">
        <v>104</v>
      </c>
      <c r="BH796" t="s">
        <v>799</v>
      </c>
      <c r="BI796">
        <v>22</v>
      </c>
      <c r="BJ796" t="s">
        <v>2</v>
      </c>
      <c r="BK796">
        <v>2</v>
      </c>
      <c r="BL796" t="s">
        <v>88</v>
      </c>
      <c r="BM796">
        <v>2</v>
      </c>
    </row>
    <row r="797" spans="1:65" x14ac:dyDescent="0.3">
      <c r="A797">
        <v>21161</v>
      </c>
      <c r="B797">
        <v>4</v>
      </c>
      <c r="C797" t="s">
        <v>2410</v>
      </c>
      <c r="D797">
        <v>1130</v>
      </c>
      <c r="E797" t="s">
        <v>70</v>
      </c>
      <c r="F797">
        <v>14107</v>
      </c>
      <c r="G797">
        <v>1410701</v>
      </c>
      <c r="H797">
        <v>30466</v>
      </c>
      <c r="I797">
        <v>81</v>
      </c>
      <c r="J797">
        <v>12191</v>
      </c>
      <c r="K797">
        <v>1219101</v>
      </c>
      <c r="L797">
        <v>31453</v>
      </c>
      <c r="M797">
        <v>74</v>
      </c>
      <c r="N797">
        <v>6</v>
      </c>
      <c r="O797">
        <v>617</v>
      </c>
      <c r="P797">
        <v>1</v>
      </c>
      <c r="Q797">
        <v>3</v>
      </c>
      <c r="R797" t="s">
        <v>71</v>
      </c>
      <c r="S797" t="s">
        <v>72</v>
      </c>
      <c r="T797">
        <v>0</v>
      </c>
      <c r="U797">
        <v>1</v>
      </c>
      <c r="V797">
        <v>39481</v>
      </c>
      <c r="W797">
        <v>1020</v>
      </c>
      <c r="X797">
        <v>68</v>
      </c>
      <c r="Y797">
        <v>44</v>
      </c>
      <c r="Z797">
        <v>0</v>
      </c>
      <c r="AA797">
        <v>0</v>
      </c>
      <c r="AB797">
        <v>150</v>
      </c>
      <c r="AC797">
        <v>132</v>
      </c>
      <c r="AD797" t="s">
        <v>2411</v>
      </c>
      <c r="AE797" t="s">
        <v>2410</v>
      </c>
      <c r="AF797" t="s">
        <v>2411</v>
      </c>
      <c r="AG797" t="s">
        <v>1648</v>
      </c>
      <c r="AH797" t="s">
        <v>1649</v>
      </c>
      <c r="AI797" t="s">
        <v>1315</v>
      </c>
      <c r="AJ797">
        <v>4</v>
      </c>
      <c r="AK797" t="s">
        <v>1316</v>
      </c>
      <c r="AL797" t="s">
        <v>78</v>
      </c>
      <c r="AM797" t="s">
        <v>79</v>
      </c>
      <c r="AN797" t="s">
        <v>1853</v>
      </c>
      <c r="AO797" t="s">
        <v>1422</v>
      </c>
      <c r="AP797" t="s">
        <v>1423</v>
      </c>
      <c r="AQ797">
        <v>48</v>
      </c>
      <c r="AR797" t="s">
        <v>1424</v>
      </c>
      <c r="AS797" t="s">
        <v>78</v>
      </c>
      <c r="AT797" t="s">
        <v>79</v>
      </c>
      <c r="AU797">
        <v>2013</v>
      </c>
      <c r="AV797">
        <v>3</v>
      </c>
      <c r="AW797">
        <v>1</v>
      </c>
      <c r="AX797" t="s">
        <v>4172</v>
      </c>
      <c r="AY797" t="s">
        <v>4173</v>
      </c>
      <c r="AZ797" t="s">
        <v>4174</v>
      </c>
      <c r="BA797" t="s">
        <v>4175</v>
      </c>
      <c r="BB797" t="s">
        <v>4176</v>
      </c>
      <c r="BC797" s="3">
        <v>41334</v>
      </c>
      <c r="BD797">
        <v>2013</v>
      </c>
      <c r="BE797">
        <v>3</v>
      </c>
      <c r="BF797" t="s">
        <v>269</v>
      </c>
      <c r="BG797" t="s">
        <v>88</v>
      </c>
      <c r="BH797" t="s">
        <v>1069</v>
      </c>
      <c r="BI797">
        <v>9</v>
      </c>
      <c r="BJ797" t="s">
        <v>2</v>
      </c>
      <c r="BK797">
        <v>12</v>
      </c>
      <c r="BL797" t="s">
        <v>90</v>
      </c>
      <c r="BM797">
        <v>12</v>
      </c>
    </row>
    <row r="798" spans="1:65" x14ac:dyDescent="0.3">
      <c r="A798">
        <v>20421</v>
      </c>
      <c r="B798">
        <v>4</v>
      </c>
      <c r="C798" t="s">
        <v>309</v>
      </c>
      <c r="D798">
        <v>6039</v>
      </c>
      <c r="E798" t="s">
        <v>70</v>
      </c>
      <c r="F798">
        <v>13303</v>
      </c>
      <c r="G798">
        <v>1330302</v>
      </c>
      <c r="H798">
        <v>32467</v>
      </c>
      <c r="I798">
        <v>33</v>
      </c>
      <c r="J798">
        <v>10423</v>
      </c>
      <c r="K798">
        <v>1042302</v>
      </c>
      <c r="L798">
        <v>30423</v>
      </c>
      <c r="M798">
        <v>74</v>
      </c>
      <c r="N798">
        <v>6</v>
      </c>
      <c r="O798">
        <v>620</v>
      </c>
      <c r="P798">
        <v>1</v>
      </c>
      <c r="Q798">
        <v>3</v>
      </c>
      <c r="R798" t="s">
        <v>71</v>
      </c>
      <c r="S798" t="s">
        <v>72</v>
      </c>
      <c r="T798">
        <v>0</v>
      </c>
      <c r="U798">
        <v>1</v>
      </c>
      <c r="V798">
        <v>7000</v>
      </c>
      <c r="W798">
        <v>1104</v>
      </c>
      <c r="X798">
        <v>31</v>
      </c>
      <c r="Y798">
        <v>10</v>
      </c>
      <c r="Z798">
        <v>0</v>
      </c>
      <c r="AA798">
        <v>0</v>
      </c>
      <c r="AB798">
        <v>215</v>
      </c>
      <c r="AC798">
        <v>190</v>
      </c>
      <c r="AD798" t="s">
        <v>1499</v>
      </c>
      <c r="AE798" t="s">
        <v>309</v>
      </c>
      <c r="AF798" t="s">
        <v>1499</v>
      </c>
      <c r="AG798" t="s">
        <v>1417</v>
      </c>
      <c r="AH798" t="s">
        <v>1418</v>
      </c>
      <c r="AI798" t="s">
        <v>1419</v>
      </c>
      <c r="AJ798">
        <v>12</v>
      </c>
      <c r="AK798" t="s">
        <v>1420</v>
      </c>
      <c r="AL798" t="s">
        <v>78</v>
      </c>
      <c r="AM798" t="s">
        <v>79</v>
      </c>
      <c r="AN798" t="s">
        <v>1819</v>
      </c>
      <c r="AO798" t="s">
        <v>1820</v>
      </c>
      <c r="AP798" t="s">
        <v>1423</v>
      </c>
      <c r="AQ798">
        <v>48</v>
      </c>
      <c r="AR798" t="s">
        <v>1424</v>
      </c>
      <c r="AS798" t="s">
        <v>78</v>
      </c>
      <c r="AT798" t="s">
        <v>79</v>
      </c>
      <c r="AU798">
        <v>2013</v>
      </c>
      <c r="AV798">
        <v>1</v>
      </c>
      <c r="AW798">
        <v>25</v>
      </c>
      <c r="AX798" t="s">
        <v>4177</v>
      </c>
      <c r="AY798" t="s">
        <v>4178</v>
      </c>
      <c r="AZ798" t="s">
        <v>4179</v>
      </c>
      <c r="BA798" t="s">
        <v>1428</v>
      </c>
      <c r="BB798" t="s">
        <v>1429</v>
      </c>
      <c r="BC798" s="3">
        <v>41299</v>
      </c>
      <c r="BD798">
        <v>2013</v>
      </c>
      <c r="BE798">
        <v>1</v>
      </c>
      <c r="BF798" t="s">
        <v>171</v>
      </c>
      <c r="BG798" t="s">
        <v>88</v>
      </c>
      <c r="BH798" t="s">
        <v>873</v>
      </c>
      <c r="BI798">
        <v>4</v>
      </c>
      <c r="BJ798" t="s">
        <v>2</v>
      </c>
      <c r="BK798">
        <v>10</v>
      </c>
      <c r="BL798" t="s">
        <v>90</v>
      </c>
      <c r="BM798">
        <v>10</v>
      </c>
    </row>
    <row r="799" spans="1:65" x14ac:dyDescent="0.3">
      <c r="A799">
        <v>19790</v>
      </c>
      <c r="B799">
        <v>3</v>
      </c>
      <c r="C799" t="s">
        <v>1475</v>
      </c>
      <c r="D799">
        <v>1260</v>
      </c>
      <c r="E799" t="s">
        <v>70</v>
      </c>
      <c r="F799">
        <v>14122</v>
      </c>
      <c r="G799">
        <v>1412201</v>
      </c>
      <c r="H799">
        <v>30198</v>
      </c>
      <c r="I799">
        <v>23</v>
      </c>
      <c r="J799">
        <v>12191</v>
      </c>
      <c r="K799">
        <v>1219101</v>
      </c>
      <c r="L799">
        <v>31453</v>
      </c>
      <c r="M799">
        <v>74</v>
      </c>
      <c r="N799">
        <v>6</v>
      </c>
      <c r="O799">
        <v>614</v>
      </c>
      <c r="P799">
        <v>1</v>
      </c>
      <c r="Q799">
        <v>3</v>
      </c>
      <c r="R799" t="s">
        <v>71</v>
      </c>
      <c r="S799" t="s">
        <v>72</v>
      </c>
      <c r="T799">
        <v>0</v>
      </c>
      <c r="U799">
        <v>1</v>
      </c>
      <c r="V799">
        <v>40670</v>
      </c>
      <c r="W799">
        <v>1131</v>
      </c>
      <c r="X799">
        <v>160</v>
      </c>
      <c r="Y799">
        <v>51</v>
      </c>
      <c r="Z799">
        <v>0</v>
      </c>
      <c r="AA799">
        <v>0</v>
      </c>
      <c r="AB799">
        <v>164</v>
      </c>
      <c r="AC799">
        <v>144</v>
      </c>
      <c r="AD799" t="s">
        <v>1476</v>
      </c>
      <c r="AE799" t="s">
        <v>1475</v>
      </c>
      <c r="AF799" t="s">
        <v>1476</v>
      </c>
      <c r="AG799" t="s">
        <v>1466</v>
      </c>
      <c r="AH799" t="s">
        <v>1467</v>
      </c>
      <c r="AI799" t="s">
        <v>1468</v>
      </c>
      <c r="AJ799">
        <v>42</v>
      </c>
      <c r="AK799" t="s">
        <v>1469</v>
      </c>
      <c r="AL799" t="s">
        <v>78</v>
      </c>
      <c r="AM799" t="s">
        <v>79</v>
      </c>
      <c r="AN799" t="s">
        <v>1853</v>
      </c>
      <c r="AO799" t="s">
        <v>1422</v>
      </c>
      <c r="AP799" t="s">
        <v>1423</v>
      </c>
      <c r="AQ799">
        <v>48</v>
      </c>
      <c r="AR799" t="s">
        <v>1424</v>
      </c>
      <c r="AS799" t="s">
        <v>78</v>
      </c>
      <c r="AT799" t="s">
        <v>79</v>
      </c>
      <c r="AU799">
        <v>2013</v>
      </c>
      <c r="AV799">
        <v>6</v>
      </c>
      <c r="AW799">
        <v>28</v>
      </c>
      <c r="AX799" t="s">
        <v>4180</v>
      </c>
      <c r="AY799" t="s">
        <v>4181</v>
      </c>
      <c r="AZ799" t="s">
        <v>4182</v>
      </c>
      <c r="BA799" t="s">
        <v>4183</v>
      </c>
      <c r="BB799" t="s">
        <v>4184</v>
      </c>
      <c r="BC799" s="3">
        <v>41453</v>
      </c>
      <c r="BD799">
        <v>2013</v>
      </c>
      <c r="BE799">
        <v>6</v>
      </c>
      <c r="BF799" t="s">
        <v>135</v>
      </c>
      <c r="BG799" t="s">
        <v>104</v>
      </c>
      <c r="BH799" t="s">
        <v>367</v>
      </c>
      <c r="BI799">
        <v>26</v>
      </c>
      <c r="BJ799" t="s">
        <v>2</v>
      </c>
      <c r="BK799">
        <v>3</v>
      </c>
      <c r="BL799" t="s">
        <v>88</v>
      </c>
      <c r="BM799">
        <v>3</v>
      </c>
    </row>
    <row r="800" spans="1:65" x14ac:dyDescent="0.3">
      <c r="A800">
        <v>19790</v>
      </c>
      <c r="B800">
        <v>3</v>
      </c>
      <c r="C800" t="s">
        <v>1475</v>
      </c>
      <c r="D800">
        <v>1260</v>
      </c>
      <c r="E800" t="s">
        <v>70</v>
      </c>
      <c r="F800">
        <v>14869</v>
      </c>
      <c r="G800">
        <v>1486902</v>
      </c>
      <c r="H800">
        <v>34614</v>
      </c>
      <c r="I800">
        <v>87</v>
      </c>
      <c r="J800">
        <v>14275</v>
      </c>
      <c r="K800">
        <v>1427501</v>
      </c>
      <c r="L800">
        <v>34275</v>
      </c>
      <c r="M800">
        <v>43</v>
      </c>
      <c r="N800">
        <v>6</v>
      </c>
      <c r="O800">
        <v>698</v>
      </c>
      <c r="P800">
        <v>1</v>
      </c>
      <c r="Q800">
        <v>3</v>
      </c>
      <c r="R800" t="s">
        <v>71</v>
      </c>
      <c r="S800" t="s">
        <v>72</v>
      </c>
      <c r="T800">
        <v>0</v>
      </c>
      <c r="U800">
        <v>1</v>
      </c>
      <c r="V800">
        <v>20334</v>
      </c>
      <c r="W800">
        <v>1475</v>
      </c>
      <c r="X800">
        <v>54</v>
      </c>
      <c r="Y800">
        <v>34</v>
      </c>
      <c r="Z800">
        <v>0</v>
      </c>
      <c r="AA800">
        <v>0</v>
      </c>
      <c r="AB800">
        <v>186</v>
      </c>
      <c r="AC800">
        <v>177</v>
      </c>
      <c r="AD800" t="s">
        <v>1476</v>
      </c>
      <c r="AE800" t="s">
        <v>1475</v>
      </c>
      <c r="AF800" t="s">
        <v>1476</v>
      </c>
      <c r="AG800" t="s">
        <v>1808</v>
      </c>
      <c r="AH800" t="s">
        <v>1809</v>
      </c>
      <c r="AI800" t="s">
        <v>1373</v>
      </c>
      <c r="AJ800">
        <v>49</v>
      </c>
      <c r="AK800" t="s">
        <v>1374</v>
      </c>
      <c r="AL800" t="s">
        <v>78</v>
      </c>
      <c r="AM800" t="s">
        <v>79</v>
      </c>
      <c r="AN800" t="s">
        <v>2526</v>
      </c>
      <c r="AO800" t="s">
        <v>2527</v>
      </c>
      <c r="AP800" t="s">
        <v>1355</v>
      </c>
      <c r="AQ800">
        <v>26</v>
      </c>
      <c r="AR800" t="s">
        <v>1356</v>
      </c>
      <c r="AS800" t="s">
        <v>78</v>
      </c>
      <c r="AT800" t="s">
        <v>79</v>
      </c>
      <c r="AU800">
        <v>2013</v>
      </c>
      <c r="AV800">
        <v>2</v>
      </c>
      <c r="AW800">
        <v>22</v>
      </c>
      <c r="AX800" t="s">
        <v>4185</v>
      </c>
      <c r="AY800" t="s">
        <v>4186</v>
      </c>
      <c r="AZ800" t="s">
        <v>4187</v>
      </c>
      <c r="BA800" t="s">
        <v>4188</v>
      </c>
      <c r="BB800" t="s">
        <v>4189</v>
      </c>
      <c r="BC800" s="3">
        <v>41327</v>
      </c>
      <c r="BD800">
        <v>2013</v>
      </c>
      <c r="BE800">
        <v>2</v>
      </c>
      <c r="BF800" t="s">
        <v>87</v>
      </c>
      <c r="BG800" t="s">
        <v>88</v>
      </c>
      <c r="BH800" t="s">
        <v>345</v>
      </c>
      <c r="BI800">
        <v>8</v>
      </c>
      <c r="BJ800" t="s">
        <v>2</v>
      </c>
      <c r="BK800">
        <v>11</v>
      </c>
      <c r="BL800" t="s">
        <v>90</v>
      </c>
      <c r="BM800">
        <v>11</v>
      </c>
    </row>
    <row r="801" spans="1:65" x14ac:dyDescent="0.3">
      <c r="A801">
        <v>20422</v>
      </c>
      <c r="B801">
        <v>2</v>
      </c>
      <c r="C801" t="s">
        <v>1544</v>
      </c>
      <c r="D801">
        <v>6795</v>
      </c>
      <c r="E801" t="s">
        <v>70</v>
      </c>
      <c r="F801">
        <v>13495</v>
      </c>
      <c r="G801">
        <v>1349502</v>
      </c>
      <c r="H801">
        <v>33495</v>
      </c>
      <c r="I801">
        <v>72</v>
      </c>
      <c r="J801">
        <v>13433</v>
      </c>
      <c r="K801">
        <v>1343302</v>
      </c>
      <c r="L801">
        <v>33304</v>
      </c>
      <c r="M801">
        <v>66</v>
      </c>
      <c r="N801">
        <v>6</v>
      </c>
      <c r="O801">
        <v>614</v>
      </c>
      <c r="P801">
        <v>1</v>
      </c>
      <c r="Q801">
        <v>3</v>
      </c>
      <c r="R801" t="s">
        <v>71</v>
      </c>
      <c r="S801" t="s">
        <v>72</v>
      </c>
      <c r="T801">
        <v>0</v>
      </c>
      <c r="U801">
        <v>1</v>
      </c>
      <c r="V801">
        <v>44072</v>
      </c>
      <c r="W801">
        <v>1389</v>
      </c>
      <c r="X801">
        <v>162</v>
      </c>
      <c r="Y801">
        <v>150</v>
      </c>
      <c r="Z801">
        <v>0</v>
      </c>
      <c r="AA801">
        <v>0</v>
      </c>
      <c r="AB801">
        <v>182</v>
      </c>
      <c r="AC801">
        <v>168</v>
      </c>
      <c r="AD801" t="s">
        <v>1545</v>
      </c>
      <c r="AE801" t="s">
        <v>1544</v>
      </c>
      <c r="AF801" t="s">
        <v>1545</v>
      </c>
      <c r="AG801" t="s">
        <v>2047</v>
      </c>
      <c r="AH801" t="s">
        <v>2048</v>
      </c>
      <c r="AI801" t="s">
        <v>1991</v>
      </c>
      <c r="AJ801">
        <v>22</v>
      </c>
      <c r="AK801" t="s">
        <v>1992</v>
      </c>
      <c r="AL801" t="s">
        <v>78</v>
      </c>
      <c r="AM801" t="s">
        <v>79</v>
      </c>
      <c r="AN801" t="s">
        <v>4190</v>
      </c>
      <c r="AO801" t="s">
        <v>4191</v>
      </c>
      <c r="AP801" t="s">
        <v>1344</v>
      </c>
      <c r="AQ801">
        <v>38</v>
      </c>
      <c r="AR801" t="s">
        <v>1345</v>
      </c>
      <c r="AS801" t="s">
        <v>78</v>
      </c>
      <c r="AT801" t="s">
        <v>79</v>
      </c>
      <c r="AU801">
        <v>2013</v>
      </c>
      <c r="AV801">
        <v>7</v>
      </c>
      <c r="AW801">
        <v>5</v>
      </c>
      <c r="AX801" t="s">
        <v>4192</v>
      </c>
      <c r="AY801" t="s">
        <v>4193</v>
      </c>
      <c r="AZ801" t="s">
        <v>4194</v>
      </c>
      <c r="BA801" t="s">
        <v>4195</v>
      </c>
      <c r="BB801" t="s">
        <v>4196</v>
      </c>
      <c r="BC801" s="3">
        <v>41460</v>
      </c>
      <c r="BD801">
        <v>2013</v>
      </c>
      <c r="BE801">
        <v>7</v>
      </c>
      <c r="BF801" t="s">
        <v>101</v>
      </c>
      <c r="BG801" t="s">
        <v>102</v>
      </c>
      <c r="BH801" t="s">
        <v>373</v>
      </c>
      <c r="BI801">
        <v>27</v>
      </c>
      <c r="BJ801" t="s">
        <v>2</v>
      </c>
      <c r="BK801">
        <v>4</v>
      </c>
      <c r="BL801" t="s">
        <v>104</v>
      </c>
      <c r="BM801">
        <v>4</v>
      </c>
    </row>
    <row r="802" spans="1:65" x14ac:dyDescent="0.3">
      <c r="A802">
        <v>20422</v>
      </c>
      <c r="B802">
        <v>2</v>
      </c>
      <c r="C802" t="s">
        <v>1544</v>
      </c>
      <c r="D802">
        <v>6795</v>
      </c>
      <c r="E802" t="s">
        <v>70</v>
      </c>
      <c r="F802">
        <v>14893</v>
      </c>
      <c r="G802">
        <v>1489302</v>
      </c>
      <c r="H802">
        <v>33192</v>
      </c>
      <c r="I802">
        <v>91</v>
      </c>
      <c r="J802">
        <v>11898</v>
      </c>
      <c r="K802">
        <v>1189802</v>
      </c>
      <c r="L802">
        <v>31898</v>
      </c>
      <c r="M802">
        <v>66</v>
      </c>
      <c r="N802">
        <v>6</v>
      </c>
      <c r="O802">
        <v>612</v>
      </c>
      <c r="P802">
        <v>1</v>
      </c>
      <c r="Q802">
        <v>3</v>
      </c>
      <c r="R802" t="s">
        <v>71</v>
      </c>
      <c r="S802" t="s">
        <v>72</v>
      </c>
      <c r="T802">
        <v>0</v>
      </c>
      <c r="U802">
        <v>1</v>
      </c>
      <c r="V802">
        <v>34938</v>
      </c>
      <c r="W802">
        <v>1378</v>
      </c>
      <c r="X802">
        <v>126</v>
      </c>
      <c r="Y802">
        <v>112</v>
      </c>
      <c r="Z802">
        <v>0</v>
      </c>
      <c r="AA802">
        <v>0</v>
      </c>
      <c r="AB802">
        <v>181</v>
      </c>
      <c r="AC802">
        <v>171</v>
      </c>
      <c r="AD802" t="s">
        <v>1545</v>
      </c>
      <c r="AE802" t="s">
        <v>1544</v>
      </c>
      <c r="AF802" t="s">
        <v>1545</v>
      </c>
      <c r="AG802" t="s">
        <v>2256</v>
      </c>
      <c r="AH802" t="s">
        <v>1407</v>
      </c>
      <c r="AI802" t="s">
        <v>1408</v>
      </c>
      <c r="AJ802">
        <v>6</v>
      </c>
      <c r="AK802" t="s">
        <v>1409</v>
      </c>
      <c r="AL802" t="s">
        <v>78</v>
      </c>
      <c r="AM802" t="s">
        <v>79</v>
      </c>
      <c r="AN802" t="s">
        <v>4197</v>
      </c>
      <c r="AO802" t="s">
        <v>4198</v>
      </c>
      <c r="AP802" t="s">
        <v>1344</v>
      </c>
      <c r="AQ802">
        <v>38</v>
      </c>
      <c r="AR802" t="s">
        <v>1345</v>
      </c>
      <c r="AS802" t="s">
        <v>78</v>
      </c>
      <c r="AT802" t="s">
        <v>79</v>
      </c>
      <c r="AU802">
        <v>2013</v>
      </c>
      <c r="AV802">
        <v>11</v>
      </c>
      <c r="AW802">
        <v>22</v>
      </c>
      <c r="AX802" t="s">
        <v>4199</v>
      </c>
      <c r="AY802" t="s">
        <v>4200</v>
      </c>
      <c r="AZ802" t="s">
        <v>4201</v>
      </c>
      <c r="BA802" t="s">
        <v>4202</v>
      </c>
      <c r="BB802" t="s">
        <v>4203</v>
      </c>
      <c r="BC802" s="3">
        <v>41600</v>
      </c>
      <c r="BD802">
        <v>2013</v>
      </c>
      <c r="BE802">
        <v>11</v>
      </c>
      <c r="BF802" t="s">
        <v>238</v>
      </c>
      <c r="BG802" t="s">
        <v>90</v>
      </c>
      <c r="BH802" t="s">
        <v>390</v>
      </c>
      <c r="BI802">
        <v>47</v>
      </c>
      <c r="BJ802" t="s">
        <v>2</v>
      </c>
      <c r="BK802">
        <v>8</v>
      </c>
      <c r="BL802" t="s">
        <v>102</v>
      </c>
      <c r="BM802">
        <v>8</v>
      </c>
    </row>
    <row r="803" spans="1:65" x14ac:dyDescent="0.3">
      <c r="A803">
        <v>21352</v>
      </c>
      <c r="B803">
        <v>1</v>
      </c>
      <c r="C803" t="s">
        <v>2325</v>
      </c>
      <c r="D803">
        <v>1150</v>
      </c>
      <c r="E803" t="s">
        <v>70</v>
      </c>
      <c r="F803">
        <v>13487</v>
      </c>
      <c r="G803">
        <v>1348702</v>
      </c>
      <c r="H803">
        <v>31650</v>
      </c>
      <c r="I803">
        <v>63</v>
      </c>
      <c r="J803">
        <v>10721</v>
      </c>
      <c r="K803">
        <v>1072102</v>
      </c>
      <c r="L803">
        <v>30721</v>
      </c>
      <c r="M803">
        <v>13</v>
      </c>
      <c r="N803">
        <v>6</v>
      </c>
      <c r="O803">
        <v>641</v>
      </c>
      <c r="P803">
        <v>1</v>
      </c>
      <c r="Q803">
        <v>3</v>
      </c>
      <c r="R803" t="s">
        <v>71</v>
      </c>
      <c r="S803" t="s">
        <v>72</v>
      </c>
      <c r="T803">
        <v>0</v>
      </c>
      <c r="U803">
        <v>1</v>
      </c>
      <c r="V803">
        <v>3000</v>
      </c>
      <c r="W803">
        <v>1124</v>
      </c>
      <c r="X803">
        <v>13</v>
      </c>
      <c r="Y803">
        <v>12</v>
      </c>
      <c r="Z803">
        <v>0</v>
      </c>
      <c r="AA803">
        <v>0</v>
      </c>
      <c r="AB803">
        <v>167</v>
      </c>
      <c r="AC803">
        <v>154</v>
      </c>
      <c r="AD803" t="s">
        <v>2326</v>
      </c>
      <c r="AE803" t="s">
        <v>2325</v>
      </c>
      <c r="AF803" t="s">
        <v>2326</v>
      </c>
      <c r="AG803" t="s">
        <v>1548</v>
      </c>
      <c r="AH803" t="s">
        <v>1549</v>
      </c>
      <c r="AI803" t="s">
        <v>1302</v>
      </c>
      <c r="AJ803">
        <v>27</v>
      </c>
      <c r="AK803" t="s">
        <v>1303</v>
      </c>
      <c r="AL803" t="s">
        <v>78</v>
      </c>
      <c r="AM803" t="s">
        <v>79</v>
      </c>
      <c r="AN803" t="s">
        <v>1674</v>
      </c>
      <c r="AO803" t="s">
        <v>1675</v>
      </c>
      <c r="AP803" t="s">
        <v>1676</v>
      </c>
      <c r="AQ803">
        <v>25</v>
      </c>
      <c r="AR803" t="s">
        <v>1677</v>
      </c>
      <c r="AS803" t="s">
        <v>78</v>
      </c>
      <c r="AT803" t="s">
        <v>79</v>
      </c>
      <c r="AU803">
        <v>2013</v>
      </c>
      <c r="AV803">
        <v>8</v>
      </c>
      <c r="AW803">
        <v>9</v>
      </c>
      <c r="AX803" t="s">
        <v>4204</v>
      </c>
      <c r="AY803" t="s">
        <v>4205</v>
      </c>
      <c r="AZ803" t="s">
        <v>4206</v>
      </c>
      <c r="BA803" t="s">
        <v>4207</v>
      </c>
      <c r="BB803" t="s">
        <v>4208</v>
      </c>
      <c r="BC803" s="3">
        <v>41495</v>
      </c>
      <c r="BD803">
        <v>2013</v>
      </c>
      <c r="BE803">
        <v>8</v>
      </c>
      <c r="BF803" t="s">
        <v>115</v>
      </c>
      <c r="BG803" t="s">
        <v>102</v>
      </c>
      <c r="BH803" t="s">
        <v>573</v>
      </c>
      <c r="BI803">
        <v>32</v>
      </c>
      <c r="BJ803" t="s">
        <v>2</v>
      </c>
      <c r="BK803">
        <v>5</v>
      </c>
      <c r="BL803" t="s">
        <v>104</v>
      </c>
      <c r="BM803">
        <v>5</v>
      </c>
    </row>
    <row r="804" spans="1:65" x14ac:dyDescent="0.3">
      <c r="A804">
        <v>21167</v>
      </c>
      <c r="B804">
        <v>1</v>
      </c>
      <c r="C804" t="s">
        <v>4209</v>
      </c>
      <c r="D804">
        <v>1131</v>
      </c>
      <c r="E804" t="s">
        <v>70</v>
      </c>
      <c r="F804">
        <v>14100</v>
      </c>
      <c r="G804">
        <v>1410001</v>
      </c>
      <c r="H804">
        <v>34100</v>
      </c>
      <c r="I804">
        <v>23</v>
      </c>
      <c r="J804">
        <v>11977</v>
      </c>
      <c r="K804">
        <v>1197701</v>
      </c>
      <c r="L804">
        <v>31977</v>
      </c>
      <c r="M804">
        <v>45</v>
      </c>
      <c r="N804">
        <v>6</v>
      </c>
      <c r="O804">
        <v>673</v>
      </c>
      <c r="P804">
        <v>1</v>
      </c>
      <c r="Q804">
        <v>2</v>
      </c>
      <c r="R804" t="s">
        <v>106</v>
      </c>
      <c r="S804" t="s">
        <v>72</v>
      </c>
      <c r="T804">
        <v>0</v>
      </c>
      <c r="U804">
        <v>1</v>
      </c>
      <c r="V804">
        <v>19300</v>
      </c>
      <c r="W804">
        <v>733</v>
      </c>
      <c r="X804">
        <v>76</v>
      </c>
      <c r="Y804">
        <v>70</v>
      </c>
      <c r="Z804">
        <v>0</v>
      </c>
      <c r="AA804">
        <v>0</v>
      </c>
      <c r="AB804">
        <v>234</v>
      </c>
      <c r="AC804">
        <v>192</v>
      </c>
      <c r="AD804" t="s">
        <v>4210</v>
      </c>
      <c r="AE804" t="s">
        <v>4209</v>
      </c>
      <c r="AF804" t="s">
        <v>4210</v>
      </c>
      <c r="AG804" t="s">
        <v>1525</v>
      </c>
      <c r="AH804" t="s">
        <v>1526</v>
      </c>
      <c r="AI804" t="s">
        <v>1468</v>
      </c>
      <c r="AJ804">
        <v>42</v>
      </c>
      <c r="AK804" t="s">
        <v>1469</v>
      </c>
      <c r="AL804" t="s">
        <v>78</v>
      </c>
      <c r="AM804" t="s">
        <v>79</v>
      </c>
      <c r="AN804" t="s">
        <v>2381</v>
      </c>
      <c r="AO804" t="s">
        <v>2382</v>
      </c>
      <c r="AP804" t="s">
        <v>1646</v>
      </c>
      <c r="AQ804">
        <v>55</v>
      </c>
      <c r="AR804" t="s">
        <v>1647</v>
      </c>
      <c r="AS804" t="s">
        <v>78</v>
      </c>
      <c r="AT804" t="s">
        <v>79</v>
      </c>
      <c r="AU804">
        <v>2008</v>
      </c>
      <c r="AV804">
        <v>2</v>
      </c>
      <c r="AW804">
        <v>1</v>
      </c>
      <c r="AX804" t="s">
        <v>4211</v>
      </c>
      <c r="AY804" t="s">
        <v>4212</v>
      </c>
      <c r="AZ804" t="s">
        <v>4213</v>
      </c>
      <c r="BA804" t="s">
        <v>4214</v>
      </c>
      <c r="BB804" t="s">
        <v>4215</v>
      </c>
      <c r="BC804" s="3">
        <v>39479</v>
      </c>
      <c r="BD804">
        <v>2008</v>
      </c>
      <c r="BE804">
        <v>2</v>
      </c>
      <c r="BF804" t="s">
        <v>87</v>
      </c>
      <c r="BG804" t="s">
        <v>88</v>
      </c>
      <c r="BH804" t="s">
        <v>89</v>
      </c>
      <c r="BI804">
        <v>5</v>
      </c>
      <c r="BJ804" t="s">
        <v>2</v>
      </c>
      <c r="BK804">
        <v>11</v>
      </c>
      <c r="BL804" t="s">
        <v>90</v>
      </c>
      <c r="BM804">
        <v>11</v>
      </c>
    </row>
    <row r="805" spans="1:65" x14ac:dyDescent="0.3">
      <c r="A805">
        <v>21167</v>
      </c>
      <c r="B805">
        <v>1</v>
      </c>
      <c r="C805" t="s">
        <v>4209</v>
      </c>
      <c r="D805">
        <v>1131</v>
      </c>
      <c r="E805" t="s">
        <v>70</v>
      </c>
      <c r="F805">
        <v>14683</v>
      </c>
      <c r="G805">
        <v>1468301</v>
      </c>
      <c r="H805">
        <v>33214</v>
      </c>
      <c r="I805">
        <v>74</v>
      </c>
      <c r="J805">
        <v>13198</v>
      </c>
      <c r="K805">
        <v>1319801</v>
      </c>
      <c r="L805">
        <v>33198</v>
      </c>
      <c r="M805">
        <v>64</v>
      </c>
      <c r="N805">
        <v>6</v>
      </c>
      <c r="O805">
        <v>673</v>
      </c>
      <c r="P805">
        <v>1</v>
      </c>
      <c r="Q805">
        <v>2</v>
      </c>
      <c r="R805" t="s">
        <v>106</v>
      </c>
      <c r="S805" t="s">
        <v>72</v>
      </c>
      <c r="T805">
        <v>0</v>
      </c>
      <c r="U805">
        <v>1</v>
      </c>
      <c r="V805">
        <v>19300</v>
      </c>
      <c r="W805">
        <v>706</v>
      </c>
      <c r="X805">
        <v>76</v>
      </c>
      <c r="Y805">
        <v>60</v>
      </c>
      <c r="Z805">
        <v>0</v>
      </c>
      <c r="AA805">
        <v>0</v>
      </c>
      <c r="AB805">
        <v>128</v>
      </c>
      <c r="AC805">
        <v>106</v>
      </c>
      <c r="AD805" t="s">
        <v>4210</v>
      </c>
      <c r="AE805" t="s">
        <v>4209</v>
      </c>
      <c r="AF805" t="s">
        <v>4210</v>
      </c>
      <c r="AG805" t="s">
        <v>1672</v>
      </c>
      <c r="AH805" t="s">
        <v>1673</v>
      </c>
      <c r="AI805" t="s">
        <v>1423</v>
      </c>
      <c r="AJ805">
        <v>48</v>
      </c>
      <c r="AK805" t="s">
        <v>1424</v>
      </c>
      <c r="AL805" t="s">
        <v>78</v>
      </c>
      <c r="AM805" t="s">
        <v>79</v>
      </c>
      <c r="AN805" t="s">
        <v>2344</v>
      </c>
      <c r="AO805" t="s">
        <v>2345</v>
      </c>
      <c r="AP805" t="s">
        <v>1559</v>
      </c>
      <c r="AQ805">
        <v>29</v>
      </c>
      <c r="AR805" t="s">
        <v>1560</v>
      </c>
      <c r="AS805" t="s">
        <v>78</v>
      </c>
      <c r="AT805" t="s">
        <v>79</v>
      </c>
      <c r="AU805">
        <v>2009</v>
      </c>
      <c r="AV805">
        <v>7</v>
      </c>
      <c r="AW805">
        <v>24</v>
      </c>
      <c r="AX805" t="s">
        <v>4216</v>
      </c>
      <c r="AY805" t="s">
        <v>4217</v>
      </c>
      <c r="AZ805" t="s">
        <v>4218</v>
      </c>
      <c r="BA805" t="s">
        <v>2547</v>
      </c>
      <c r="BB805" t="s">
        <v>2548</v>
      </c>
      <c r="BC805" s="3">
        <v>40018</v>
      </c>
      <c r="BD805">
        <v>2009</v>
      </c>
      <c r="BE805">
        <v>7</v>
      </c>
      <c r="BF805" t="s">
        <v>101</v>
      </c>
      <c r="BG805" t="s">
        <v>102</v>
      </c>
      <c r="BH805" t="s">
        <v>187</v>
      </c>
      <c r="BI805">
        <v>30</v>
      </c>
      <c r="BJ805" t="s">
        <v>2</v>
      </c>
      <c r="BK805">
        <v>4</v>
      </c>
      <c r="BL805" t="s">
        <v>104</v>
      </c>
      <c r="BM805">
        <v>4</v>
      </c>
    </row>
    <row r="806" spans="1:65" x14ac:dyDescent="0.3">
      <c r="A806">
        <v>20170</v>
      </c>
      <c r="B806">
        <v>2</v>
      </c>
      <c r="C806" t="s">
        <v>1298</v>
      </c>
      <c r="D806">
        <v>6692</v>
      </c>
      <c r="E806" t="s">
        <v>70</v>
      </c>
      <c r="F806">
        <v>11433</v>
      </c>
      <c r="G806">
        <v>1143301</v>
      </c>
      <c r="H806">
        <v>31295</v>
      </c>
      <c r="I806">
        <v>43</v>
      </c>
      <c r="J806">
        <v>11423</v>
      </c>
      <c r="K806">
        <v>1142302</v>
      </c>
      <c r="L806">
        <v>31423</v>
      </c>
      <c r="M806">
        <v>61</v>
      </c>
      <c r="N806">
        <v>6</v>
      </c>
      <c r="O806">
        <v>638</v>
      </c>
      <c r="P806">
        <v>1</v>
      </c>
      <c r="Q806">
        <v>2</v>
      </c>
      <c r="R806" t="s">
        <v>106</v>
      </c>
      <c r="S806" t="s">
        <v>72</v>
      </c>
      <c r="T806">
        <v>0</v>
      </c>
      <c r="U806">
        <v>1</v>
      </c>
      <c r="V806">
        <v>21502</v>
      </c>
      <c r="W806">
        <v>534</v>
      </c>
      <c r="X806">
        <v>76</v>
      </c>
      <c r="Y806">
        <v>52</v>
      </c>
      <c r="Z806">
        <v>0</v>
      </c>
      <c r="AA806">
        <v>0</v>
      </c>
      <c r="AB806">
        <v>96</v>
      </c>
      <c r="AC806">
        <v>79</v>
      </c>
      <c r="AD806" t="s">
        <v>1299</v>
      </c>
      <c r="AE806" t="s">
        <v>1298</v>
      </c>
      <c r="AF806" t="s">
        <v>1299</v>
      </c>
      <c r="AG806" t="s">
        <v>1838</v>
      </c>
      <c r="AH806" t="s">
        <v>1354</v>
      </c>
      <c r="AI806" t="s">
        <v>1355</v>
      </c>
      <c r="AJ806">
        <v>26</v>
      </c>
      <c r="AK806" t="s">
        <v>1356</v>
      </c>
      <c r="AL806" t="s">
        <v>78</v>
      </c>
      <c r="AM806" t="s">
        <v>79</v>
      </c>
      <c r="AN806" t="s">
        <v>2104</v>
      </c>
      <c r="AO806" t="s">
        <v>2105</v>
      </c>
      <c r="AP806" t="s">
        <v>1616</v>
      </c>
      <c r="AQ806">
        <v>19</v>
      </c>
      <c r="AR806" t="s">
        <v>1617</v>
      </c>
      <c r="AS806" t="s">
        <v>78</v>
      </c>
      <c r="AT806" t="s">
        <v>79</v>
      </c>
      <c r="AU806">
        <v>2010</v>
      </c>
      <c r="AV806">
        <v>7</v>
      </c>
      <c r="AW806">
        <v>16</v>
      </c>
      <c r="AX806" t="s">
        <v>4219</v>
      </c>
      <c r="AY806" t="s">
        <v>4220</v>
      </c>
      <c r="AZ806" t="s">
        <v>4221</v>
      </c>
      <c r="BA806" t="s">
        <v>4222</v>
      </c>
      <c r="BB806" t="s">
        <v>4223</v>
      </c>
      <c r="BC806" s="3">
        <v>40375</v>
      </c>
      <c r="BD806">
        <v>2010</v>
      </c>
      <c r="BE806">
        <v>7</v>
      </c>
      <c r="BF806" t="s">
        <v>101</v>
      </c>
      <c r="BG806" t="s">
        <v>102</v>
      </c>
      <c r="BH806" t="s">
        <v>1148</v>
      </c>
      <c r="BI806">
        <v>29</v>
      </c>
      <c r="BJ806" t="s">
        <v>2</v>
      </c>
      <c r="BK806">
        <v>4</v>
      </c>
      <c r="BL806" t="s">
        <v>104</v>
      </c>
      <c r="BM806">
        <v>4</v>
      </c>
    </row>
    <row r="807" spans="1:65" x14ac:dyDescent="0.3">
      <c r="A807">
        <v>20363</v>
      </c>
      <c r="B807">
        <v>2</v>
      </c>
      <c r="C807" t="s">
        <v>2196</v>
      </c>
      <c r="D807">
        <v>7024</v>
      </c>
      <c r="E807" t="s">
        <v>70</v>
      </c>
      <c r="F807">
        <v>10397</v>
      </c>
      <c r="G807">
        <v>1039703</v>
      </c>
      <c r="H807">
        <v>30397</v>
      </c>
      <c r="I807">
        <v>34</v>
      </c>
      <c r="J807">
        <v>14783</v>
      </c>
      <c r="K807">
        <v>1478301</v>
      </c>
      <c r="L807">
        <v>34783</v>
      </c>
      <c r="M807">
        <v>64</v>
      </c>
      <c r="N807">
        <v>6</v>
      </c>
      <c r="O807">
        <v>638</v>
      </c>
      <c r="P807">
        <v>1</v>
      </c>
      <c r="Q807">
        <v>2</v>
      </c>
      <c r="R807" t="s">
        <v>106</v>
      </c>
      <c r="S807" t="s">
        <v>72</v>
      </c>
      <c r="T807">
        <v>0</v>
      </c>
      <c r="U807">
        <v>1</v>
      </c>
      <c r="V807">
        <v>22000</v>
      </c>
      <c r="W807">
        <v>563</v>
      </c>
      <c r="X807">
        <v>76</v>
      </c>
      <c r="Y807">
        <v>21</v>
      </c>
      <c r="Z807">
        <v>0</v>
      </c>
      <c r="AA807">
        <v>0</v>
      </c>
      <c r="AB807">
        <v>112</v>
      </c>
      <c r="AC807">
        <v>92</v>
      </c>
      <c r="AD807" t="s">
        <v>2197</v>
      </c>
      <c r="AE807" t="s">
        <v>2196</v>
      </c>
      <c r="AF807" t="s">
        <v>2197</v>
      </c>
      <c r="AG807" t="s">
        <v>1477</v>
      </c>
      <c r="AH807" t="s">
        <v>1478</v>
      </c>
      <c r="AI807" t="s">
        <v>1479</v>
      </c>
      <c r="AJ807">
        <v>13</v>
      </c>
      <c r="AK807" t="s">
        <v>1480</v>
      </c>
      <c r="AL807" t="s">
        <v>78</v>
      </c>
      <c r="AM807" t="s">
        <v>79</v>
      </c>
      <c r="AN807" t="s">
        <v>1817</v>
      </c>
      <c r="AO807" t="s">
        <v>1818</v>
      </c>
      <c r="AP807" t="s">
        <v>1559</v>
      </c>
      <c r="AQ807">
        <v>29</v>
      </c>
      <c r="AR807" t="s">
        <v>1560</v>
      </c>
      <c r="AS807" t="s">
        <v>78</v>
      </c>
      <c r="AT807" t="s">
        <v>79</v>
      </c>
      <c r="AU807">
        <v>2010</v>
      </c>
      <c r="AV807">
        <v>2</v>
      </c>
      <c r="AW807">
        <v>19</v>
      </c>
      <c r="AX807" t="s">
        <v>4224</v>
      </c>
      <c r="AY807" t="s">
        <v>4225</v>
      </c>
      <c r="AZ807" t="s">
        <v>4226</v>
      </c>
      <c r="BA807" t="s">
        <v>4227</v>
      </c>
      <c r="BB807" t="s">
        <v>4228</v>
      </c>
      <c r="BC807" s="3">
        <v>40228</v>
      </c>
      <c r="BD807">
        <v>2010</v>
      </c>
      <c r="BE807">
        <v>2</v>
      </c>
      <c r="BF807" t="s">
        <v>87</v>
      </c>
      <c r="BG807" t="s">
        <v>88</v>
      </c>
      <c r="BH807" t="s">
        <v>225</v>
      </c>
      <c r="BI807">
        <v>8</v>
      </c>
      <c r="BJ807" t="s">
        <v>2</v>
      </c>
      <c r="BK807">
        <v>11</v>
      </c>
      <c r="BL807" t="s">
        <v>90</v>
      </c>
      <c r="BM807">
        <v>11</v>
      </c>
    </row>
    <row r="808" spans="1:65" x14ac:dyDescent="0.3">
      <c r="A808">
        <v>20417</v>
      </c>
      <c r="B808">
        <v>2</v>
      </c>
      <c r="C808" t="s">
        <v>1359</v>
      </c>
      <c r="D808">
        <v>6186</v>
      </c>
      <c r="E808" t="s">
        <v>70</v>
      </c>
      <c r="F808">
        <v>11278</v>
      </c>
      <c r="G808">
        <v>1127802</v>
      </c>
      <c r="H808">
        <v>30852</v>
      </c>
      <c r="I808">
        <v>38</v>
      </c>
      <c r="J808">
        <v>13485</v>
      </c>
      <c r="K808">
        <v>1348502</v>
      </c>
      <c r="L808">
        <v>33485</v>
      </c>
      <c r="M808">
        <v>45</v>
      </c>
      <c r="N808">
        <v>6</v>
      </c>
      <c r="O808">
        <v>631</v>
      </c>
      <c r="P808">
        <v>1</v>
      </c>
      <c r="Q808">
        <v>2</v>
      </c>
      <c r="R808" t="s">
        <v>106</v>
      </c>
      <c r="S808" t="s">
        <v>72</v>
      </c>
      <c r="T808">
        <v>0</v>
      </c>
      <c r="U808">
        <v>1</v>
      </c>
      <c r="V808">
        <v>17750</v>
      </c>
      <c r="W808">
        <v>707</v>
      </c>
      <c r="X808">
        <v>65</v>
      </c>
      <c r="Y808">
        <v>65</v>
      </c>
      <c r="Z808">
        <v>0</v>
      </c>
      <c r="AA808">
        <v>0</v>
      </c>
      <c r="AB808">
        <v>130</v>
      </c>
      <c r="AC808">
        <v>96</v>
      </c>
      <c r="AD808" t="s">
        <v>2179</v>
      </c>
      <c r="AE808" t="s">
        <v>1359</v>
      </c>
      <c r="AF808" t="s">
        <v>2179</v>
      </c>
      <c r="AG808" t="s">
        <v>3598</v>
      </c>
      <c r="AH808" t="s">
        <v>1779</v>
      </c>
      <c r="AI808" t="s">
        <v>1665</v>
      </c>
      <c r="AJ808">
        <v>51</v>
      </c>
      <c r="AK808" t="s">
        <v>1666</v>
      </c>
      <c r="AL808" t="s">
        <v>78</v>
      </c>
      <c r="AM808" t="s">
        <v>79</v>
      </c>
      <c r="AN808" t="s">
        <v>1644</v>
      </c>
      <c r="AO808" t="s">
        <v>1645</v>
      </c>
      <c r="AP808" t="s">
        <v>1646</v>
      </c>
      <c r="AQ808">
        <v>55</v>
      </c>
      <c r="AR808" t="s">
        <v>1647</v>
      </c>
      <c r="AS808" t="s">
        <v>78</v>
      </c>
      <c r="AT808" t="s">
        <v>79</v>
      </c>
      <c r="AU808">
        <v>2011</v>
      </c>
      <c r="AV808">
        <v>7</v>
      </c>
      <c r="AW808">
        <v>22</v>
      </c>
      <c r="AX808" t="s">
        <v>4229</v>
      </c>
      <c r="AY808" t="s">
        <v>4230</v>
      </c>
      <c r="AZ808" t="s">
        <v>4231</v>
      </c>
      <c r="BA808" t="s">
        <v>4232</v>
      </c>
      <c r="BB808" t="s">
        <v>4233</v>
      </c>
      <c r="BC808" s="3">
        <v>40746</v>
      </c>
      <c r="BD808">
        <v>2011</v>
      </c>
      <c r="BE808">
        <v>7</v>
      </c>
      <c r="BF808" t="s">
        <v>101</v>
      </c>
      <c r="BG808" t="s">
        <v>102</v>
      </c>
      <c r="BH808" t="s">
        <v>292</v>
      </c>
      <c r="BI808">
        <v>30</v>
      </c>
      <c r="BJ808" t="s">
        <v>2</v>
      </c>
      <c r="BK808">
        <v>4</v>
      </c>
      <c r="BL808" t="s">
        <v>104</v>
      </c>
      <c r="BM808">
        <v>4</v>
      </c>
    </row>
    <row r="809" spans="1:65" x14ac:dyDescent="0.3">
      <c r="A809">
        <v>20417</v>
      </c>
      <c r="B809">
        <v>2</v>
      </c>
      <c r="C809" t="s">
        <v>1359</v>
      </c>
      <c r="D809">
        <v>6186</v>
      </c>
      <c r="E809" t="s">
        <v>70</v>
      </c>
      <c r="F809">
        <v>13303</v>
      </c>
      <c r="G809">
        <v>1330303</v>
      </c>
      <c r="H809">
        <v>32467</v>
      </c>
      <c r="I809">
        <v>33</v>
      </c>
      <c r="J809">
        <v>11278</v>
      </c>
      <c r="K809">
        <v>1127802</v>
      </c>
      <c r="L809">
        <v>30852</v>
      </c>
      <c r="M809">
        <v>38</v>
      </c>
      <c r="N809">
        <v>6</v>
      </c>
      <c r="O809">
        <v>631</v>
      </c>
      <c r="P809">
        <v>1</v>
      </c>
      <c r="Q809">
        <v>2</v>
      </c>
      <c r="R809" t="s">
        <v>106</v>
      </c>
      <c r="S809" t="s">
        <v>72</v>
      </c>
      <c r="T809">
        <v>0</v>
      </c>
      <c r="U809">
        <v>1</v>
      </c>
      <c r="V809">
        <v>17750</v>
      </c>
      <c r="W809">
        <v>919</v>
      </c>
      <c r="X809">
        <v>65</v>
      </c>
      <c r="Y809">
        <v>51</v>
      </c>
      <c r="Z809">
        <v>0</v>
      </c>
      <c r="AA809">
        <v>0</v>
      </c>
      <c r="AB809">
        <v>151</v>
      </c>
      <c r="AC809">
        <v>123</v>
      </c>
      <c r="AD809" t="s">
        <v>2179</v>
      </c>
      <c r="AE809" t="s">
        <v>1359</v>
      </c>
      <c r="AF809" t="s">
        <v>2179</v>
      </c>
      <c r="AG809" t="s">
        <v>1417</v>
      </c>
      <c r="AH809" t="s">
        <v>1418</v>
      </c>
      <c r="AI809" t="s">
        <v>1419</v>
      </c>
      <c r="AJ809">
        <v>12</v>
      </c>
      <c r="AK809" t="s">
        <v>1420</v>
      </c>
      <c r="AL809" t="s">
        <v>78</v>
      </c>
      <c r="AM809" t="s">
        <v>79</v>
      </c>
      <c r="AN809" t="s">
        <v>3598</v>
      </c>
      <c r="AO809" t="s">
        <v>1779</v>
      </c>
      <c r="AP809" t="s">
        <v>1665</v>
      </c>
      <c r="AQ809">
        <v>51</v>
      </c>
      <c r="AR809" t="s">
        <v>1666</v>
      </c>
      <c r="AS809" t="s">
        <v>78</v>
      </c>
      <c r="AT809" t="s">
        <v>79</v>
      </c>
      <c r="AU809">
        <v>2011</v>
      </c>
      <c r="AV809">
        <v>11</v>
      </c>
      <c r="AW809">
        <v>25</v>
      </c>
      <c r="AX809" t="s">
        <v>4234</v>
      </c>
      <c r="AY809" t="s">
        <v>4235</v>
      </c>
      <c r="AZ809" t="s">
        <v>4236</v>
      </c>
      <c r="BA809" t="s">
        <v>4237</v>
      </c>
      <c r="BB809" t="s">
        <v>4238</v>
      </c>
      <c r="BC809" s="3">
        <v>40872</v>
      </c>
      <c r="BD809">
        <v>2011</v>
      </c>
      <c r="BE809">
        <v>11</v>
      </c>
      <c r="BF809" t="s">
        <v>238</v>
      </c>
      <c r="BG809" t="s">
        <v>90</v>
      </c>
      <c r="BH809" t="s">
        <v>456</v>
      </c>
      <c r="BI809">
        <v>48</v>
      </c>
      <c r="BJ809" t="s">
        <v>2</v>
      </c>
      <c r="BK809">
        <v>8</v>
      </c>
      <c r="BL809" t="s">
        <v>102</v>
      </c>
      <c r="BM809">
        <v>8</v>
      </c>
    </row>
    <row r="810" spans="1:65" x14ac:dyDescent="0.3">
      <c r="A810">
        <v>20170</v>
      </c>
      <c r="B810">
        <v>2</v>
      </c>
      <c r="C810" t="s">
        <v>1298</v>
      </c>
      <c r="D810">
        <v>6692</v>
      </c>
      <c r="E810" t="s">
        <v>70</v>
      </c>
      <c r="F810">
        <v>11433</v>
      </c>
      <c r="G810">
        <v>1143301</v>
      </c>
      <c r="H810">
        <v>31295</v>
      </c>
      <c r="I810">
        <v>43</v>
      </c>
      <c r="J810">
        <v>12953</v>
      </c>
      <c r="K810">
        <v>1295301</v>
      </c>
      <c r="L810">
        <v>31703</v>
      </c>
      <c r="M810">
        <v>22</v>
      </c>
      <c r="N810">
        <v>6</v>
      </c>
      <c r="O810">
        <v>638</v>
      </c>
      <c r="P810">
        <v>1</v>
      </c>
      <c r="Q810">
        <v>2</v>
      </c>
      <c r="R810" t="s">
        <v>106</v>
      </c>
      <c r="S810" t="s">
        <v>72</v>
      </c>
      <c r="T810">
        <v>0</v>
      </c>
      <c r="U810">
        <v>1</v>
      </c>
      <c r="V810">
        <v>21502</v>
      </c>
      <c r="W810">
        <v>501</v>
      </c>
      <c r="X810">
        <v>76</v>
      </c>
      <c r="Y810">
        <v>63</v>
      </c>
      <c r="Z810">
        <v>0</v>
      </c>
      <c r="AA810">
        <v>0</v>
      </c>
      <c r="AB810">
        <v>118</v>
      </c>
      <c r="AC810">
        <v>72</v>
      </c>
      <c r="AD810" t="s">
        <v>1299</v>
      </c>
      <c r="AE810" t="s">
        <v>1298</v>
      </c>
      <c r="AF810" t="s">
        <v>1299</v>
      </c>
      <c r="AG810" t="s">
        <v>1838</v>
      </c>
      <c r="AH810" t="s">
        <v>1354</v>
      </c>
      <c r="AI810" t="s">
        <v>1355</v>
      </c>
      <c r="AJ810">
        <v>26</v>
      </c>
      <c r="AK810" t="s">
        <v>1356</v>
      </c>
      <c r="AL810" t="s">
        <v>78</v>
      </c>
      <c r="AM810" t="s">
        <v>79</v>
      </c>
      <c r="AN810" t="s">
        <v>3875</v>
      </c>
      <c r="AO810" t="s">
        <v>1547</v>
      </c>
      <c r="AP810" t="s">
        <v>1449</v>
      </c>
      <c r="AQ810">
        <v>36</v>
      </c>
      <c r="AR810" t="s">
        <v>1450</v>
      </c>
      <c r="AS810" t="s">
        <v>78</v>
      </c>
      <c r="AT810" t="s">
        <v>79</v>
      </c>
      <c r="AU810">
        <v>2012</v>
      </c>
      <c r="AV810">
        <v>5</v>
      </c>
      <c r="AW810">
        <v>25</v>
      </c>
      <c r="AX810" t="s">
        <v>4239</v>
      </c>
      <c r="AY810" t="s">
        <v>4240</v>
      </c>
      <c r="AZ810" t="s">
        <v>4241</v>
      </c>
      <c r="BA810" t="s">
        <v>1844</v>
      </c>
      <c r="BB810" t="s">
        <v>1845</v>
      </c>
      <c r="BC810" s="3">
        <v>41054</v>
      </c>
      <c r="BD810">
        <v>2012</v>
      </c>
      <c r="BE810">
        <v>5</v>
      </c>
      <c r="BF810" t="s">
        <v>124</v>
      </c>
      <c r="BG810" t="s">
        <v>104</v>
      </c>
      <c r="BH810" t="s">
        <v>799</v>
      </c>
      <c r="BI810">
        <v>22</v>
      </c>
      <c r="BJ810" t="s">
        <v>2</v>
      </c>
      <c r="BK810">
        <v>2</v>
      </c>
      <c r="BL810" t="s">
        <v>88</v>
      </c>
      <c r="BM810">
        <v>2</v>
      </c>
    </row>
    <row r="811" spans="1:65" x14ac:dyDescent="0.3">
      <c r="A811">
        <v>20500</v>
      </c>
      <c r="B811">
        <v>2</v>
      </c>
      <c r="C811" t="s">
        <v>1815</v>
      </c>
      <c r="D811">
        <v>7041</v>
      </c>
      <c r="E811" t="s">
        <v>70</v>
      </c>
      <c r="F811">
        <v>13198</v>
      </c>
      <c r="G811">
        <v>1319801</v>
      </c>
      <c r="H811">
        <v>33198</v>
      </c>
      <c r="I811">
        <v>64</v>
      </c>
      <c r="J811">
        <v>11193</v>
      </c>
      <c r="K811">
        <v>1119301</v>
      </c>
      <c r="L811">
        <v>33105</v>
      </c>
      <c r="M811">
        <v>52</v>
      </c>
      <c r="N811">
        <v>6</v>
      </c>
      <c r="O811">
        <v>631</v>
      </c>
      <c r="P811">
        <v>1</v>
      </c>
      <c r="Q811">
        <v>2</v>
      </c>
      <c r="R811" t="s">
        <v>106</v>
      </c>
      <c r="S811" t="s">
        <v>72</v>
      </c>
      <c r="T811">
        <v>0</v>
      </c>
      <c r="U811">
        <v>1</v>
      </c>
      <c r="V811">
        <v>17610</v>
      </c>
      <c r="W811">
        <v>539</v>
      </c>
      <c r="X811">
        <v>66</v>
      </c>
      <c r="Y811">
        <v>51</v>
      </c>
      <c r="Z811">
        <v>0</v>
      </c>
      <c r="AA811">
        <v>0</v>
      </c>
      <c r="AB811">
        <v>82</v>
      </c>
      <c r="AC811">
        <v>65</v>
      </c>
      <c r="AD811" t="s">
        <v>1816</v>
      </c>
      <c r="AE811" t="s">
        <v>1815</v>
      </c>
      <c r="AF811" t="s">
        <v>1816</v>
      </c>
      <c r="AG811" t="s">
        <v>2344</v>
      </c>
      <c r="AH811" t="s">
        <v>2345</v>
      </c>
      <c r="AI811" t="s">
        <v>1559</v>
      </c>
      <c r="AJ811">
        <v>29</v>
      </c>
      <c r="AK811" t="s">
        <v>1560</v>
      </c>
      <c r="AL811" t="s">
        <v>78</v>
      </c>
      <c r="AM811" t="s">
        <v>79</v>
      </c>
      <c r="AN811" t="s">
        <v>1868</v>
      </c>
      <c r="AO811" t="s">
        <v>1869</v>
      </c>
      <c r="AP811" t="s">
        <v>1870</v>
      </c>
      <c r="AQ811">
        <v>21</v>
      </c>
      <c r="AR811" t="s">
        <v>1871</v>
      </c>
      <c r="AS811" t="s">
        <v>78</v>
      </c>
      <c r="AT811" t="s">
        <v>79</v>
      </c>
      <c r="AU811">
        <v>2013</v>
      </c>
      <c r="AV811">
        <v>2</v>
      </c>
      <c r="AW811">
        <v>8</v>
      </c>
      <c r="AX811" t="s">
        <v>4242</v>
      </c>
      <c r="AY811" t="s">
        <v>4243</v>
      </c>
      <c r="AZ811" t="s">
        <v>4244</v>
      </c>
      <c r="BA811" t="s">
        <v>4245</v>
      </c>
      <c r="BB811" t="s">
        <v>4246</v>
      </c>
      <c r="BC811" s="3">
        <v>41313</v>
      </c>
      <c r="BD811">
        <v>2013</v>
      </c>
      <c r="BE811">
        <v>2</v>
      </c>
      <c r="BF811" t="s">
        <v>87</v>
      </c>
      <c r="BG811" t="s">
        <v>88</v>
      </c>
      <c r="BH811" t="s">
        <v>345</v>
      </c>
      <c r="BI811">
        <v>6</v>
      </c>
      <c r="BJ811" t="s">
        <v>2</v>
      </c>
      <c r="BK811">
        <v>11</v>
      </c>
      <c r="BL811" t="s">
        <v>90</v>
      </c>
      <c r="BM811">
        <v>11</v>
      </c>
    </row>
    <row r="812" spans="1:65" x14ac:dyDescent="0.3">
      <c r="A812">
        <v>21167</v>
      </c>
      <c r="B812">
        <v>2</v>
      </c>
      <c r="C812" t="s">
        <v>4209</v>
      </c>
      <c r="D812">
        <v>1131</v>
      </c>
      <c r="E812" t="s">
        <v>70</v>
      </c>
      <c r="F812">
        <v>13487</v>
      </c>
      <c r="G812">
        <v>1348701</v>
      </c>
      <c r="H812">
        <v>31650</v>
      </c>
      <c r="I812">
        <v>63</v>
      </c>
      <c r="J812">
        <v>14122</v>
      </c>
      <c r="K812">
        <v>1412201</v>
      </c>
      <c r="L812">
        <v>30198</v>
      </c>
      <c r="M812">
        <v>23</v>
      </c>
      <c r="N812">
        <v>6</v>
      </c>
      <c r="O812">
        <v>673</v>
      </c>
      <c r="P812">
        <v>1</v>
      </c>
      <c r="Q812">
        <v>2</v>
      </c>
      <c r="R812" t="s">
        <v>106</v>
      </c>
      <c r="S812" t="s">
        <v>72</v>
      </c>
      <c r="T812">
        <v>0</v>
      </c>
      <c r="U812">
        <v>1</v>
      </c>
      <c r="V812">
        <v>19886</v>
      </c>
      <c r="W812">
        <v>726</v>
      </c>
      <c r="X812">
        <v>76</v>
      </c>
      <c r="Y812">
        <v>69</v>
      </c>
      <c r="Z812">
        <v>0</v>
      </c>
      <c r="AA812">
        <v>0</v>
      </c>
      <c r="AB812">
        <v>146</v>
      </c>
      <c r="AC812">
        <v>119</v>
      </c>
      <c r="AD812" t="s">
        <v>4210</v>
      </c>
      <c r="AE812" t="s">
        <v>4209</v>
      </c>
      <c r="AF812" t="s">
        <v>4210</v>
      </c>
      <c r="AG812" t="s">
        <v>1548</v>
      </c>
      <c r="AH812" t="s">
        <v>1549</v>
      </c>
      <c r="AI812" t="s">
        <v>1302</v>
      </c>
      <c r="AJ812">
        <v>27</v>
      </c>
      <c r="AK812" t="s">
        <v>1303</v>
      </c>
      <c r="AL812" t="s">
        <v>78</v>
      </c>
      <c r="AM812" t="s">
        <v>79</v>
      </c>
      <c r="AN812" t="s">
        <v>1466</v>
      </c>
      <c r="AO812" t="s">
        <v>1467</v>
      </c>
      <c r="AP812" t="s">
        <v>1468</v>
      </c>
      <c r="AQ812">
        <v>42</v>
      </c>
      <c r="AR812" t="s">
        <v>1469</v>
      </c>
      <c r="AS812" t="s">
        <v>78</v>
      </c>
      <c r="AT812" t="s">
        <v>79</v>
      </c>
      <c r="AU812">
        <v>2013</v>
      </c>
      <c r="AV812">
        <v>5</v>
      </c>
      <c r="AW812">
        <v>24</v>
      </c>
      <c r="AX812" t="s">
        <v>4247</v>
      </c>
      <c r="AY812" t="s">
        <v>4248</v>
      </c>
      <c r="AZ812" t="s">
        <v>4249</v>
      </c>
      <c r="BA812" t="s">
        <v>4250</v>
      </c>
      <c r="BB812" t="s">
        <v>4251</v>
      </c>
      <c r="BC812" s="3">
        <v>41418</v>
      </c>
      <c r="BD812">
        <v>2013</v>
      </c>
      <c r="BE812">
        <v>5</v>
      </c>
      <c r="BF812" t="s">
        <v>124</v>
      </c>
      <c r="BG812" t="s">
        <v>104</v>
      </c>
      <c r="BH812" t="s">
        <v>356</v>
      </c>
      <c r="BI812">
        <v>21</v>
      </c>
      <c r="BJ812" t="s">
        <v>2</v>
      </c>
      <c r="BK812">
        <v>2</v>
      </c>
      <c r="BL812" t="s">
        <v>88</v>
      </c>
      <c r="BM812">
        <v>2</v>
      </c>
    </row>
    <row r="813" spans="1:65" x14ac:dyDescent="0.3">
      <c r="A813">
        <v>20417</v>
      </c>
      <c r="B813">
        <v>2</v>
      </c>
      <c r="C813" t="s">
        <v>1359</v>
      </c>
      <c r="D813">
        <v>6186</v>
      </c>
      <c r="E813" t="s">
        <v>70</v>
      </c>
      <c r="F813">
        <v>10599</v>
      </c>
      <c r="G813">
        <v>1059904</v>
      </c>
      <c r="H813">
        <v>30599</v>
      </c>
      <c r="I813">
        <v>51</v>
      </c>
      <c r="J813">
        <v>13230</v>
      </c>
      <c r="K813">
        <v>1323002</v>
      </c>
      <c r="L813">
        <v>32070</v>
      </c>
      <c r="M813">
        <v>23</v>
      </c>
      <c r="N813">
        <v>6</v>
      </c>
      <c r="O813">
        <v>631</v>
      </c>
      <c r="P813">
        <v>1</v>
      </c>
      <c r="Q813">
        <v>2</v>
      </c>
      <c r="R813" t="s">
        <v>106</v>
      </c>
      <c r="S813" t="s">
        <v>72</v>
      </c>
      <c r="T813">
        <v>0</v>
      </c>
      <c r="U813">
        <v>1</v>
      </c>
      <c r="V813">
        <v>17750</v>
      </c>
      <c r="W813">
        <v>717</v>
      </c>
      <c r="X813">
        <v>65</v>
      </c>
      <c r="Y813">
        <v>44</v>
      </c>
      <c r="Z813">
        <v>0</v>
      </c>
      <c r="AA813">
        <v>0</v>
      </c>
      <c r="AB813">
        <v>192</v>
      </c>
      <c r="AC813">
        <v>160</v>
      </c>
      <c r="AD813" t="s">
        <v>2179</v>
      </c>
      <c r="AE813" t="s">
        <v>1359</v>
      </c>
      <c r="AF813" t="s">
        <v>2179</v>
      </c>
      <c r="AG813" t="s">
        <v>2111</v>
      </c>
      <c r="AH813" t="s">
        <v>2112</v>
      </c>
      <c r="AI813" t="s">
        <v>1758</v>
      </c>
      <c r="AJ813">
        <v>1</v>
      </c>
      <c r="AK813" t="s">
        <v>1759</v>
      </c>
      <c r="AL813" t="s">
        <v>78</v>
      </c>
      <c r="AM813" t="s">
        <v>79</v>
      </c>
      <c r="AN813" t="s">
        <v>2189</v>
      </c>
      <c r="AO813" t="s">
        <v>2190</v>
      </c>
      <c r="AP813" t="s">
        <v>1468</v>
      </c>
      <c r="AQ813">
        <v>42</v>
      </c>
      <c r="AR813" t="s">
        <v>1469</v>
      </c>
      <c r="AS813" t="s">
        <v>78</v>
      </c>
      <c r="AT813" t="s">
        <v>79</v>
      </c>
      <c r="AU813">
        <v>2013</v>
      </c>
      <c r="AV813">
        <v>8</v>
      </c>
      <c r="AW813">
        <v>16</v>
      </c>
      <c r="AX813" t="s">
        <v>4252</v>
      </c>
      <c r="AY813" t="s">
        <v>4253</v>
      </c>
      <c r="AZ813" t="s">
        <v>4254</v>
      </c>
      <c r="BA813" t="s">
        <v>4255</v>
      </c>
      <c r="BB813" t="s">
        <v>4256</v>
      </c>
      <c r="BC813" s="3">
        <v>41502</v>
      </c>
      <c r="BD813">
        <v>2013</v>
      </c>
      <c r="BE813">
        <v>8</v>
      </c>
      <c r="BF813" t="s">
        <v>115</v>
      </c>
      <c r="BG813" t="s">
        <v>102</v>
      </c>
      <c r="BH813" t="s">
        <v>573</v>
      </c>
      <c r="BI813">
        <v>33</v>
      </c>
      <c r="BJ813" t="s">
        <v>2</v>
      </c>
      <c r="BK813">
        <v>5</v>
      </c>
      <c r="BL813" t="s">
        <v>104</v>
      </c>
      <c r="BM813">
        <v>5</v>
      </c>
    </row>
    <row r="814" spans="1:65" x14ac:dyDescent="0.3">
      <c r="A814">
        <v>20421</v>
      </c>
      <c r="B814">
        <v>4</v>
      </c>
      <c r="C814" t="s">
        <v>309</v>
      </c>
      <c r="D814">
        <v>6039</v>
      </c>
      <c r="E814" t="s">
        <v>70</v>
      </c>
      <c r="F814">
        <v>13241</v>
      </c>
      <c r="G814">
        <v>1324101</v>
      </c>
      <c r="H814">
        <v>33241</v>
      </c>
      <c r="I814">
        <v>53</v>
      </c>
      <c r="J814">
        <v>14492</v>
      </c>
      <c r="K814">
        <v>1449201</v>
      </c>
      <c r="L814">
        <v>34492</v>
      </c>
      <c r="M814">
        <v>36</v>
      </c>
      <c r="N814">
        <v>6</v>
      </c>
      <c r="O814">
        <v>620</v>
      </c>
      <c r="P814">
        <v>1</v>
      </c>
      <c r="Q814">
        <v>2</v>
      </c>
      <c r="R814" t="s">
        <v>71</v>
      </c>
      <c r="S814" t="s">
        <v>72</v>
      </c>
      <c r="T814">
        <v>0</v>
      </c>
      <c r="U814">
        <v>1</v>
      </c>
      <c r="V814">
        <v>27300</v>
      </c>
      <c r="W814">
        <v>621</v>
      </c>
      <c r="X814">
        <v>122</v>
      </c>
      <c r="Y814">
        <v>117</v>
      </c>
      <c r="Z814">
        <v>0</v>
      </c>
      <c r="AA814">
        <v>0</v>
      </c>
      <c r="AB814">
        <v>110</v>
      </c>
      <c r="AC814">
        <v>85</v>
      </c>
      <c r="AD814" t="s">
        <v>1499</v>
      </c>
      <c r="AE814" t="s">
        <v>309</v>
      </c>
      <c r="AF814" t="s">
        <v>1499</v>
      </c>
      <c r="AG814" t="s">
        <v>4257</v>
      </c>
      <c r="AH814" t="s">
        <v>4258</v>
      </c>
      <c r="AI814" t="s">
        <v>1529</v>
      </c>
      <c r="AJ814">
        <v>28</v>
      </c>
      <c r="AK814" t="s">
        <v>1530</v>
      </c>
      <c r="AL814" t="s">
        <v>78</v>
      </c>
      <c r="AM814" t="s">
        <v>79</v>
      </c>
      <c r="AN814" t="s">
        <v>1910</v>
      </c>
      <c r="AO814" t="s">
        <v>1911</v>
      </c>
      <c r="AP814" t="s">
        <v>906</v>
      </c>
      <c r="AQ814">
        <v>37</v>
      </c>
      <c r="AR814" t="s">
        <v>1791</v>
      </c>
      <c r="AS814" t="s">
        <v>78</v>
      </c>
      <c r="AT814" t="s">
        <v>79</v>
      </c>
      <c r="AU814">
        <v>2008</v>
      </c>
      <c r="AV814">
        <v>11</v>
      </c>
      <c r="AW814">
        <v>7</v>
      </c>
      <c r="AX814" t="s">
        <v>4259</v>
      </c>
      <c r="AY814" t="s">
        <v>4260</v>
      </c>
      <c r="AZ814" t="s">
        <v>4261</v>
      </c>
      <c r="BA814" t="s">
        <v>4262</v>
      </c>
      <c r="BB814" t="s">
        <v>4263</v>
      </c>
      <c r="BC814" s="3">
        <v>39759</v>
      </c>
      <c r="BD814">
        <v>2008</v>
      </c>
      <c r="BE814">
        <v>11</v>
      </c>
      <c r="BF814" t="s">
        <v>238</v>
      </c>
      <c r="BG814" t="s">
        <v>90</v>
      </c>
      <c r="BH814" t="s">
        <v>668</v>
      </c>
      <c r="BI814">
        <v>45</v>
      </c>
      <c r="BJ814" t="s">
        <v>2</v>
      </c>
      <c r="BK814">
        <v>8</v>
      </c>
      <c r="BL814" t="s">
        <v>102</v>
      </c>
      <c r="BM814">
        <v>8</v>
      </c>
    </row>
    <row r="815" spans="1:65" x14ac:dyDescent="0.3">
      <c r="A815">
        <v>20305</v>
      </c>
      <c r="B815">
        <v>1</v>
      </c>
      <c r="C815" t="s">
        <v>1787</v>
      </c>
      <c r="D815">
        <v>6765</v>
      </c>
      <c r="E815" t="s">
        <v>70</v>
      </c>
      <c r="F815">
        <v>14262</v>
      </c>
      <c r="G815">
        <v>1426201</v>
      </c>
      <c r="H815">
        <v>34262</v>
      </c>
      <c r="I815">
        <v>91</v>
      </c>
      <c r="J815">
        <v>10559</v>
      </c>
      <c r="K815">
        <v>1055901</v>
      </c>
      <c r="L815">
        <v>30559</v>
      </c>
      <c r="M815">
        <v>93</v>
      </c>
      <c r="N815">
        <v>6</v>
      </c>
      <c r="O815">
        <v>622</v>
      </c>
      <c r="P815">
        <v>1</v>
      </c>
      <c r="Q815">
        <v>2</v>
      </c>
      <c r="R815" t="s">
        <v>71</v>
      </c>
      <c r="S815" t="s">
        <v>72</v>
      </c>
      <c r="T815">
        <v>0</v>
      </c>
      <c r="U815">
        <v>1</v>
      </c>
      <c r="V815">
        <v>46326</v>
      </c>
      <c r="W815">
        <v>993</v>
      </c>
      <c r="X815">
        <v>63</v>
      </c>
      <c r="Y815">
        <v>61</v>
      </c>
      <c r="Z815">
        <v>0</v>
      </c>
      <c r="AA815">
        <v>0</v>
      </c>
      <c r="AB815">
        <v>153</v>
      </c>
      <c r="AC815">
        <v>136</v>
      </c>
      <c r="AD815" t="s">
        <v>1788</v>
      </c>
      <c r="AE815" t="s">
        <v>1787</v>
      </c>
      <c r="AF815" t="s">
        <v>1788</v>
      </c>
      <c r="AG815" t="s">
        <v>4264</v>
      </c>
      <c r="AH815" t="s">
        <v>4265</v>
      </c>
      <c r="AI815" t="s">
        <v>1408</v>
      </c>
      <c r="AJ815">
        <v>6</v>
      </c>
      <c r="AK815" t="s">
        <v>1409</v>
      </c>
      <c r="AL815" t="s">
        <v>78</v>
      </c>
      <c r="AM815" t="s">
        <v>79</v>
      </c>
      <c r="AN815" t="s">
        <v>1720</v>
      </c>
      <c r="AO815" t="s">
        <v>1721</v>
      </c>
      <c r="AP815" t="s">
        <v>1284</v>
      </c>
      <c r="AQ815">
        <v>53</v>
      </c>
      <c r="AR815" t="s">
        <v>1285</v>
      </c>
      <c r="AS815" t="s">
        <v>78</v>
      </c>
      <c r="AT815" t="s">
        <v>79</v>
      </c>
      <c r="AU815">
        <v>2008</v>
      </c>
      <c r="AV815">
        <v>1</v>
      </c>
      <c r="AW815">
        <v>4</v>
      </c>
      <c r="AX815" t="s">
        <v>4266</v>
      </c>
      <c r="AY815" t="s">
        <v>4267</v>
      </c>
      <c r="AZ815" t="s">
        <v>4268</v>
      </c>
      <c r="BA815" t="s">
        <v>4269</v>
      </c>
      <c r="BB815" t="s">
        <v>4270</v>
      </c>
      <c r="BC815" s="3">
        <v>39451</v>
      </c>
      <c r="BD815">
        <v>2008</v>
      </c>
      <c r="BE815">
        <v>1</v>
      </c>
      <c r="BF815" t="s">
        <v>171</v>
      </c>
      <c r="BG815" t="s">
        <v>88</v>
      </c>
      <c r="BH815" t="s">
        <v>426</v>
      </c>
      <c r="BI815">
        <v>1</v>
      </c>
      <c r="BJ815" t="s">
        <v>2</v>
      </c>
      <c r="BK815">
        <v>10</v>
      </c>
      <c r="BL815" t="s">
        <v>90</v>
      </c>
      <c r="BM815">
        <v>10</v>
      </c>
    </row>
    <row r="816" spans="1:65" x14ac:dyDescent="0.3">
      <c r="A816">
        <v>21161</v>
      </c>
      <c r="B816">
        <v>4</v>
      </c>
      <c r="C816" t="s">
        <v>2410</v>
      </c>
      <c r="D816">
        <v>1130</v>
      </c>
      <c r="E816" t="s">
        <v>70</v>
      </c>
      <c r="F816">
        <v>13495</v>
      </c>
      <c r="G816">
        <v>1349501</v>
      </c>
      <c r="H816">
        <v>33495</v>
      </c>
      <c r="I816">
        <v>72</v>
      </c>
      <c r="J816">
        <v>13851</v>
      </c>
      <c r="K816">
        <v>1385102</v>
      </c>
      <c r="L816">
        <v>33851</v>
      </c>
      <c r="M816">
        <v>73</v>
      </c>
      <c r="N816">
        <v>6</v>
      </c>
      <c r="O816">
        <v>617</v>
      </c>
      <c r="P816">
        <v>1</v>
      </c>
      <c r="Q816">
        <v>2</v>
      </c>
      <c r="R816" t="s">
        <v>71</v>
      </c>
      <c r="S816" t="s">
        <v>72</v>
      </c>
      <c r="T816">
        <v>0</v>
      </c>
      <c r="U816">
        <v>1</v>
      </c>
      <c r="V816">
        <v>39481</v>
      </c>
      <c r="W816">
        <v>567</v>
      </c>
      <c r="X816">
        <v>68</v>
      </c>
      <c r="Y816">
        <v>33</v>
      </c>
      <c r="Z816">
        <v>0</v>
      </c>
      <c r="AA816">
        <v>0</v>
      </c>
      <c r="AB816">
        <v>102</v>
      </c>
      <c r="AC816">
        <v>84</v>
      </c>
      <c r="AD816" t="s">
        <v>2411</v>
      </c>
      <c r="AE816" t="s">
        <v>2410</v>
      </c>
      <c r="AF816" t="s">
        <v>2411</v>
      </c>
      <c r="AG816" t="s">
        <v>2047</v>
      </c>
      <c r="AH816" t="s">
        <v>2048</v>
      </c>
      <c r="AI816" t="s">
        <v>1991</v>
      </c>
      <c r="AJ816">
        <v>22</v>
      </c>
      <c r="AK816" t="s">
        <v>1992</v>
      </c>
      <c r="AL816" t="s">
        <v>78</v>
      </c>
      <c r="AM816" t="s">
        <v>79</v>
      </c>
      <c r="AN816" t="s">
        <v>1402</v>
      </c>
      <c r="AO816" t="s">
        <v>1403</v>
      </c>
      <c r="AP816" t="s">
        <v>1404</v>
      </c>
      <c r="AQ816">
        <v>40</v>
      </c>
      <c r="AR816" t="s">
        <v>1405</v>
      </c>
      <c r="AS816" t="s">
        <v>78</v>
      </c>
      <c r="AT816" t="s">
        <v>79</v>
      </c>
      <c r="AU816">
        <v>2008</v>
      </c>
      <c r="AV816">
        <v>11</v>
      </c>
      <c r="AW816">
        <v>28</v>
      </c>
      <c r="AX816" t="s">
        <v>4271</v>
      </c>
      <c r="AY816" t="s">
        <v>4272</v>
      </c>
      <c r="AZ816" t="s">
        <v>4273</v>
      </c>
      <c r="BA816" t="s">
        <v>4274</v>
      </c>
      <c r="BB816" t="s">
        <v>4275</v>
      </c>
      <c r="BC816" s="3">
        <v>39780</v>
      </c>
      <c r="BD816">
        <v>2008</v>
      </c>
      <c r="BE816">
        <v>11</v>
      </c>
      <c r="BF816" t="s">
        <v>238</v>
      </c>
      <c r="BG816" t="s">
        <v>90</v>
      </c>
      <c r="BH816" t="s">
        <v>668</v>
      </c>
      <c r="BI816">
        <v>48</v>
      </c>
      <c r="BJ816" t="s">
        <v>2</v>
      </c>
      <c r="BK816">
        <v>8</v>
      </c>
      <c r="BL816" t="s">
        <v>102</v>
      </c>
      <c r="BM816">
        <v>8</v>
      </c>
    </row>
    <row r="817" spans="1:65" x14ac:dyDescent="0.3">
      <c r="A817">
        <v>21236</v>
      </c>
      <c r="B817">
        <v>1</v>
      </c>
      <c r="C817" t="s">
        <v>3153</v>
      </c>
      <c r="D817">
        <v>1142</v>
      </c>
      <c r="E817" t="s">
        <v>70</v>
      </c>
      <c r="F817">
        <v>11973</v>
      </c>
      <c r="G817">
        <v>1197301</v>
      </c>
      <c r="H817">
        <v>31973</v>
      </c>
      <c r="I817">
        <v>53</v>
      </c>
      <c r="J817">
        <v>11057</v>
      </c>
      <c r="K817">
        <v>1105702</v>
      </c>
      <c r="L817">
        <v>31057</v>
      </c>
      <c r="M817">
        <v>36</v>
      </c>
      <c r="N817">
        <v>6</v>
      </c>
      <c r="O817">
        <v>617</v>
      </c>
      <c r="P817">
        <v>1</v>
      </c>
      <c r="Q817">
        <v>2</v>
      </c>
      <c r="R817" t="s">
        <v>71</v>
      </c>
      <c r="S817" t="s">
        <v>72</v>
      </c>
      <c r="T817">
        <v>0</v>
      </c>
      <c r="U817">
        <v>1</v>
      </c>
      <c r="V817">
        <v>37900</v>
      </c>
      <c r="W817">
        <v>577</v>
      </c>
      <c r="X817">
        <v>136</v>
      </c>
      <c r="Y817">
        <v>130</v>
      </c>
      <c r="Z817">
        <v>0</v>
      </c>
      <c r="AA817">
        <v>0</v>
      </c>
      <c r="AB817">
        <v>105</v>
      </c>
      <c r="AC817">
        <v>75</v>
      </c>
      <c r="AD817" t="s">
        <v>3154</v>
      </c>
      <c r="AE817" t="s">
        <v>3153</v>
      </c>
      <c r="AF817" t="s">
        <v>3154</v>
      </c>
      <c r="AG817" t="s">
        <v>1527</v>
      </c>
      <c r="AH817" t="s">
        <v>1528</v>
      </c>
      <c r="AI817" t="s">
        <v>1529</v>
      </c>
      <c r="AJ817">
        <v>28</v>
      </c>
      <c r="AK817" t="s">
        <v>1530</v>
      </c>
      <c r="AL817" t="s">
        <v>78</v>
      </c>
      <c r="AM817" t="s">
        <v>79</v>
      </c>
      <c r="AN817" t="s">
        <v>2118</v>
      </c>
      <c r="AO817" t="s">
        <v>2119</v>
      </c>
      <c r="AP817" t="s">
        <v>906</v>
      </c>
      <c r="AQ817">
        <v>37</v>
      </c>
      <c r="AR817" t="s">
        <v>1791</v>
      </c>
      <c r="AS817" t="s">
        <v>78</v>
      </c>
      <c r="AT817" t="s">
        <v>79</v>
      </c>
      <c r="AU817">
        <v>2008</v>
      </c>
      <c r="AV817">
        <v>12</v>
      </c>
      <c r="AW817">
        <v>5</v>
      </c>
      <c r="AX817" t="s">
        <v>4276</v>
      </c>
      <c r="AY817" t="s">
        <v>4277</v>
      </c>
      <c r="AZ817" t="s">
        <v>4278</v>
      </c>
      <c r="BA817" t="s">
        <v>4262</v>
      </c>
      <c r="BB817" t="s">
        <v>4263</v>
      </c>
      <c r="BC817" s="3">
        <v>39787</v>
      </c>
      <c r="BD817">
        <v>2008</v>
      </c>
      <c r="BE817">
        <v>12</v>
      </c>
      <c r="BF817" t="s">
        <v>253</v>
      </c>
      <c r="BG817" t="s">
        <v>90</v>
      </c>
      <c r="BH817" t="s">
        <v>1107</v>
      </c>
      <c r="BI817">
        <v>49</v>
      </c>
      <c r="BJ817" t="s">
        <v>2</v>
      </c>
      <c r="BK817">
        <v>9</v>
      </c>
      <c r="BL817" t="s">
        <v>102</v>
      </c>
      <c r="BM817">
        <v>9</v>
      </c>
    </row>
    <row r="818" spans="1:65" x14ac:dyDescent="0.3">
      <c r="A818">
        <v>20305</v>
      </c>
      <c r="B818">
        <v>1</v>
      </c>
      <c r="C818" t="s">
        <v>1787</v>
      </c>
      <c r="D818">
        <v>6765</v>
      </c>
      <c r="E818" t="s">
        <v>70</v>
      </c>
      <c r="F818">
        <v>14696</v>
      </c>
      <c r="G818">
        <v>1469603</v>
      </c>
      <c r="H818">
        <v>34696</v>
      </c>
      <c r="I818">
        <v>42</v>
      </c>
      <c r="J818">
        <v>10158</v>
      </c>
      <c r="K818">
        <v>1015803</v>
      </c>
      <c r="L818">
        <v>30158</v>
      </c>
      <c r="M818">
        <v>21</v>
      </c>
      <c r="N818">
        <v>6</v>
      </c>
      <c r="O818">
        <v>620</v>
      </c>
      <c r="P818">
        <v>1</v>
      </c>
      <c r="Q818">
        <v>2</v>
      </c>
      <c r="R818" t="s">
        <v>71</v>
      </c>
      <c r="S818" t="s">
        <v>72</v>
      </c>
      <c r="T818">
        <v>0</v>
      </c>
      <c r="U818">
        <v>1</v>
      </c>
      <c r="V818">
        <v>28882</v>
      </c>
      <c r="W818">
        <v>636</v>
      </c>
      <c r="X818">
        <v>122</v>
      </c>
      <c r="Y818">
        <v>69</v>
      </c>
      <c r="Z818">
        <v>0</v>
      </c>
      <c r="AA818">
        <v>0</v>
      </c>
      <c r="AB818">
        <v>107</v>
      </c>
      <c r="AC818">
        <v>96</v>
      </c>
      <c r="AD818" t="s">
        <v>1788</v>
      </c>
      <c r="AE818" t="s">
        <v>1787</v>
      </c>
      <c r="AF818" t="s">
        <v>1788</v>
      </c>
      <c r="AG818" t="s">
        <v>1982</v>
      </c>
      <c r="AH818" t="s">
        <v>1983</v>
      </c>
      <c r="AI818" t="s">
        <v>1736</v>
      </c>
      <c r="AJ818">
        <v>18</v>
      </c>
      <c r="AK818" t="s">
        <v>1737</v>
      </c>
      <c r="AL818" t="s">
        <v>78</v>
      </c>
      <c r="AM818" t="s">
        <v>79</v>
      </c>
      <c r="AN818" t="s">
        <v>1502</v>
      </c>
      <c r="AO818" t="s">
        <v>1503</v>
      </c>
      <c r="AP818" t="s">
        <v>1504</v>
      </c>
      <c r="AQ818">
        <v>34</v>
      </c>
      <c r="AR818" t="s">
        <v>1505</v>
      </c>
      <c r="AS818" t="s">
        <v>78</v>
      </c>
      <c r="AT818" t="s">
        <v>79</v>
      </c>
      <c r="AU818">
        <v>2008</v>
      </c>
      <c r="AV818">
        <v>4</v>
      </c>
      <c r="AW818">
        <v>4</v>
      </c>
      <c r="AX818" t="s">
        <v>4279</v>
      </c>
      <c r="AY818" t="s">
        <v>4280</v>
      </c>
      <c r="AZ818" t="s">
        <v>4281</v>
      </c>
      <c r="BA818" t="s">
        <v>4282</v>
      </c>
      <c r="BB818" t="s">
        <v>4283</v>
      </c>
      <c r="BC818" s="3">
        <v>39542</v>
      </c>
      <c r="BD818">
        <v>2008</v>
      </c>
      <c r="BE818">
        <v>4</v>
      </c>
      <c r="BF818" t="s">
        <v>274</v>
      </c>
      <c r="BG818" t="s">
        <v>104</v>
      </c>
      <c r="BH818" t="s">
        <v>620</v>
      </c>
      <c r="BI818">
        <v>14</v>
      </c>
      <c r="BJ818" t="s">
        <v>2</v>
      </c>
      <c r="BK818">
        <v>1</v>
      </c>
      <c r="BL818" t="s">
        <v>88</v>
      </c>
      <c r="BM818">
        <v>1</v>
      </c>
    </row>
    <row r="819" spans="1:65" x14ac:dyDescent="0.3">
      <c r="A819">
        <v>20344</v>
      </c>
      <c r="B819">
        <v>1</v>
      </c>
      <c r="C819" t="s">
        <v>3680</v>
      </c>
      <c r="D819">
        <v>6790</v>
      </c>
      <c r="E819" t="s">
        <v>70</v>
      </c>
      <c r="F819">
        <v>10185</v>
      </c>
      <c r="G819">
        <v>1018502</v>
      </c>
      <c r="H819">
        <v>30185</v>
      </c>
      <c r="I819">
        <v>72</v>
      </c>
      <c r="J819">
        <v>13487</v>
      </c>
      <c r="K819">
        <v>1348701</v>
      </c>
      <c r="L819">
        <v>31650</v>
      </c>
      <c r="M819">
        <v>63</v>
      </c>
      <c r="N819">
        <v>6</v>
      </c>
      <c r="O819">
        <v>655</v>
      </c>
      <c r="P819">
        <v>1</v>
      </c>
      <c r="Q819">
        <v>2</v>
      </c>
      <c r="R819" t="s">
        <v>71</v>
      </c>
      <c r="S819" t="s">
        <v>72</v>
      </c>
      <c r="T819">
        <v>0</v>
      </c>
      <c r="U819">
        <v>1</v>
      </c>
      <c r="V819">
        <v>36625</v>
      </c>
      <c r="W819">
        <v>936</v>
      </c>
      <c r="X819">
        <v>148</v>
      </c>
      <c r="Y819">
        <v>5</v>
      </c>
      <c r="Z819">
        <v>0</v>
      </c>
      <c r="AA819">
        <v>0</v>
      </c>
      <c r="AB819">
        <v>125</v>
      </c>
      <c r="AC819">
        <v>112</v>
      </c>
      <c r="AD819" t="s">
        <v>3681</v>
      </c>
      <c r="AE819" t="s">
        <v>3680</v>
      </c>
      <c r="AF819" t="s">
        <v>3681</v>
      </c>
      <c r="AG819" t="s">
        <v>2308</v>
      </c>
      <c r="AH819" t="s">
        <v>2309</v>
      </c>
      <c r="AI819" t="s">
        <v>1991</v>
      </c>
      <c r="AJ819">
        <v>22</v>
      </c>
      <c r="AK819" t="s">
        <v>1992</v>
      </c>
      <c r="AL819" t="s">
        <v>78</v>
      </c>
      <c r="AM819" t="s">
        <v>79</v>
      </c>
      <c r="AN819" t="s">
        <v>1548</v>
      </c>
      <c r="AO819" t="s">
        <v>1549</v>
      </c>
      <c r="AP819" t="s">
        <v>1302</v>
      </c>
      <c r="AQ819">
        <v>27</v>
      </c>
      <c r="AR819" t="s">
        <v>1303</v>
      </c>
      <c r="AS819" t="s">
        <v>78</v>
      </c>
      <c r="AT819" t="s">
        <v>79</v>
      </c>
      <c r="AU819">
        <v>2008</v>
      </c>
      <c r="AV819">
        <v>6</v>
      </c>
      <c r="AW819">
        <v>13</v>
      </c>
      <c r="AX819" t="s">
        <v>4284</v>
      </c>
      <c r="AY819" t="s">
        <v>4285</v>
      </c>
      <c r="AZ819" t="s">
        <v>4286</v>
      </c>
      <c r="BA819" t="s">
        <v>4287</v>
      </c>
      <c r="BB819" t="s">
        <v>4288</v>
      </c>
      <c r="BC819" s="3">
        <v>39612</v>
      </c>
      <c r="BD819">
        <v>2008</v>
      </c>
      <c r="BE819">
        <v>6</v>
      </c>
      <c r="BF819" t="s">
        <v>135</v>
      </c>
      <c r="BG819" t="s">
        <v>104</v>
      </c>
      <c r="BH819" t="s">
        <v>136</v>
      </c>
      <c r="BI819">
        <v>24</v>
      </c>
      <c r="BJ819" t="s">
        <v>2</v>
      </c>
      <c r="BK819">
        <v>3</v>
      </c>
      <c r="BL819" t="s">
        <v>88</v>
      </c>
      <c r="BM819">
        <v>3</v>
      </c>
    </row>
    <row r="820" spans="1:65" x14ac:dyDescent="0.3">
      <c r="A820">
        <v>21080</v>
      </c>
      <c r="B820">
        <v>6</v>
      </c>
      <c r="C820" t="s">
        <v>3170</v>
      </c>
      <c r="D820">
        <v>1126</v>
      </c>
      <c r="E820" t="s">
        <v>70</v>
      </c>
      <c r="F820">
        <v>13277</v>
      </c>
      <c r="G820">
        <v>1327701</v>
      </c>
      <c r="H820">
        <v>33277</v>
      </c>
      <c r="I820">
        <v>51</v>
      </c>
      <c r="J820">
        <v>15167</v>
      </c>
      <c r="K820">
        <v>1516701</v>
      </c>
      <c r="L820">
        <v>35167</v>
      </c>
      <c r="M820">
        <v>21</v>
      </c>
      <c r="N820">
        <v>6</v>
      </c>
      <c r="O820">
        <v>646</v>
      </c>
      <c r="P820">
        <v>1</v>
      </c>
      <c r="Q820">
        <v>2</v>
      </c>
      <c r="R820" t="s">
        <v>71</v>
      </c>
      <c r="S820" t="s">
        <v>72</v>
      </c>
      <c r="T820">
        <v>0</v>
      </c>
      <c r="U820">
        <v>1</v>
      </c>
      <c r="V820">
        <v>5300</v>
      </c>
      <c r="W820">
        <v>903</v>
      </c>
      <c r="X820">
        <v>7</v>
      </c>
      <c r="Y820">
        <v>2</v>
      </c>
      <c r="Z820">
        <v>0</v>
      </c>
      <c r="AA820">
        <v>0</v>
      </c>
      <c r="AB820">
        <v>144</v>
      </c>
      <c r="AC820">
        <v>132</v>
      </c>
      <c r="AD820" t="s">
        <v>3171</v>
      </c>
      <c r="AE820" t="s">
        <v>3170</v>
      </c>
      <c r="AF820" t="s">
        <v>3171</v>
      </c>
      <c r="AG820" t="s">
        <v>4289</v>
      </c>
      <c r="AH820" t="s">
        <v>4290</v>
      </c>
      <c r="AI820" t="s">
        <v>1758</v>
      </c>
      <c r="AJ820">
        <v>1</v>
      </c>
      <c r="AK820" t="s">
        <v>1759</v>
      </c>
      <c r="AL820" t="s">
        <v>78</v>
      </c>
      <c r="AM820" t="s">
        <v>79</v>
      </c>
      <c r="AN820" t="s">
        <v>1711</v>
      </c>
      <c r="AO820" t="s">
        <v>1712</v>
      </c>
      <c r="AP820" t="s">
        <v>1504</v>
      </c>
      <c r="AQ820">
        <v>34</v>
      </c>
      <c r="AR820" t="s">
        <v>1505</v>
      </c>
      <c r="AS820" t="s">
        <v>78</v>
      </c>
      <c r="AT820" t="s">
        <v>79</v>
      </c>
      <c r="AU820">
        <v>2008</v>
      </c>
      <c r="AV820">
        <v>11</v>
      </c>
      <c r="AW820">
        <v>28</v>
      </c>
      <c r="AX820" t="s">
        <v>4291</v>
      </c>
      <c r="AY820" t="s">
        <v>4292</v>
      </c>
      <c r="AZ820" t="s">
        <v>4293</v>
      </c>
      <c r="BA820" t="s">
        <v>4294</v>
      </c>
      <c r="BB820" t="s">
        <v>4295</v>
      </c>
      <c r="BC820" s="3">
        <v>39780</v>
      </c>
      <c r="BD820">
        <v>2008</v>
      </c>
      <c r="BE820">
        <v>11</v>
      </c>
      <c r="BF820" t="s">
        <v>238</v>
      </c>
      <c r="BG820" t="s">
        <v>90</v>
      </c>
      <c r="BH820" t="s">
        <v>668</v>
      </c>
      <c r="BI820">
        <v>48</v>
      </c>
      <c r="BJ820" t="s">
        <v>2</v>
      </c>
      <c r="BK820">
        <v>8</v>
      </c>
      <c r="BL820" t="s">
        <v>102</v>
      </c>
      <c r="BM820">
        <v>8</v>
      </c>
    </row>
    <row r="821" spans="1:65" x14ac:dyDescent="0.3">
      <c r="A821">
        <v>20421</v>
      </c>
      <c r="B821">
        <v>4</v>
      </c>
      <c r="C821" t="s">
        <v>309</v>
      </c>
      <c r="D821">
        <v>6039</v>
      </c>
      <c r="E821" t="s">
        <v>70</v>
      </c>
      <c r="F821">
        <v>11292</v>
      </c>
      <c r="G821">
        <v>1129202</v>
      </c>
      <c r="H821">
        <v>30325</v>
      </c>
      <c r="I821">
        <v>82</v>
      </c>
      <c r="J821">
        <v>13796</v>
      </c>
      <c r="K821">
        <v>1379601</v>
      </c>
      <c r="L821">
        <v>32457</v>
      </c>
      <c r="M821">
        <v>91</v>
      </c>
      <c r="N821">
        <v>6</v>
      </c>
      <c r="O821">
        <v>620</v>
      </c>
      <c r="P821">
        <v>1</v>
      </c>
      <c r="Q821">
        <v>2</v>
      </c>
      <c r="R821" t="s">
        <v>71</v>
      </c>
      <c r="S821" t="s">
        <v>72</v>
      </c>
      <c r="T821">
        <v>0</v>
      </c>
      <c r="U821">
        <v>1</v>
      </c>
      <c r="V821">
        <v>19700</v>
      </c>
      <c r="W821">
        <v>957</v>
      </c>
      <c r="X821">
        <v>54</v>
      </c>
      <c r="Y821">
        <v>49</v>
      </c>
      <c r="Z821">
        <v>0</v>
      </c>
      <c r="AA821">
        <v>0</v>
      </c>
      <c r="AB821">
        <v>160</v>
      </c>
      <c r="AC821">
        <v>140</v>
      </c>
      <c r="AD821" t="s">
        <v>1499</v>
      </c>
      <c r="AE821" t="s">
        <v>309</v>
      </c>
      <c r="AF821" t="s">
        <v>1499</v>
      </c>
      <c r="AG821" t="s">
        <v>1391</v>
      </c>
      <c r="AH821" t="s">
        <v>1392</v>
      </c>
      <c r="AI821" t="s">
        <v>1393</v>
      </c>
      <c r="AJ821">
        <v>8</v>
      </c>
      <c r="AK821" t="s">
        <v>1394</v>
      </c>
      <c r="AL821" t="s">
        <v>78</v>
      </c>
      <c r="AM821" t="s">
        <v>79</v>
      </c>
      <c r="AN821" t="s">
        <v>2388</v>
      </c>
      <c r="AO821" t="s">
        <v>2389</v>
      </c>
      <c r="AP821" t="s">
        <v>1408</v>
      </c>
      <c r="AQ821">
        <v>6</v>
      </c>
      <c r="AR821" t="s">
        <v>1409</v>
      </c>
      <c r="AS821" t="s">
        <v>78</v>
      </c>
      <c r="AT821" t="s">
        <v>79</v>
      </c>
      <c r="AU821">
        <v>2008</v>
      </c>
      <c r="AV821">
        <v>1</v>
      </c>
      <c r="AW821">
        <v>4</v>
      </c>
      <c r="AX821" t="s">
        <v>4296</v>
      </c>
      <c r="AY821" t="s">
        <v>4297</v>
      </c>
      <c r="AZ821" t="s">
        <v>4298</v>
      </c>
      <c r="BA821" t="s">
        <v>4299</v>
      </c>
      <c r="BB821" t="s">
        <v>4300</v>
      </c>
      <c r="BC821" s="3">
        <v>39451</v>
      </c>
      <c r="BD821">
        <v>2008</v>
      </c>
      <c r="BE821">
        <v>1</v>
      </c>
      <c r="BF821" t="s">
        <v>171</v>
      </c>
      <c r="BG821" t="s">
        <v>88</v>
      </c>
      <c r="BH821" t="s">
        <v>426</v>
      </c>
      <c r="BI821">
        <v>1</v>
      </c>
      <c r="BJ821" t="s">
        <v>2</v>
      </c>
      <c r="BK821">
        <v>10</v>
      </c>
      <c r="BL821" t="s">
        <v>90</v>
      </c>
      <c r="BM821">
        <v>10</v>
      </c>
    </row>
    <row r="822" spans="1:65" x14ac:dyDescent="0.3">
      <c r="A822">
        <v>20305</v>
      </c>
      <c r="B822">
        <v>1</v>
      </c>
      <c r="C822" t="s">
        <v>1787</v>
      </c>
      <c r="D822">
        <v>6765</v>
      </c>
      <c r="E822" t="s">
        <v>70</v>
      </c>
      <c r="F822">
        <v>10868</v>
      </c>
      <c r="G822">
        <v>1086802</v>
      </c>
      <c r="H822">
        <v>30868</v>
      </c>
      <c r="I822">
        <v>37</v>
      </c>
      <c r="J822">
        <v>10158</v>
      </c>
      <c r="K822">
        <v>1015803</v>
      </c>
      <c r="L822">
        <v>30158</v>
      </c>
      <c r="M822">
        <v>21</v>
      </c>
      <c r="N822">
        <v>6</v>
      </c>
      <c r="O822">
        <v>620</v>
      </c>
      <c r="P822">
        <v>1</v>
      </c>
      <c r="Q822">
        <v>2</v>
      </c>
      <c r="R822" t="s">
        <v>71</v>
      </c>
      <c r="S822" t="s">
        <v>72</v>
      </c>
      <c r="T822">
        <v>0</v>
      </c>
      <c r="U822">
        <v>1</v>
      </c>
      <c r="V822">
        <v>28308</v>
      </c>
      <c r="W822">
        <v>526</v>
      </c>
      <c r="X822">
        <v>122</v>
      </c>
      <c r="Y822">
        <v>119</v>
      </c>
      <c r="Z822">
        <v>0</v>
      </c>
      <c r="AA822">
        <v>0</v>
      </c>
      <c r="AB822">
        <v>80</v>
      </c>
      <c r="AC822">
        <v>70</v>
      </c>
      <c r="AD822" t="s">
        <v>1788</v>
      </c>
      <c r="AE822" t="s">
        <v>1787</v>
      </c>
      <c r="AF822" t="s">
        <v>1788</v>
      </c>
      <c r="AG822" t="s">
        <v>1882</v>
      </c>
      <c r="AH822" t="s">
        <v>1883</v>
      </c>
      <c r="AI822" t="s">
        <v>1884</v>
      </c>
      <c r="AJ822">
        <v>45</v>
      </c>
      <c r="AK822" t="s">
        <v>1885</v>
      </c>
      <c r="AL822" t="s">
        <v>78</v>
      </c>
      <c r="AM822" t="s">
        <v>79</v>
      </c>
      <c r="AN822" t="s">
        <v>1502</v>
      </c>
      <c r="AO822" t="s">
        <v>1503</v>
      </c>
      <c r="AP822" t="s">
        <v>1504</v>
      </c>
      <c r="AQ822">
        <v>34</v>
      </c>
      <c r="AR822" t="s">
        <v>1505</v>
      </c>
      <c r="AS822" t="s">
        <v>78</v>
      </c>
      <c r="AT822" t="s">
        <v>79</v>
      </c>
      <c r="AU822">
        <v>2008</v>
      </c>
      <c r="AV822">
        <v>3</v>
      </c>
      <c r="AW822">
        <v>7</v>
      </c>
      <c r="AX822" t="s">
        <v>4301</v>
      </c>
      <c r="AY822" t="s">
        <v>4302</v>
      </c>
      <c r="AZ822" t="s">
        <v>4303</v>
      </c>
      <c r="BA822" t="s">
        <v>4304</v>
      </c>
      <c r="BB822" t="s">
        <v>4305</v>
      </c>
      <c r="BC822" s="3">
        <v>39514</v>
      </c>
      <c r="BD822">
        <v>2008</v>
      </c>
      <c r="BE822">
        <v>3</v>
      </c>
      <c r="BF822" t="s">
        <v>269</v>
      </c>
      <c r="BG822" t="s">
        <v>88</v>
      </c>
      <c r="BH822" t="s">
        <v>508</v>
      </c>
      <c r="BI822">
        <v>10</v>
      </c>
      <c r="BJ822" t="s">
        <v>2</v>
      </c>
      <c r="BK822">
        <v>12</v>
      </c>
      <c r="BL822" t="s">
        <v>90</v>
      </c>
      <c r="BM822">
        <v>12</v>
      </c>
    </row>
    <row r="823" spans="1:65" x14ac:dyDescent="0.3">
      <c r="A823">
        <v>21236</v>
      </c>
      <c r="B823">
        <v>1</v>
      </c>
      <c r="C823" t="s">
        <v>3153</v>
      </c>
      <c r="D823">
        <v>1142</v>
      </c>
      <c r="E823" t="s">
        <v>70</v>
      </c>
      <c r="F823">
        <v>14635</v>
      </c>
      <c r="G823">
        <v>1463501</v>
      </c>
      <c r="H823">
        <v>31714</v>
      </c>
      <c r="I823">
        <v>33</v>
      </c>
      <c r="J823">
        <v>11973</v>
      </c>
      <c r="K823">
        <v>1197301</v>
      </c>
      <c r="L823">
        <v>31973</v>
      </c>
      <c r="M823">
        <v>53</v>
      </c>
      <c r="N823">
        <v>6</v>
      </c>
      <c r="O823">
        <v>617</v>
      </c>
      <c r="P823">
        <v>1</v>
      </c>
      <c r="Q823">
        <v>2</v>
      </c>
      <c r="R823" t="s">
        <v>71</v>
      </c>
      <c r="S823" t="s">
        <v>72</v>
      </c>
      <c r="T823">
        <v>0</v>
      </c>
      <c r="U823">
        <v>1</v>
      </c>
      <c r="V823">
        <v>37900</v>
      </c>
      <c r="W823">
        <v>519</v>
      </c>
      <c r="X823">
        <v>136</v>
      </c>
      <c r="Y823">
        <v>135</v>
      </c>
      <c r="Z823">
        <v>0</v>
      </c>
      <c r="AA823">
        <v>0</v>
      </c>
      <c r="AB823">
        <v>100</v>
      </c>
      <c r="AC823">
        <v>80</v>
      </c>
      <c r="AD823" t="s">
        <v>3154</v>
      </c>
      <c r="AE823" t="s">
        <v>3153</v>
      </c>
      <c r="AF823" t="s">
        <v>3154</v>
      </c>
      <c r="AG823" t="s">
        <v>3953</v>
      </c>
      <c r="AH823" t="s">
        <v>3954</v>
      </c>
      <c r="AI823" t="s">
        <v>1419</v>
      </c>
      <c r="AJ823">
        <v>12</v>
      </c>
      <c r="AK823" t="s">
        <v>1420</v>
      </c>
      <c r="AL823" t="s">
        <v>78</v>
      </c>
      <c r="AM823" t="s">
        <v>79</v>
      </c>
      <c r="AN823" t="s">
        <v>1527</v>
      </c>
      <c r="AO823" t="s">
        <v>1528</v>
      </c>
      <c r="AP823" t="s">
        <v>1529</v>
      </c>
      <c r="AQ823">
        <v>28</v>
      </c>
      <c r="AR823" t="s">
        <v>1530</v>
      </c>
      <c r="AS823" t="s">
        <v>78</v>
      </c>
      <c r="AT823" t="s">
        <v>79</v>
      </c>
      <c r="AU823">
        <v>2008</v>
      </c>
      <c r="AV823">
        <v>8</v>
      </c>
      <c r="AW823">
        <v>1</v>
      </c>
      <c r="AX823" t="s">
        <v>4306</v>
      </c>
      <c r="AY823" t="s">
        <v>4307</v>
      </c>
      <c r="AZ823" t="s">
        <v>4308</v>
      </c>
      <c r="BA823" t="s">
        <v>4309</v>
      </c>
      <c r="BB823" t="s">
        <v>4310</v>
      </c>
      <c r="BC823" s="3">
        <v>39661</v>
      </c>
      <c r="BD823">
        <v>2008</v>
      </c>
      <c r="BE823">
        <v>8</v>
      </c>
      <c r="BF823" t="s">
        <v>115</v>
      </c>
      <c r="BG823" t="s">
        <v>102</v>
      </c>
      <c r="BH823" t="s">
        <v>116</v>
      </c>
      <c r="BI823">
        <v>31</v>
      </c>
      <c r="BJ823" t="s">
        <v>2</v>
      </c>
      <c r="BK823">
        <v>5</v>
      </c>
      <c r="BL823" t="s">
        <v>104</v>
      </c>
      <c r="BM823">
        <v>5</v>
      </c>
    </row>
    <row r="824" spans="1:65" x14ac:dyDescent="0.3">
      <c r="A824">
        <v>20344</v>
      </c>
      <c r="B824">
        <v>1</v>
      </c>
      <c r="C824" t="s">
        <v>3680</v>
      </c>
      <c r="D824">
        <v>6790</v>
      </c>
      <c r="E824" t="s">
        <v>70</v>
      </c>
      <c r="F824">
        <v>15304</v>
      </c>
      <c r="G824">
        <v>1530401</v>
      </c>
      <c r="H824">
        <v>33195</v>
      </c>
      <c r="I824">
        <v>33</v>
      </c>
      <c r="J824">
        <v>14683</v>
      </c>
      <c r="K824">
        <v>1468301</v>
      </c>
      <c r="L824">
        <v>33214</v>
      </c>
      <c r="M824">
        <v>74</v>
      </c>
      <c r="N824">
        <v>6</v>
      </c>
      <c r="O824">
        <v>655</v>
      </c>
      <c r="P824">
        <v>1</v>
      </c>
      <c r="Q824">
        <v>2</v>
      </c>
      <c r="R824" t="s">
        <v>71</v>
      </c>
      <c r="S824" t="s">
        <v>72</v>
      </c>
      <c r="T824">
        <v>0</v>
      </c>
      <c r="U824">
        <v>1</v>
      </c>
      <c r="V824">
        <v>36420</v>
      </c>
      <c r="W824">
        <v>972</v>
      </c>
      <c r="X824">
        <v>157</v>
      </c>
      <c r="Y824">
        <v>58</v>
      </c>
      <c r="Z824">
        <v>0</v>
      </c>
      <c r="AA824">
        <v>0</v>
      </c>
      <c r="AB824">
        <v>145</v>
      </c>
      <c r="AC824">
        <v>129</v>
      </c>
      <c r="AD824" t="s">
        <v>3681</v>
      </c>
      <c r="AE824" t="s">
        <v>3680</v>
      </c>
      <c r="AF824" t="s">
        <v>3681</v>
      </c>
      <c r="AG824" t="s">
        <v>2129</v>
      </c>
      <c r="AH824" t="s">
        <v>2130</v>
      </c>
      <c r="AI824" t="s">
        <v>1419</v>
      </c>
      <c r="AJ824">
        <v>12</v>
      </c>
      <c r="AK824" t="s">
        <v>1420</v>
      </c>
      <c r="AL824" t="s">
        <v>78</v>
      </c>
      <c r="AM824" t="s">
        <v>79</v>
      </c>
      <c r="AN824" t="s">
        <v>1672</v>
      </c>
      <c r="AO824" t="s">
        <v>1673</v>
      </c>
      <c r="AP824" t="s">
        <v>1423</v>
      </c>
      <c r="AQ824">
        <v>48</v>
      </c>
      <c r="AR824" t="s">
        <v>1424</v>
      </c>
      <c r="AS824" t="s">
        <v>78</v>
      </c>
      <c r="AT824" t="s">
        <v>79</v>
      </c>
      <c r="AU824">
        <v>2009</v>
      </c>
      <c r="AV824">
        <v>6</v>
      </c>
      <c r="AW824">
        <v>19</v>
      </c>
      <c r="AX824" t="s">
        <v>4311</v>
      </c>
      <c r="AY824" t="s">
        <v>4312</v>
      </c>
      <c r="AZ824" t="s">
        <v>4313</v>
      </c>
      <c r="BA824" t="s">
        <v>1428</v>
      </c>
      <c r="BB824" t="s">
        <v>1429</v>
      </c>
      <c r="BC824" s="3">
        <v>39983</v>
      </c>
      <c r="BD824">
        <v>2009</v>
      </c>
      <c r="BE824">
        <v>6</v>
      </c>
      <c r="BF824" t="s">
        <v>135</v>
      </c>
      <c r="BG824" t="s">
        <v>104</v>
      </c>
      <c r="BH824" t="s">
        <v>524</v>
      </c>
      <c r="BI824">
        <v>25</v>
      </c>
      <c r="BJ824" t="s">
        <v>2</v>
      </c>
      <c r="BK824">
        <v>3</v>
      </c>
      <c r="BL824" t="s">
        <v>88</v>
      </c>
      <c r="BM824">
        <v>3</v>
      </c>
    </row>
    <row r="825" spans="1:65" x14ac:dyDescent="0.3">
      <c r="A825">
        <v>21161</v>
      </c>
      <c r="B825">
        <v>4</v>
      </c>
      <c r="C825" t="s">
        <v>2410</v>
      </c>
      <c r="D825">
        <v>1130</v>
      </c>
      <c r="E825" t="s">
        <v>70</v>
      </c>
      <c r="F825">
        <v>14107</v>
      </c>
      <c r="G825">
        <v>1410701</v>
      </c>
      <c r="H825">
        <v>30466</v>
      </c>
      <c r="I825">
        <v>81</v>
      </c>
      <c r="J825">
        <v>14683</v>
      </c>
      <c r="K825">
        <v>1468301</v>
      </c>
      <c r="L825">
        <v>33214</v>
      </c>
      <c r="M825">
        <v>74</v>
      </c>
      <c r="N825">
        <v>6</v>
      </c>
      <c r="O825">
        <v>617</v>
      </c>
      <c r="P825">
        <v>1</v>
      </c>
      <c r="Q825">
        <v>2</v>
      </c>
      <c r="R825" t="s">
        <v>71</v>
      </c>
      <c r="S825" t="s">
        <v>72</v>
      </c>
      <c r="T825">
        <v>0</v>
      </c>
      <c r="U825">
        <v>1</v>
      </c>
      <c r="V825">
        <v>36674</v>
      </c>
      <c r="W825">
        <v>843</v>
      </c>
      <c r="X825">
        <v>68</v>
      </c>
      <c r="Y825">
        <v>49</v>
      </c>
      <c r="Z825">
        <v>0</v>
      </c>
      <c r="AA825">
        <v>0</v>
      </c>
      <c r="AB825">
        <v>114</v>
      </c>
      <c r="AC825">
        <v>102</v>
      </c>
      <c r="AD825" t="s">
        <v>2411</v>
      </c>
      <c r="AE825" t="s">
        <v>2410</v>
      </c>
      <c r="AF825" t="s">
        <v>2411</v>
      </c>
      <c r="AG825" t="s">
        <v>1648</v>
      </c>
      <c r="AH825" t="s">
        <v>1649</v>
      </c>
      <c r="AI825" t="s">
        <v>1315</v>
      </c>
      <c r="AJ825">
        <v>4</v>
      </c>
      <c r="AK825" t="s">
        <v>1316</v>
      </c>
      <c r="AL825" t="s">
        <v>78</v>
      </c>
      <c r="AM825" t="s">
        <v>79</v>
      </c>
      <c r="AN825" t="s">
        <v>1672</v>
      </c>
      <c r="AO825" t="s">
        <v>1673</v>
      </c>
      <c r="AP825" t="s">
        <v>1423</v>
      </c>
      <c r="AQ825">
        <v>48</v>
      </c>
      <c r="AR825" t="s">
        <v>1424</v>
      </c>
      <c r="AS825" t="s">
        <v>78</v>
      </c>
      <c r="AT825" t="s">
        <v>79</v>
      </c>
      <c r="AU825">
        <v>2009</v>
      </c>
      <c r="AV825">
        <v>4</v>
      </c>
      <c r="AW825">
        <v>3</v>
      </c>
      <c r="AX825" t="s">
        <v>4314</v>
      </c>
      <c r="AY825" t="s">
        <v>4315</v>
      </c>
      <c r="AZ825" t="s">
        <v>4316</v>
      </c>
      <c r="BA825" t="s">
        <v>4175</v>
      </c>
      <c r="BB825" t="s">
        <v>4176</v>
      </c>
      <c r="BC825" s="3">
        <v>39906</v>
      </c>
      <c r="BD825">
        <v>2009</v>
      </c>
      <c r="BE825">
        <v>4</v>
      </c>
      <c r="BF825" t="s">
        <v>274</v>
      </c>
      <c r="BG825" t="s">
        <v>104</v>
      </c>
      <c r="BH825" t="s">
        <v>889</v>
      </c>
      <c r="BI825">
        <v>14</v>
      </c>
      <c r="BJ825" t="s">
        <v>2</v>
      </c>
      <c r="BK825">
        <v>1</v>
      </c>
      <c r="BL825" t="s">
        <v>88</v>
      </c>
      <c r="BM825">
        <v>1</v>
      </c>
    </row>
    <row r="826" spans="1:65" x14ac:dyDescent="0.3">
      <c r="A826">
        <v>20344</v>
      </c>
      <c r="B826">
        <v>1</v>
      </c>
      <c r="C826" t="s">
        <v>3680</v>
      </c>
      <c r="D826">
        <v>6790</v>
      </c>
      <c r="E826" t="s">
        <v>70</v>
      </c>
      <c r="F826">
        <v>12391</v>
      </c>
      <c r="G826">
        <v>1239101</v>
      </c>
      <c r="H826">
        <v>31703</v>
      </c>
      <c r="I826">
        <v>22</v>
      </c>
      <c r="J826">
        <v>13577</v>
      </c>
      <c r="K826">
        <v>1357701</v>
      </c>
      <c r="L826">
        <v>31135</v>
      </c>
      <c r="M826">
        <v>37</v>
      </c>
      <c r="N826">
        <v>6</v>
      </c>
      <c r="O826">
        <v>622</v>
      </c>
      <c r="P826">
        <v>1</v>
      </c>
      <c r="Q826">
        <v>2</v>
      </c>
      <c r="R826" t="s">
        <v>71</v>
      </c>
      <c r="S826" t="s">
        <v>72</v>
      </c>
      <c r="T826">
        <v>0</v>
      </c>
      <c r="U826">
        <v>1</v>
      </c>
      <c r="V826">
        <v>51042</v>
      </c>
      <c r="W826">
        <v>586</v>
      </c>
      <c r="X826">
        <v>186</v>
      </c>
      <c r="Y826">
        <v>157</v>
      </c>
      <c r="Z826">
        <v>0</v>
      </c>
      <c r="AA826">
        <v>0</v>
      </c>
      <c r="AB826">
        <v>150</v>
      </c>
      <c r="AC826">
        <v>130</v>
      </c>
      <c r="AD826" t="s">
        <v>3681</v>
      </c>
      <c r="AE826" t="s">
        <v>3680</v>
      </c>
      <c r="AF826" t="s">
        <v>3681</v>
      </c>
      <c r="AG826" t="s">
        <v>1580</v>
      </c>
      <c r="AH826" t="s">
        <v>1581</v>
      </c>
      <c r="AI826" t="s">
        <v>1449</v>
      </c>
      <c r="AJ826">
        <v>36</v>
      </c>
      <c r="AK826" t="s">
        <v>1450</v>
      </c>
      <c r="AL826" t="s">
        <v>78</v>
      </c>
      <c r="AM826" t="s">
        <v>79</v>
      </c>
      <c r="AN826" t="s">
        <v>3043</v>
      </c>
      <c r="AO826" t="s">
        <v>3044</v>
      </c>
      <c r="AP826" t="s">
        <v>1884</v>
      </c>
      <c r="AQ826">
        <v>45</v>
      </c>
      <c r="AR826" t="s">
        <v>1885</v>
      </c>
      <c r="AS826" t="s">
        <v>78</v>
      </c>
      <c r="AT826" t="s">
        <v>79</v>
      </c>
      <c r="AU826">
        <v>2009</v>
      </c>
      <c r="AV826">
        <v>10</v>
      </c>
      <c r="AW826">
        <v>2</v>
      </c>
      <c r="AX826" t="s">
        <v>4317</v>
      </c>
      <c r="AY826" t="s">
        <v>4318</v>
      </c>
      <c r="AZ826" t="s">
        <v>4319</v>
      </c>
      <c r="BA826" t="s">
        <v>4320</v>
      </c>
      <c r="BB826" t="s">
        <v>4321</v>
      </c>
      <c r="BC826" s="3">
        <v>40088</v>
      </c>
      <c r="BD826">
        <v>2009</v>
      </c>
      <c r="BE826">
        <v>10</v>
      </c>
      <c r="BF826" t="s">
        <v>142</v>
      </c>
      <c r="BG826" t="s">
        <v>90</v>
      </c>
      <c r="BH826" t="s">
        <v>153</v>
      </c>
      <c r="BI826">
        <v>40</v>
      </c>
      <c r="BJ826" t="s">
        <v>2</v>
      </c>
      <c r="BK826">
        <v>7</v>
      </c>
      <c r="BL826" t="s">
        <v>102</v>
      </c>
      <c r="BM826">
        <v>7</v>
      </c>
    </row>
    <row r="827" spans="1:65" x14ac:dyDescent="0.3">
      <c r="A827">
        <v>21236</v>
      </c>
      <c r="B827">
        <v>1</v>
      </c>
      <c r="C827" t="s">
        <v>3153</v>
      </c>
      <c r="D827">
        <v>1142</v>
      </c>
      <c r="E827" t="s">
        <v>70</v>
      </c>
      <c r="F827">
        <v>11973</v>
      </c>
      <c r="G827">
        <v>1197301</v>
      </c>
      <c r="H827">
        <v>31973</v>
      </c>
      <c r="I827">
        <v>53</v>
      </c>
      <c r="J827">
        <v>12884</v>
      </c>
      <c r="K827">
        <v>1288402</v>
      </c>
      <c r="L827">
        <v>32884</v>
      </c>
      <c r="M827">
        <v>43</v>
      </c>
      <c r="N827">
        <v>6</v>
      </c>
      <c r="O827">
        <v>617</v>
      </c>
      <c r="P827">
        <v>1</v>
      </c>
      <c r="Q827">
        <v>2</v>
      </c>
      <c r="R827" t="s">
        <v>71</v>
      </c>
      <c r="S827" t="s">
        <v>72</v>
      </c>
      <c r="T827">
        <v>0</v>
      </c>
      <c r="U827">
        <v>1</v>
      </c>
      <c r="V827">
        <v>37900</v>
      </c>
      <c r="W827">
        <v>888</v>
      </c>
      <c r="X827">
        <v>136</v>
      </c>
      <c r="Y827">
        <v>106</v>
      </c>
      <c r="Z827">
        <v>0</v>
      </c>
      <c r="AA827">
        <v>0</v>
      </c>
      <c r="AB827">
        <v>135</v>
      </c>
      <c r="AC827">
        <v>120</v>
      </c>
      <c r="AD827" t="s">
        <v>3154</v>
      </c>
      <c r="AE827" t="s">
        <v>3153</v>
      </c>
      <c r="AF827" t="s">
        <v>3154</v>
      </c>
      <c r="AG827" t="s">
        <v>1527</v>
      </c>
      <c r="AH827" t="s">
        <v>1528</v>
      </c>
      <c r="AI827" t="s">
        <v>1529</v>
      </c>
      <c r="AJ827">
        <v>28</v>
      </c>
      <c r="AK827" t="s">
        <v>1530</v>
      </c>
      <c r="AL827" t="s">
        <v>78</v>
      </c>
      <c r="AM827" t="s">
        <v>79</v>
      </c>
      <c r="AN827" t="s">
        <v>2075</v>
      </c>
      <c r="AO827" t="s">
        <v>2076</v>
      </c>
      <c r="AP827" t="s">
        <v>1355</v>
      </c>
      <c r="AQ827">
        <v>26</v>
      </c>
      <c r="AR827" t="s">
        <v>1356</v>
      </c>
      <c r="AS827" t="s">
        <v>78</v>
      </c>
      <c r="AT827" t="s">
        <v>79</v>
      </c>
      <c r="AU827">
        <v>2009</v>
      </c>
      <c r="AV827">
        <v>9</v>
      </c>
      <c r="AW827">
        <v>18</v>
      </c>
      <c r="AX827" t="s">
        <v>4322</v>
      </c>
      <c r="AY827" t="s">
        <v>4323</v>
      </c>
      <c r="AZ827" t="s">
        <v>4324</v>
      </c>
      <c r="BA827" t="s">
        <v>4325</v>
      </c>
      <c r="BB827" t="s">
        <v>4326</v>
      </c>
      <c r="BC827" s="3">
        <v>40074</v>
      </c>
      <c r="BD827">
        <v>2009</v>
      </c>
      <c r="BE827">
        <v>9</v>
      </c>
      <c r="BF827" t="s">
        <v>178</v>
      </c>
      <c r="BG827" t="s">
        <v>102</v>
      </c>
      <c r="BH827" t="s">
        <v>179</v>
      </c>
      <c r="BI827">
        <v>38</v>
      </c>
      <c r="BJ827" t="s">
        <v>2</v>
      </c>
      <c r="BK827">
        <v>6</v>
      </c>
      <c r="BL827" t="s">
        <v>104</v>
      </c>
      <c r="BM827">
        <v>6</v>
      </c>
    </row>
    <row r="828" spans="1:65" x14ac:dyDescent="0.3">
      <c r="A828">
        <v>20201</v>
      </c>
      <c r="B828">
        <v>4</v>
      </c>
      <c r="C828" t="s">
        <v>1926</v>
      </c>
      <c r="D828">
        <v>6055</v>
      </c>
      <c r="E828" t="s">
        <v>70</v>
      </c>
      <c r="F828">
        <v>13487</v>
      </c>
      <c r="G828">
        <v>1348701</v>
      </c>
      <c r="H828">
        <v>31650</v>
      </c>
      <c r="I828">
        <v>63</v>
      </c>
      <c r="J828">
        <v>14492</v>
      </c>
      <c r="K828">
        <v>1449201</v>
      </c>
      <c r="L828">
        <v>34492</v>
      </c>
      <c r="M828">
        <v>36</v>
      </c>
      <c r="N828">
        <v>6</v>
      </c>
      <c r="O828">
        <v>620</v>
      </c>
      <c r="P828">
        <v>1</v>
      </c>
      <c r="Q828">
        <v>2</v>
      </c>
      <c r="R828" t="s">
        <v>71</v>
      </c>
      <c r="S828" t="s">
        <v>72</v>
      </c>
      <c r="T828">
        <v>0</v>
      </c>
      <c r="U828">
        <v>1</v>
      </c>
      <c r="V828">
        <v>30475</v>
      </c>
      <c r="W828">
        <v>981</v>
      </c>
      <c r="X828">
        <v>56</v>
      </c>
      <c r="Y828">
        <v>30</v>
      </c>
      <c r="Z828">
        <v>0</v>
      </c>
      <c r="AA828">
        <v>0</v>
      </c>
      <c r="AB828">
        <v>137</v>
      </c>
      <c r="AC828">
        <v>127</v>
      </c>
      <c r="AD828" t="s">
        <v>1927</v>
      </c>
      <c r="AE828" t="s">
        <v>1926</v>
      </c>
      <c r="AF828" t="s">
        <v>1927</v>
      </c>
      <c r="AG828" t="s">
        <v>1548</v>
      </c>
      <c r="AH828" t="s">
        <v>1549</v>
      </c>
      <c r="AI828" t="s">
        <v>1302</v>
      </c>
      <c r="AJ828">
        <v>27</v>
      </c>
      <c r="AK828" t="s">
        <v>1303</v>
      </c>
      <c r="AL828" t="s">
        <v>78</v>
      </c>
      <c r="AM828" t="s">
        <v>79</v>
      </c>
      <c r="AN828" t="s">
        <v>1910</v>
      </c>
      <c r="AO828" t="s">
        <v>1911</v>
      </c>
      <c r="AP828" t="s">
        <v>906</v>
      </c>
      <c r="AQ828">
        <v>37</v>
      </c>
      <c r="AR828" t="s">
        <v>1791</v>
      </c>
      <c r="AS828" t="s">
        <v>78</v>
      </c>
      <c r="AT828" t="s">
        <v>79</v>
      </c>
      <c r="AU828">
        <v>2010</v>
      </c>
      <c r="AV828">
        <v>5</v>
      </c>
      <c r="AW828">
        <v>7</v>
      </c>
      <c r="AX828" t="s">
        <v>4327</v>
      </c>
      <c r="AY828" t="s">
        <v>4328</v>
      </c>
      <c r="AZ828" t="s">
        <v>4329</v>
      </c>
      <c r="BA828" t="s">
        <v>4330</v>
      </c>
      <c r="BB828" t="s">
        <v>4331</v>
      </c>
      <c r="BC828" s="3">
        <v>40305</v>
      </c>
      <c r="BD828">
        <v>2010</v>
      </c>
      <c r="BE828">
        <v>5</v>
      </c>
      <c r="BF828" t="s">
        <v>124</v>
      </c>
      <c r="BG828" t="s">
        <v>104</v>
      </c>
      <c r="BH828" t="s">
        <v>205</v>
      </c>
      <c r="BI828">
        <v>19</v>
      </c>
      <c r="BJ828" t="s">
        <v>2</v>
      </c>
      <c r="BK828">
        <v>2</v>
      </c>
      <c r="BL828" t="s">
        <v>88</v>
      </c>
      <c r="BM828">
        <v>2</v>
      </c>
    </row>
    <row r="829" spans="1:65" x14ac:dyDescent="0.3">
      <c r="A829">
        <v>21236</v>
      </c>
      <c r="B829">
        <v>1</v>
      </c>
      <c r="C829" t="s">
        <v>3153</v>
      </c>
      <c r="D829">
        <v>1142</v>
      </c>
      <c r="E829" t="s">
        <v>70</v>
      </c>
      <c r="F829">
        <v>10469</v>
      </c>
      <c r="G829">
        <v>1046901</v>
      </c>
      <c r="H829">
        <v>30469</v>
      </c>
      <c r="I829">
        <v>43</v>
      </c>
      <c r="J829">
        <v>14761</v>
      </c>
      <c r="K829">
        <v>1476102</v>
      </c>
      <c r="L829">
        <v>34761</v>
      </c>
      <c r="M829">
        <v>33</v>
      </c>
      <c r="N829">
        <v>6</v>
      </c>
      <c r="O829">
        <v>617</v>
      </c>
      <c r="P829">
        <v>1</v>
      </c>
      <c r="Q829">
        <v>2</v>
      </c>
      <c r="R829" t="s">
        <v>71</v>
      </c>
      <c r="S829" t="s">
        <v>72</v>
      </c>
      <c r="T829">
        <v>0</v>
      </c>
      <c r="U829">
        <v>1</v>
      </c>
      <c r="V829">
        <v>37900</v>
      </c>
      <c r="W829">
        <v>959</v>
      </c>
      <c r="X829">
        <v>168</v>
      </c>
      <c r="Y829">
        <v>140</v>
      </c>
      <c r="Z829">
        <v>0</v>
      </c>
      <c r="AA829">
        <v>0</v>
      </c>
      <c r="AB829">
        <v>140</v>
      </c>
      <c r="AC829">
        <v>120</v>
      </c>
      <c r="AD829" t="s">
        <v>3154</v>
      </c>
      <c r="AE829" t="s">
        <v>3153</v>
      </c>
      <c r="AF829" t="s">
        <v>3154</v>
      </c>
      <c r="AG829" t="s">
        <v>4332</v>
      </c>
      <c r="AH829" t="s">
        <v>4333</v>
      </c>
      <c r="AI829" t="s">
        <v>1355</v>
      </c>
      <c r="AJ829">
        <v>26</v>
      </c>
      <c r="AK829" t="s">
        <v>1356</v>
      </c>
      <c r="AL829" t="s">
        <v>78</v>
      </c>
      <c r="AM829" t="s">
        <v>79</v>
      </c>
      <c r="AN829" t="s">
        <v>1903</v>
      </c>
      <c r="AO829" t="s">
        <v>1904</v>
      </c>
      <c r="AP829" t="s">
        <v>1419</v>
      </c>
      <c r="AQ829">
        <v>12</v>
      </c>
      <c r="AR829" t="s">
        <v>1420</v>
      </c>
      <c r="AS829" t="s">
        <v>78</v>
      </c>
      <c r="AT829" t="s">
        <v>79</v>
      </c>
      <c r="AU829">
        <v>2010</v>
      </c>
      <c r="AV829">
        <v>6</v>
      </c>
      <c r="AW829">
        <v>18</v>
      </c>
      <c r="AX829" t="s">
        <v>4334</v>
      </c>
      <c r="AY829" t="s">
        <v>4335</v>
      </c>
      <c r="AZ829" t="s">
        <v>4336</v>
      </c>
      <c r="BA829" t="s">
        <v>4337</v>
      </c>
      <c r="BB829" t="s">
        <v>4338</v>
      </c>
      <c r="BC829" s="3">
        <v>40347</v>
      </c>
      <c r="BD829">
        <v>2010</v>
      </c>
      <c r="BE829">
        <v>6</v>
      </c>
      <c r="BF829" t="s">
        <v>135</v>
      </c>
      <c r="BG829" t="s">
        <v>104</v>
      </c>
      <c r="BH829" t="s">
        <v>482</v>
      </c>
      <c r="BI829">
        <v>25</v>
      </c>
      <c r="BJ829" t="s">
        <v>2</v>
      </c>
      <c r="BK829">
        <v>3</v>
      </c>
      <c r="BL829" t="s">
        <v>88</v>
      </c>
      <c r="BM829">
        <v>3</v>
      </c>
    </row>
    <row r="830" spans="1:65" x14ac:dyDescent="0.3">
      <c r="A830">
        <v>21236</v>
      </c>
      <c r="B830">
        <v>1</v>
      </c>
      <c r="C830" t="s">
        <v>3153</v>
      </c>
      <c r="D830">
        <v>1142</v>
      </c>
      <c r="E830" t="s">
        <v>70</v>
      </c>
      <c r="F830">
        <v>13342</v>
      </c>
      <c r="G830">
        <v>1334202</v>
      </c>
      <c r="H830">
        <v>33342</v>
      </c>
      <c r="I830">
        <v>45</v>
      </c>
      <c r="J830">
        <v>11973</v>
      </c>
      <c r="K830">
        <v>1197301</v>
      </c>
      <c r="L830">
        <v>31973</v>
      </c>
      <c r="M830">
        <v>53</v>
      </c>
      <c r="N830">
        <v>6</v>
      </c>
      <c r="O830">
        <v>617</v>
      </c>
      <c r="P830">
        <v>1</v>
      </c>
      <c r="Q830">
        <v>2</v>
      </c>
      <c r="R830" t="s">
        <v>71</v>
      </c>
      <c r="S830" t="s">
        <v>72</v>
      </c>
      <c r="T830">
        <v>0</v>
      </c>
      <c r="U830">
        <v>1</v>
      </c>
      <c r="V830">
        <v>37900</v>
      </c>
      <c r="W830">
        <v>867</v>
      </c>
      <c r="X830">
        <v>136</v>
      </c>
      <c r="Y830">
        <v>120</v>
      </c>
      <c r="Z830">
        <v>0</v>
      </c>
      <c r="AA830">
        <v>0</v>
      </c>
      <c r="AB830">
        <v>130</v>
      </c>
      <c r="AC830">
        <v>115</v>
      </c>
      <c r="AD830" t="s">
        <v>3154</v>
      </c>
      <c r="AE830" t="s">
        <v>3153</v>
      </c>
      <c r="AF830" t="s">
        <v>3154</v>
      </c>
      <c r="AG830" t="s">
        <v>2266</v>
      </c>
      <c r="AH830" t="s">
        <v>2267</v>
      </c>
      <c r="AI830" t="s">
        <v>1646</v>
      </c>
      <c r="AJ830">
        <v>55</v>
      </c>
      <c r="AK830" t="s">
        <v>1647</v>
      </c>
      <c r="AL830" t="s">
        <v>78</v>
      </c>
      <c r="AM830" t="s">
        <v>79</v>
      </c>
      <c r="AN830" t="s">
        <v>1527</v>
      </c>
      <c r="AO830" t="s">
        <v>1528</v>
      </c>
      <c r="AP830" t="s">
        <v>1529</v>
      </c>
      <c r="AQ830">
        <v>28</v>
      </c>
      <c r="AR830" t="s">
        <v>1530</v>
      </c>
      <c r="AS830" t="s">
        <v>78</v>
      </c>
      <c r="AT830" t="s">
        <v>79</v>
      </c>
      <c r="AU830">
        <v>2010</v>
      </c>
      <c r="AV830">
        <v>5</v>
      </c>
      <c r="AW830">
        <v>14</v>
      </c>
      <c r="AX830" t="s">
        <v>4339</v>
      </c>
      <c r="AY830" t="s">
        <v>4340</v>
      </c>
      <c r="AZ830" t="s">
        <v>4341</v>
      </c>
      <c r="BA830" t="s">
        <v>4342</v>
      </c>
      <c r="BB830" t="s">
        <v>4343</v>
      </c>
      <c r="BC830" s="3">
        <v>40312</v>
      </c>
      <c r="BD830">
        <v>2010</v>
      </c>
      <c r="BE830">
        <v>5</v>
      </c>
      <c r="BF830" t="s">
        <v>124</v>
      </c>
      <c r="BG830" t="s">
        <v>104</v>
      </c>
      <c r="BH830" t="s">
        <v>205</v>
      </c>
      <c r="BI830">
        <v>20</v>
      </c>
      <c r="BJ830" t="s">
        <v>2</v>
      </c>
      <c r="BK830">
        <v>2</v>
      </c>
      <c r="BL830" t="s">
        <v>88</v>
      </c>
      <c r="BM830">
        <v>2</v>
      </c>
    </row>
    <row r="831" spans="1:65" x14ac:dyDescent="0.3">
      <c r="A831">
        <v>20447</v>
      </c>
      <c r="B831">
        <v>1</v>
      </c>
      <c r="C831" t="s">
        <v>1933</v>
      </c>
      <c r="D831">
        <v>6912</v>
      </c>
      <c r="E831" t="s">
        <v>70</v>
      </c>
      <c r="F831">
        <v>13930</v>
      </c>
      <c r="G831">
        <v>1393001</v>
      </c>
      <c r="H831">
        <v>30977</v>
      </c>
      <c r="I831">
        <v>41</v>
      </c>
      <c r="J831">
        <v>11618</v>
      </c>
      <c r="K831">
        <v>1161801</v>
      </c>
      <c r="L831">
        <v>31703</v>
      </c>
      <c r="M831">
        <v>21</v>
      </c>
      <c r="N831">
        <v>6</v>
      </c>
      <c r="O831">
        <v>640</v>
      </c>
      <c r="P831">
        <v>1</v>
      </c>
      <c r="Q831">
        <v>2</v>
      </c>
      <c r="R831" t="s">
        <v>71</v>
      </c>
      <c r="S831" t="s">
        <v>72</v>
      </c>
      <c r="T831">
        <v>0</v>
      </c>
      <c r="U831">
        <v>1</v>
      </c>
      <c r="V831">
        <v>24000</v>
      </c>
      <c r="W831">
        <v>719</v>
      </c>
      <c r="X831">
        <v>76</v>
      </c>
      <c r="Y831">
        <v>29</v>
      </c>
      <c r="Z831">
        <v>0</v>
      </c>
      <c r="AA831">
        <v>0</v>
      </c>
      <c r="AB831">
        <v>114</v>
      </c>
      <c r="AC831">
        <v>98</v>
      </c>
      <c r="AD831" t="s">
        <v>1934</v>
      </c>
      <c r="AE831" t="s">
        <v>1933</v>
      </c>
      <c r="AF831" t="s">
        <v>1934</v>
      </c>
      <c r="AG831" t="s">
        <v>1435</v>
      </c>
      <c r="AH831" t="s">
        <v>1436</v>
      </c>
      <c r="AI831" t="s">
        <v>1437</v>
      </c>
      <c r="AJ831">
        <v>17</v>
      </c>
      <c r="AK831" t="s">
        <v>1438</v>
      </c>
      <c r="AL831" t="s">
        <v>78</v>
      </c>
      <c r="AM831" t="s">
        <v>79</v>
      </c>
      <c r="AN831" t="s">
        <v>1591</v>
      </c>
      <c r="AO831" t="s">
        <v>1592</v>
      </c>
      <c r="AP831" t="s">
        <v>1504</v>
      </c>
      <c r="AQ831">
        <v>34</v>
      </c>
      <c r="AR831" t="s">
        <v>1505</v>
      </c>
      <c r="AS831" t="s">
        <v>78</v>
      </c>
      <c r="AT831" t="s">
        <v>79</v>
      </c>
      <c r="AU831">
        <v>2010</v>
      </c>
      <c r="AV831">
        <v>2</v>
      </c>
      <c r="AW831">
        <v>5</v>
      </c>
      <c r="AX831" t="s">
        <v>4344</v>
      </c>
      <c r="AY831" t="s">
        <v>4345</v>
      </c>
      <c r="AZ831" t="s">
        <v>4346</v>
      </c>
      <c r="BA831" t="s">
        <v>3146</v>
      </c>
      <c r="BB831" t="s">
        <v>3147</v>
      </c>
      <c r="BC831" s="3">
        <v>40214</v>
      </c>
      <c r="BD831">
        <v>2010</v>
      </c>
      <c r="BE831">
        <v>2</v>
      </c>
      <c r="BF831" t="s">
        <v>87</v>
      </c>
      <c r="BG831" t="s">
        <v>88</v>
      </c>
      <c r="BH831" t="s">
        <v>225</v>
      </c>
      <c r="BI831">
        <v>6</v>
      </c>
      <c r="BJ831" t="s">
        <v>2</v>
      </c>
      <c r="BK831">
        <v>11</v>
      </c>
      <c r="BL831" t="s">
        <v>90</v>
      </c>
      <c r="BM831">
        <v>11</v>
      </c>
    </row>
    <row r="832" spans="1:65" x14ac:dyDescent="0.3">
      <c r="A832">
        <v>21161</v>
      </c>
      <c r="B832">
        <v>4</v>
      </c>
      <c r="C832" t="s">
        <v>2410</v>
      </c>
      <c r="D832">
        <v>1130</v>
      </c>
      <c r="E832" t="s">
        <v>70</v>
      </c>
      <c r="F832">
        <v>10540</v>
      </c>
      <c r="G832">
        <v>1054001</v>
      </c>
      <c r="H832">
        <v>30540</v>
      </c>
      <c r="I832">
        <v>13</v>
      </c>
      <c r="J832">
        <v>14275</v>
      </c>
      <c r="K832">
        <v>1427501</v>
      </c>
      <c r="L832">
        <v>34275</v>
      </c>
      <c r="M832">
        <v>43</v>
      </c>
      <c r="N832">
        <v>6</v>
      </c>
      <c r="O832">
        <v>617</v>
      </c>
      <c r="P832">
        <v>1</v>
      </c>
      <c r="Q832">
        <v>2</v>
      </c>
      <c r="R832" t="s">
        <v>71</v>
      </c>
      <c r="S832" t="s">
        <v>72</v>
      </c>
      <c r="T832">
        <v>0</v>
      </c>
      <c r="U832">
        <v>1</v>
      </c>
      <c r="V832">
        <v>36199</v>
      </c>
      <c r="W832">
        <v>618</v>
      </c>
      <c r="X832">
        <v>68</v>
      </c>
      <c r="Y832">
        <v>37</v>
      </c>
      <c r="Z832">
        <v>0</v>
      </c>
      <c r="AA832">
        <v>0</v>
      </c>
      <c r="AB832">
        <v>126</v>
      </c>
      <c r="AC832">
        <v>102</v>
      </c>
      <c r="AD832" t="s">
        <v>2411</v>
      </c>
      <c r="AE832" t="s">
        <v>2410</v>
      </c>
      <c r="AF832" t="s">
        <v>2411</v>
      </c>
      <c r="AG832" t="s">
        <v>1846</v>
      </c>
      <c r="AH832" t="s">
        <v>1847</v>
      </c>
      <c r="AI832" t="s">
        <v>1676</v>
      </c>
      <c r="AJ832">
        <v>25</v>
      </c>
      <c r="AK832" t="s">
        <v>1677</v>
      </c>
      <c r="AL832" t="s">
        <v>78</v>
      </c>
      <c r="AM832" t="s">
        <v>79</v>
      </c>
      <c r="AN832" t="s">
        <v>2526</v>
      </c>
      <c r="AO832" t="s">
        <v>2527</v>
      </c>
      <c r="AP832" t="s">
        <v>1355</v>
      </c>
      <c r="AQ832">
        <v>26</v>
      </c>
      <c r="AR832" t="s">
        <v>1356</v>
      </c>
      <c r="AS832" t="s">
        <v>78</v>
      </c>
      <c r="AT832" t="s">
        <v>79</v>
      </c>
      <c r="AU832">
        <v>2010</v>
      </c>
      <c r="AV832">
        <v>1</v>
      </c>
      <c r="AW832">
        <v>1</v>
      </c>
      <c r="AX832" t="s">
        <v>4347</v>
      </c>
      <c r="AY832" t="s">
        <v>4348</v>
      </c>
      <c r="AZ832" t="s">
        <v>4349</v>
      </c>
      <c r="BA832" t="s">
        <v>4350</v>
      </c>
      <c r="BB832" t="s">
        <v>4351</v>
      </c>
      <c r="BC832" s="3">
        <v>40179</v>
      </c>
      <c r="BD832">
        <v>2010</v>
      </c>
      <c r="BE832">
        <v>1</v>
      </c>
      <c r="BF832" t="s">
        <v>171</v>
      </c>
      <c r="BG832" t="s">
        <v>88</v>
      </c>
      <c r="BH832" t="s">
        <v>530</v>
      </c>
      <c r="BI832">
        <v>1</v>
      </c>
      <c r="BJ832" t="s">
        <v>2</v>
      </c>
      <c r="BK832">
        <v>10</v>
      </c>
      <c r="BL832" t="s">
        <v>90</v>
      </c>
      <c r="BM832">
        <v>10</v>
      </c>
    </row>
    <row r="833" spans="1:65" x14ac:dyDescent="0.3">
      <c r="A833">
        <v>21161</v>
      </c>
      <c r="B833">
        <v>4</v>
      </c>
      <c r="C833" t="s">
        <v>2410</v>
      </c>
      <c r="D833">
        <v>1130</v>
      </c>
      <c r="E833" t="s">
        <v>70</v>
      </c>
      <c r="F833">
        <v>15167</v>
      </c>
      <c r="G833">
        <v>1516701</v>
      </c>
      <c r="H833">
        <v>35167</v>
      </c>
      <c r="I833">
        <v>21</v>
      </c>
      <c r="J833">
        <v>13232</v>
      </c>
      <c r="K833">
        <v>1323201</v>
      </c>
      <c r="L833">
        <v>30977</v>
      </c>
      <c r="M833">
        <v>41</v>
      </c>
      <c r="N833">
        <v>6</v>
      </c>
      <c r="O833">
        <v>674</v>
      </c>
      <c r="P833">
        <v>1</v>
      </c>
      <c r="Q833">
        <v>2</v>
      </c>
      <c r="R833" t="s">
        <v>71</v>
      </c>
      <c r="S833" t="s">
        <v>72</v>
      </c>
      <c r="T833">
        <v>0</v>
      </c>
      <c r="U833">
        <v>1</v>
      </c>
      <c r="V833">
        <v>4974</v>
      </c>
      <c r="W833">
        <v>714</v>
      </c>
      <c r="X833">
        <v>13</v>
      </c>
      <c r="Y833">
        <v>5</v>
      </c>
      <c r="Z833">
        <v>0</v>
      </c>
      <c r="AA833">
        <v>0</v>
      </c>
      <c r="AB833">
        <v>120</v>
      </c>
      <c r="AC833">
        <v>102</v>
      </c>
      <c r="AD833" t="s">
        <v>2411</v>
      </c>
      <c r="AE833" t="s">
        <v>2410</v>
      </c>
      <c r="AF833" t="s">
        <v>2411</v>
      </c>
      <c r="AG833" t="s">
        <v>1711</v>
      </c>
      <c r="AH833" t="s">
        <v>1712</v>
      </c>
      <c r="AI833" t="s">
        <v>1504</v>
      </c>
      <c r="AJ833">
        <v>34</v>
      </c>
      <c r="AK833" t="s">
        <v>1505</v>
      </c>
      <c r="AL833" t="s">
        <v>78</v>
      </c>
      <c r="AM833" t="s">
        <v>79</v>
      </c>
      <c r="AN833" t="s">
        <v>1536</v>
      </c>
      <c r="AO833" t="s">
        <v>1436</v>
      </c>
      <c r="AP833" t="s">
        <v>1437</v>
      </c>
      <c r="AQ833">
        <v>17</v>
      </c>
      <c r="AR833" t="s">
        <v>1438</v>
      </c>
      <c r="AS833" t="s">
        <v>78</v>
      </c>
      <c r="AT833" t="s">
        <v>79</v>
      </c>
      <c r="AU833">
        <v>2010</v>
      </c>
      <c r="AV833">
        <v>1</v>
      </c>
      <c r="AW833">
        <v>15</v>
      </c>
      <c r="AX833" t="s">
        <v>4352</v>
      </c>
      <c r="AY833" t="s">
        <v>4353</v>
      </c>
      <c r="AZ833" t="s">
        <v>4354</v>
      </c>
      <c r="BA833" t="s">
        <v>4355</v>
      </c>
      <c r="BB833" t="s">
        <v>4356</v>
      </c>
      <c r="BC833" s="3">
        <v>40193</v>
      </c>
      <c r="BD833">
        <v>2010</v>
      </c>
      <c r="BE833">
        <v>1</v>
      </c>
      <c r="BF833" t="s">
        <v>171</v>
      </c>
      <c r="BG833" t="s">
        <v>88</v>
      </c>
      <c r="BH833" t="s">
        <v>530</v>
      </c>
      <c r="BI833">
        <v>3</v>
      </c>
      <c r="BJ833" t="s">
        <v>2</v>
      </c>
      <c r="BK833">
        <v>10</v>
      </c>
      <c r="BL833" t="s">
        <v>90</v>
      </c>
      <c r="BM833">
        <v>10</v>
      </c>
    </row>
    <row r="834" spans="1:65" x14ac:dyDescent="0.3">
      <c r="A834">
        <v>20203</v>
      </c>
      <c r="B834">
        <v>4</v>
      </c>
      <c r="C834" t="s">
        <v>4357</v>
      </c>
      <c r="D834">
        <v>6400</v>
      </c>
      <c r="E834" t="s">
        <v>70</v>
      </c>
      <c r="F834">
        <v>11267</v>
      </c>
      <c r="G834">
        <v>1126701</v>
      </c>
      <c r="H834">
        <v>31267</v>
      </c>
      <c r="I834">
        <v>44</v>
      </c>
      <c r="J834">
        <v>10158</v>
      </c>
      <c r="K834">
        <v>1015803</v>
      </c>
      <c r="L834">
        <v>30158</v>
      </c>
      <c r="M834">
        <v>21</v>
      </c>
      <c r="N834">
        <v>6</v>
      </c>
      <c r="O834">
        <v>655</v>
      </c>
      <c r="P834">
        <v>1</v>
      </c>
      <c r="Q834">
        <v>2</v>
      </c>
      <c r="R834" t="s">
        <v>71</v>
      </c>
      <c r="S834" t="s">
        <v>72</v>
      </c>
      <c r="T834">
        <v>0</v>
      </c>
      <c r="U834">
        <v>1</v>
      </c>
      <c r="V834">
        <v>35000</v>
      </c>
      <c r="W834">
        <v>515</v>
      </c>
      <c r="X834">
        <v>156</v>
      </c>
      <c r="Y834">
        <v>96</v>
      </c>
      <c r="Z834">
        <v>0</v>
      </c>
      <c r="AA834">
        <v>0</v>
      </c>
      <c r="AB834">
        <v>85</v>
      </c>
      <c r="AC834">
        <v>70</v>
      </c>
      <c r="AD834" t="s">
        <v>4358</v>
      </c>
      <c r="AE834" t="s">
        <v>4357</v>
      </c>
      <c r="AF834" t="s">
        <v>4358</v>
      </c>
      <c r="AG834" t="s">
        <v>2871</v>
      </c>
      <c r="AH834" t="s">
        <v>2872</v>
      </c>
      <c r="AI834" t="s">
        <v>1359</v>
      </c>
      <c r="AJ834">
        <v>39</v>
      </c>
      <c r="AK834" t="s">
        <v>1360</v>
      </c>
      <c r="AL834" t="s">
        <v>78</v>
      </c>
      <c r="AM834" t="s">
        <v>79</v>
      </c>
      <c r="AN834" t="s">
        <v>1502</v>
      </c>
      <c r="AO834" t="s">
        <v>1503</v>
      </c>
      <c r="AP834" t="s">
        <v>1504</v>
      </c>
      <c r="AQ834">
        <v>34</v>
      </c>
      <c r="AR834" t="s">
        <v>1505</v>
      </c>
      <c r="AS834" t="s">
        <v>78</v>
      </c>
      <c r="AT834" t="s">
        <v>79</v>
      </c>
      <c r="AU834">
        <v>2010</v>
      </c>
      <c r="AV834">
        <v>9</v>
      </c>
      <c r="AW834">
        <v>10</v>
      </c>
      <c r="AX834" t="s">
        <v>4359</v>
      </c>
      <c r="AY834" t="s">
        <v>4360</v>
      </c>
      <c r="AZ834" t="s">
        <v>4361</v>
      </c>
      <c r="BA834" t="s">
        <v>4362</v>
      </c>
      <c r="BB834" t="s">
        <v>4363</v>
      </c>
      <c r="BC834" s="3">
        <v>40431</v>
      </c>
      <c r="BD834">
        <v>2010</v>
      </c>
      <c r="BE834">
        <v>9</v>
      </c>
      <c r="BF834" t="s">
        <v>178</v>
      </c>
      <c r="BG834" t="s">
        <v>102</v>
      </c>
      <c r="BH834" t="s">
        <v>217</v>
      </c>
      <c r="BI834">
        <v>37</v>
      </c>
      <c r="BJ834" t="s">
        <v>2</v>
      </c>
      <c r="BK834">
        <v>6</v>
      </c>
      <c r="BL834" t="s">
        <v>104</v>
      </c>
      <c r="BM834">
        <v>6</v>
      </c>
    </row>
    <row r="835" spans="1:65" x14ac:dyDescent="0.3">
      <c r="A835">
        <v>20421</v>
      </c>
      <c r="B835">
        <v>4</v>
      </c>
      <c r="C835" t="s">
        <v>309</v>
      </c>
      <c r="D835">
        <v>6039</v>
      </c>
      <c r="E835" t="s">
        <v>70</v>
      </c>
      <c r="F835">
        <v>11067</v>
      </c>
      <c r="G835">
        <v>1106701</v>
      </c>
      <c r="H835">
        <v>31067</v>
      </c>
      <c r="I835">
        <v>41</v>
      </c>
      <c r="J835">
        <v>10868</v>
      </c>
      <c r="K835">
        <v>1086802</v>
      </c>
      <c r="L835">
        <v>30868</v>
      </c>
      <c r="M835">
        <v>37</v>
      </c>
      <c r="N835">
        <v>6</v>
      </c>
      <c r="O835">
        <v>620</v>
      </c>
      <c r="P835">
        <v>1</v>
      </c>
      <c r="Q835">
        <v>2</v>
      </c>
      <c r="R835" t="s">
        <v>71</v>
      </c>
      <c r="S835" t="s">
        <v>72</v>
      </c>
      <c r="T835">
        <v>0</v>
      </c>
      <c r="U835">
        <v>1</v>
      </c>
      <c r="V835">
        <v>26200</v>
      </c>
      <c r="W835">
        <v>577</v>
      </c>
      <c r="X835">
        <v>124</v>
      </c>
      <c r="Y835">
        <v>25</v>
      </c>
      <c r="Z835">
        <v>0</v>
      </c>
      <c r="AA835">
        <v>0</v>
      </c>
      <c r="AB835">
        <v>100</v>
      </c>
      <c r="AC835">
        <v>80</v>
      </c>
      <c r="AD835" t="s">
        <v>1499</v>
      </c>
      <c r="AE835" t="s">
        <v>309</v>
      </c>
      <c r="AF835" t="s">
        <v>1499</v>
      </c>
      <c r="AG835" t="s">
        <v>1598</v>
      </c>
      <c r="AH835" t="s">
        <v>1599</v>
      </c>
      <c r="AI835" t="s">
        <v>1437</v>
      </c>
      <c r="AJ835">
        <v>17</v>
      </c>
      <c r="AK835" t="s">
        <v>1438</v>
      </c>
      <c r="AL835" t="s">
        <v>78</v>
      </c>
      <c r="AM835" t="s">
        <v>79</v>
      </c>
      <c r="AN835" t="s">
        <v>1882</v>
      </c>
      <c r="AO835" t="s">
        <v>1883</v>
      </c>
      <c r="AP835" t="s">
        <v>1884</v>
      </c>
      <c r="AQ835">
        <v>45</v>
      </c>
      <c r="AR835" t="s">
        <v>1885</v>
      </c>
      <c r="AS835" t="s">
        <v>78</v>
      </c>
      <c r="AT835" t="s">
        <v>79</v>
      </c>
      <c r="AU835">
        <v>2010</v>
      </c>
      <c r="AV835">
        <v>11</v>
      </c>
      <c r="AW835">
        <v>19</v>
      </c>
      <c r="AX835" t="s">
        <v>4364</v>
      </c>
      <c r="AY835" t="s">
        <v>4365</v>
      </c>
      <c r="AZ835" t="s">
        <v>4366</v>
      </c>
      <c r="BA835" t="s">
        <v>4367</v>
      </c>
      <c r="BB835" t="s">
        <v>4368</v>
      </c>
      <c r="BC835" s="3">
        <v>40501</v>
      </c>
      <c r="BD835">
        <v>2010</v>
      </c>
      <c r="BE835">
        <v>11</v>
      </c>
      <c r="BF835" t="s">
        <v>238</v>
      </c>
      <c r="BG835" t="s">
        <v>90</v>
      </c>
      <c r="BH835" t="s">
        <v>239</v>
      </c>
      <c r="BI835">
        <v>47</v>
      </c>
      <c r="BJ835" t="s">
        <v>2</v>
      </c>
      <c r="BK835">
        <v>8</v>
      </c>
      <c r="BL835" t="s">
        <v>102</v>
      </c>
      <c r="BM835">
        <v>8</v>
      </c>
    </row>
    <row r="836" spans="1:65" x14ac:dyDescent="0.3">
      <c r="A836">
        <v>21161</v>
      </c>
      <c r="B836">
        <v>4</v>
      </c>
      <c r="C836" t="s">
        <v>2410</v>
      </c>
      <c r="D836">
        <v>1130</v>
      </c>
      <c r="E836" t="s">
        <v>70</v>
      </c>
      <c r="F836">
        <v>13204</v>
      </c>
      <c r="G836">
        <v>1320401</v>
      </c>
      <c r="H836">
        <v>31454</v>
      </c>
      <c r="I836">
        <v>33</v>
      </c>
      <c r="J836">
        <v>11618</v>
      </c>
      <c r="K836">
        <v>1161801</v>
      </c>
      <c r="L836">
        <v>31703</v>
      </c>
      <c r="M836">
        <v>21</v>
      </c>
      <c r="N836">
        <v>6</v>
      </c>
      <c r="O836">
        <v>617</v>
      </c>
      <c r="P836">
        <v>1</v>
      </c>
      <c r="Q836">
        <v>2</v>
      </c>
      <c r="R836" t="s">
        <v>71</v>
      </c>
      <c r="S836" t="s">
        <v>72</v>
      </c>
      <c r="T836">
        <v>0</v>
      </c>
      <c r="U836">
        <v>1</v>
      </c>
      <c r="V836">
        <v>36674</v>
      </c>
      <c r="W836">
        <v>938</v>
      </c>
      <c r="X836">
        <v>68</v>
      </c>
      <c r="Y836">
        <v>39</v>
      </c>
      <c r="Z836">
        <v>0</v>
      </c>
      <c r="AA836">
        <v>0</v>
      </c>
      <c r="AB836">
        <v>150</v>
      </c>
      <c r="AC836">
        <v>132</v>
      </c>
      <c r="AD836" t="s">
        <v>2411</v>
      </c>
      <c r="AE836" t="s">
        <v>2410</v>
      </c>
      <c r="AF836" t="s">
        <v>2411</v>
      </c>
      <c r="AG836" t="s">
        <v>1792</v>
      </c>
      <c r="AH836" t="s">
        <v>1793</v>
      </c>
      <c r="AI836" t="s">
        <v>1419</v>
      </c>
      <c r="AJ836">
        <v>12</v>
      </c>
      <c r="AK836" t="s">
        <v>1420</v>
      </c>
      <c r="AL836" t="s">
        <v>78</v>
      </c>
      <c r="AM836" t="s">
        <v>79</v>
      </c>
      <c r="AN836" t="s">
        <v>1591</v>
      </c>
      <c r="AO836" t="s">
        <v>1592</v>
      </c>
      <c r="AP836" t="s">
        <v>1504</v>
      </c>
      <c r="AQ836">
        <v>34</v>
      </c>
      <c r="AR836" t="s">
        <v>1505</v>
      </c>
      <c r="AS836" t="s">
        <v>78</v>
      </c>
      <c r="AT836" t="s">
        <v>79</v>
      </c>
      <c r="AU836">
        <v>2010</v>
      </c>
      <c r="AV836">
        <v>2</v>
      </c>
      <c r="AW836">
        <v>5</v>
      </c>
      <c r="AX836" t="s">
        <v>4369</v>
      </c>
      <c r="AY836" t="s">
        <v>4370</v>
      </c>
      <c r="AZ836" t="s">
        <v>4371</v>
      </c>
      <c r="BA836" t="s">
        <v>1802</v>
      </c>
      <c r="BB836" t="s">
        <v>1803</v>
      </c>
      <c r="BC836" s="3">
        <v>40214</v>
      </c>
      <c r="BD836">
        <v>2010</v>
      </c>
      <c r="BE836">
        <v>2</v>
      </c>
      <c r="BF836" t="s">
        <v>87</v>
      </c>
      <c r="BG836" t="s">
        <v>88</v>
      </c>
      <c r="BH836" t="s">
        <v>225</v>
      </c>
      <c r="BI836">
        <v>6</v>
      </c>
      <c r="BJ836" t="s">
        <v>2</v>
      </c>
      <c r="BK836">
        <v>11</v>
      </c>
      <c r="BL836" t="s">
        <v>90</v>
      </c>
      <c r="BM836">
        <v>11</v>
      </c>
    </row>
    <row r="837" spans="1:65" x14ac:dyDescent="0.3">
      <c r="A837">
        <v>21236</v>
      </c>
      <c r="B837">
        <v>1</v>
      </c>
      <c r="C837" t="s">
        <v>3153</v>
      </c>
      <c r="D837">
        <v>1142</v>
      </c>
      <c r="E837" t="s">
        <v>70</v>
      </c>
      <c r="F837">
        <v>14635</v>
      </c>
      <c r="G837">
        <v>1463501</v>
      </c>
      <c r="H837">
        <v>31714</v>
      </c>
      <c r="I837">
        <v>33</v>
      </c>
      <c r="J837">
        <v>11973</v>
      </c>
      <c r="K837">
        <v>1197301</v>
      </c>
      <c r="L837">
        <v>31973</v>
      </c>
      <c r="M837">
        <v>53</v>
      </c>
      <c r="N837">
        <v>6</v>
      </c>
      <c r="O837">
        <v>614</v>
      </c>
      <c r="P837">
        <v>1</v>
      </c>
      <c r="Q837">
        <v>2</v>
      </c>
      <c r="R837" t="s">
        <v>71</v>
      </c>
      <c r="S837" t="s">
        <v>72</v>
      </c>
      <c r="T837">
        <v>0</v>
      </c>
      <c r="U837">
        <v>1</v>
      </c>
      <c r="V837">
        <v>41350</v>
      </c>
      <c r="W837">
        <v>519</v>
      </c>
      <c r="X837">
        <v>168</v>
      </c>
      <c r="Y837">
        <v>126</v>
      </c>
      <c r="Z837">
        <v>0</v>
      </c>
      <c r="AA837">
        <v>0</v>
      </c>
      <c r="AB837">
        <v>100</v>
      </c>
      <c r="AC837">
        <v>75</v>
      </c>
      <c r="AD837" t="s">
        <v>3154</v>
      </c>
      <c r="AE837" t="s">
        <v>3153</v>
      </c>
      <c r="AF837" t="s">
        <v>3154</v>
      </c>
      <c r="AG837" t="s">
        <v>3953</v>
      </c>
      <c r="AH837" t="s">
        <v>3954</v>
      </c>
      <c r="AI837" t="s">
        <v>1419</v>
      </c>
      <c r="AJ837">
        <v>12</v>
      </c>
      <c r="AK837" t="s">
        <v>1420</v>
      </c>
      <c r="AL837" t="s">
        <v>78</v>
      </c>
      <c r="AM837" t="s">
        <v>79</v>
      </c>
      <c r="AN837" t="s">
        <v>1527</v>
      </c>
      <c r="AO837" t="s">
        <v>1528</v>
      </c>
      <c r="AP837" t="s">
        <v>1529</v>
      </c>
      <c r="AQ837">
        <v>28</v>
      </c>
      <c r="AR837" t="s">
        <v>1530</v>
      </c>
      <c r="AS837" t="s">
        <v>78</v>
      </c>
      <c r="AT837" t="s">
        <v>79</v>
      </c>
      <c r="AU837">
        <v>2010</v>
      </c>
      <c r="AV837">
        <v>8</v>
      </c>
      <c r="AW837">
        <v>13</v>
      </c>
      <c r="AX837" t="s">
        <v>4306</v>
      </c>
      <c r="AY837" t="s">
        <v>4307</v>
      </c>
      <c r="AZ837" t="s">
        <v>4308</v>
      </c>
      <c r="BA837" t="s">
        <v>4309</v>
      </c>
      <c r="BB837" t="s">
        <v>4310</v>
      </c>
      <c r="BC837" s="3">
        <v>40403</v>
      </c>
      <c r="BD837">
        <v>2010</v>
      </c>
      <c r="BE837">
        <v>8</v>
      </c>
      <c r="BF837" t="s">
        <v>115</v>
      </c>
      <c r="BG837" t="s">
        <v>102</v>
      </c>
      <c r="BH837" t="s">
        <v>211</v>
      </c>
      <c r="BI837">
        <v>33</v>
      </c>
      <c r="BJ837" t="s">
        <v>2</v>
      </c>
      <c r="BK837">
        <v>5</v>
      </c>
      <c r="BL837" t="s">
        <v>104</v>
      </c>
      <c r="BM837">
        <v>5</v>
      </c>
    </row>
    <row r="838" spans="1:65" x14ac:dyDescent="0.3">
      <c r="A838">
        <v>21161</v>
      </c>
      <c r="B838">
        <v>4</v>
      </c>
      <c r="C838" t="s">
        <v>2410</v>
      </c>
      <c r="D838">
        <v>1130</v>
      </c>
      <c r="E838" t="s">
        <v>70</v>
      </c>
      <c r="F838">
        <v>13487</v>
      </c>
      <c r="G838">
        <v>1348701</v>
      </c>
      <c r="H838">
        <v>31650</v>
      </c>
      <c r="I838">
        <v>63</v>
      </c>
      <c r="J838">
        <v>11066</v>
      </c>
      <c r="K838">
        <v>1106601</v>
      </c>
      <c r="L838">
        <v>31066</v>
      </c>
      <c r="M838">
        <v>44</v>
      </c>
      <c r="N838">
        <v>6</v>
      </c>
      <c r="O838">
        <v>617</v>
      </c>
      <c r="P838">
        <v>1</v>
      </c>
      <c r="Q838">
        <v>2</v>
      </c>
      <c r="R838" t="s">
        <v>71</v>
      </c>
      <c r="S838" t="s">
        <v>72</v>
      </c>
      <c r="T838">
        <v>0</v>
      </c>
      <c r="U838">
        <v>1</v>
      </c>
      <c r="V838">
        <v>39481</v>
      </c>
      <c r="W838">
        <v>627</v>
      </c>
      <c r="X838">
        <v>68</v>
      </c>
      <c r="Y838">
        <v>42</v>
      </c>
      <c r="Z838">
        <v>0</v>
      </c>
      <c r="AA838">
        <v>0</v>
      </c>
      <c r="AB838">
        <v>108</v>
      </c>
      <c r="AC838">
        <v>78</v>
      </c>
      <c r="AD838" t="s">
        <v>2411</v>
      </c>
      <c r="AE838" t="s">
        <v>2410</v>
      </c>
      <c r="AF838" t="s">
        <v>2411</v>
      </c>
      <c r="AG838" t="s">
        <v>1548</v>
      </c>
      <c r="AH838" t="s">
        <v>1549</v>
      </c>
      <c r="AI838" t="s">
        <v>1302</v>
      </c>
      <c r="AJ838">
        <v>27</v>
      </c>
      <c r="AK838" t="s">
        <v>1303</v>
      </c>
      <c r="AL838" t="s">
        <v>78</v>
      </c>
      <c r="AM838" t="s">
        <v>79</v>
      </c>
      <c r="AN838" t="s">
        <v>3909</v>
      </c>
      <c r="AO838" t="s">
        <v>3910</v>
      </c>
      <c r="AP838" t="s">
        <v>1359</v>
      </c>
      <c r="AQ838">
        <v>39</v>
      </c>
      <c r="AR838" t="s">
        <v>1360</v>
      </c>
      <c r="AS838" t="s">
        <v>78</v>
      </c>
      <c r="AT838" t="s">
        <v>79</v>
      </c>
      <c r="AU838">
        <v>2011</v>
      </c>
      <c r="AV838">
        <v>2</v>
      </c>
      <c r="AW838">
        <v>18</v>
      </c>
      <c r="AX838" t="s">
        <v>4372</v>
      </c>
      <c r="AY838" t="s">
        <v>4373</v>
      </c>
      <c r="AZ838" t="s">
        <v>4374</v>
      </c>
      <c r="BA838" t="s">
        <v>4375</v>
      </c>
      <c r="BB838" t="s">
        <v>4376</v>
      </c>
      <c r="BC838" s="3">
        <v>40592</v>
      </c>
      <c r="BD838">
        <v>2011</v>
      </c>
      <c r="BE838">
        <v>2</v>
      </c>
      <c r="BF838" t="s">
        <v>87</v>
      </c>
      <c r="BG838" t="s">
        <v>88</v>
      </c>
      <c r="BH838" t="s">
        <v>553</v>
      </c>
      <c r="BI838">
        <v>8</v>
      </c>
      <c r="BJ838" t="s">
        <v>2</v>
      </c>
      <c r="BK838">
        <v>11</v>
      </c>
      <c r="BL838" t="s">
        <v>90</v>
      </c>
      <c r="BM838">
        <v>11</v>
      </c>
    </row>
    <row r="839" spans="1:65" x14ac:dyDescent="0.3">
      <c r="A839">
        <v>21352</v>
      </c>
      <c r="B839">
        <v>1</v>
      </c>
      <c r="C839" t="s">
        <v>2325</v>
      </c>
      <c r="D839">
        <v>1150</v>
      </c>
      <c r="E839" t="s">
        <v>70</v>
      </c>
      <c r="F839">
        <v>10325</v>
      </c>
      <c r="G839">
        <v>1032503</v>
      </c>
      <c r="H839">
        <v>30325</v>
      </c>
      <c r="I839">
        <v>82</v>
      </c>
      <c r="J839">
        <v>10800</v>
      </c>
      <c r="K839">
        <v>1080002</v>
      </c>
      <c r="L839">
        <v>32575</v>
      </c>
      <c r="M839">
        <v>91</v>
      </c>
      <c r="N839">
        <v>6</v>
      </c>
      <c r="O839">
        <v>648</v>
      </c>
      <c r="P839">
        <v>1</v>
      </c>
      <c r="Q839">
        <v>2</v>
      </c>
      <c r="R839" t="s">
        <v>71</v>
      </c>
      <c r="S839" t="s">
        <v>72</v>
      </c>
      <c r="T839">
        <v>0</v>
      </c>
      <c r="U839">
        <v>1</v>
      </c>
      <c r="V839">
        <v>2000</v>
      </c>
      <c r="W839">
        <v>834</v>
      </c>
      <c r="X839">
        <v>8</v>
      </c>
      <c r="Y839">
        <v>5</v>
      </c>
      <c r="Z839">
        <v>0</v>
      </c>
      <c r="AA839">
        <v>0</v>
      </c>
      <c r="AB839">
        <v>125</v>
      </c>
      <c r="AC839">
        <v>115</v>
      </c>
      <c r="AD839" t="s">
        <v>2326</v>
      </c>
      <c r="AE839" t="s">
        <v>2325</v>
      </c>
      <c r="AF839" t="s">
        <v>2326</v>
      </c>
      <c r="AG839" t="s">
        <v>4377</v>
      </c>
      <c r="AH839" t="s">
        <v>1392</v>
      </c>
      <c r="AI839" t="s">
        <v>1393</v>
      </c>
      <c r="AJ839">
        <v>8</v>
      </c>
      <c r="AK839" t="s">
        <v>1394</v>
      </c>
      <c r="AL839" t="s">
        <v>78</v>
      </c>
      <c r="AM839" t="s">
        <v>79</v>
      </c>
      <c r="AN839" t="s">
        <v>2339</v>
      </c>
      <c r="AO839" t="s">
        <v>2340</v>
      </c>
      <c r="AP839" t="s">
        <v>1408</v>
      </c>
      <c r="AQ839">
        <v>6</v>
      </c>
      <c r="AR839" t="s">
        <v>1409</v>
      </c>
      <c r="AS839" t="s">
        <v>78</v>
      </c>
      <c r="AT839" t="s">
        <v>79</v>
      </c>
      <c r="AU839">
        <v>2011</v>
      </c>
      <c r="AV839">
        <v>3</v>
      </c>
      <c r="AW839">
        <v>4</v>
      </c>
      <c r="AX839" t="s">
        <v>4378</v>
      </c>
      <c r="AY839" t="s">
        <v>4379</v>
      </c>
      <c r="AZ839" t="s">
        <v>4380</v>
      </c>
      <c r="BA839" t="s">
        <v>4299</v>
      </c>
      <c r="BB839" t="s">
        <v>4300</v>
      </c>
      <c r="BC839" s="3">
        <v>40606</v>
      </c>
      <c r="BD839">
        <v>2011</v>
      </c>
      <c r="BE839">
        <v>3</v>
      </c>
      <c r="BF839" t="s">
        <v>269</v>
      </c>
      <c r="BG839" t="s">
        <v>88</v>
      </c>
      <c r="BH839" t="s">
        <v>270</v>
      </c>
      <c r="BI839">
        <v>10</v>
      </c>
      <c r="BJ839" t="s">
        <v>2</v>
      </c>
      <c r="BK839">
        <v>12</v>
      </c>
      <c r="BL839" t="s">
        <v>90</v>
      </c>
      <c r="BM839">
        <v>12</v>
      </c>
    </row>
    <row r="840" spans="1:65" x14ac:dyDescent="0.3">
      <c r="A840">
        <v>20421</v>
      </c>
      <c r="B840">
        <v>4</v>
      </c>
      <c r="C840" t="s">
        <v>309</v>
      </c>
      <c r="D840">
        <v>6039</v>
      </c>
      <c r="E840" t="s">
        <v>70</v>
      </c>
      <c r="F840">
        <v>11193</v>
      </c>
      <c r="G840">
        <v>1119301</v>
      </c>
      <c r="H840">
        <v>33105</v>
      </c>
      <c r="I840">
        <v>52</v>
      </c>
      <c r="J840">
        <v>10158</v>
      </c>
      <c r="K840">
        <v>1015803</v>
      </c>
      <c r="L840">
        <v>30158</v>
      </c>
      <c r="M840">
        <v>21</v>
      </c>
      <c r="N840">
        <v>6</v>
      </c>
      <c r="O840">
        <v>620</v>
      </c>
      <c r="P840">
        <v>1</v>
      </c>
      <c r="Q840">
        <v>2</v>
      </c>
      <c r="R840" t="s">
        <v>71</v>
      </c>
      <c r="S840" t="s">
        <v>72</v>
      </c>
      <c r="T840">
        <v>0</v>
      </c>
      <c r="U840">
        <v>1</v>
      </c>
      <c r="V840">
        <v>28200</v>
      </c>
      <c r="W840">
        <v>542</v>
      </c>
      <c r="X840">
        <v>122</v>
      </c>
      <c r="Y840">
        <v>118</v>
      </c>
      <c r="Z840">
        <v>0</v>
      </c>
      <c r="AA840">
        <v>0</v>
      </c>
      <c r="AB840">
        <v>95</v>
      </c>
      <c r="AC840">
        <v>80</v>
      </c>
      <c r="AD840" t="s">
        <v>1499</v>
      </c>
      <c r="AE840" t="s">
        <v>309</v>
      </c>
      <c r="AF840" t="s">
        <v>1499</v>
      </c>
      <c r="AG840" t="s">
        <v>1868</v>
      </c>
      <c r="AH840" t="s">
        <v>1869</v>
      </c>
      <c r="AI840" t="s">
        <v>1870</v>
      </c>
      <c r="AJ840">
        <v>21</v>
      </c>
      <c r="AK840" t="s">
        <v>1871</v>
      </c>
      <c r="AL840" t="s">
        <v>78</v>
      </c>
      <c r="AM840" t="s">
        <v>79</v>
      </c>
      <c r="AN840" t="s">
        <v>1502</v>
      </c>
      <c r="AO840" t="s">
        <v>1503</v>
      </c>
      <c r="AP840" t="s">
        <v>1504</v>
      </c>
      <c r="AQ840">
        <v>34</v>
      </c>
      <c r="AR840" t="s">
        <v>1505</v>
      </c>
      <c r="AS840" t="s">
        <v>78</v>
      </c>
      <c r="AT840" t="s">
        <v>79</v>
      </c>
      <c r="AU840">
        <v>2011</v>
      </c>
      <c r="AV840">
        <v>5</v>
      </c>
      <c r="AW840">
        <v>6</v>
      </c>
      <c r="AX840" t="s">
        <v>4381</v>
      </c>
      <c r="AY840" t="s">
        <v>4382</v>
      </c>
      <c r="AZ840" t="s">
        <v>4383</v>
      </c>
      <c r="BA840" t="s">
        <v>4384</v>
      </c>
      <c r="BB840" t="s">
        <v>4385</v>
      </c>
      <c r="BC840" s="3">
        <v>40669</v>
      </c>
      <c r="BD840">
        <v>2011</v>
      </c>
      <c r="BE840">
        <v>5</v>
      </c>
      <c r="BF840" t="s">
        <v>124</v>
      </c>
      <c r="BG840" t="s">
        <v>104</v>
      </c>
      <c r="BH840" t="s">
        <v>547</v>
      </c>
      <c r="BI840">
        <v>19</v>
      </c>
      <c r="BJ840" t="s">
        <v>2</v>
      </c>
      <c r="BK840">
        <v>2</v>
      </c>
      <c r="BL840" t="s">
        <v>88</v>
      </c>
      <c r="BM840">
        <v>2</v>
      </c>
    </row>
    <row r="841" spans="1:65" x14ac:dyDescent="0.3">
      <c r="A841">
        <v>20421</v>
      </c>
      <c r="B841">
        <v>4</v>
      </c>
      <c r="C841" t="s">
        <v>309</v>
      </c>
      <c r="D841">
        <v>6039</v>
      </c>
      <c r="E841" t="s">
        <v>70</v>
      </c>
      <c r="F841">
        <v>10158</v>
      </c>
      <c r="G841">
        <v>1015803</v>
      </c>
      <c r="H841">
        <v>30158</v>
      </c>
      <c r="I841">
        <v>21</v>
      </c>
      <c r="J841">
        <v>10208</v>
      </c>
      <c r="K841">
        <v>1020802</v>
      </c>
      <c r="L841">
        <v>30208</v>
      </c>
      <c r="M841">
        <v>34</v>
      </c>
      <c r="N841">
        <v>6</v>
      </c>
      <c r="O841">
        <v>620</v>
      </c>
      <c r="P841">
        <v>1</v>
      </c>
      <c r="Q841">
        <v>2</v>
      </c>
      <c r="R841" t="s">
        <v>71</v>
      </c>
      <c r="S841" t="s">
        <v>72</v>
      </c>
      <c r="T841">
        <v>0</v>
      </c>
      <c r="U841">
        <v>1</v>
      </c>
      <c r="V841">
        <v>24400</v>
      </c>
      <c r="W841">
        <v>588</v>
      </c>
      <c r="X841">
        <v>122</v>
      </c>
      <c r="Y841">
        <v>122</v>
      </c>
      <c r="Z841">
        <v>0</v>
      </c>
      <c r="AA841">
        <v>0</v>
      </c>
      <c r="AB841">
        <v>95</v>
      </c>
      <c r="AC841">
        <v>85</v>
      </c>
      <c r="AD841" t="s">
        <v>1499</v>
      </c>
      <c r="AE841" t="s">
        <v>309</v>
      </c>
      <c r="AF841" t="s">
        <v>1499</v>
      </c>
      <c r="AG841" t="s">
        <v>1502</v>
      </c>
      <c r="AH841" t="s">
        <v>1503</v>
      </c>
      <c r="AI841" t="s">
        <v>1504</v>
      </c>
      <c r="AJ841">
        <v>34</v>
      </c>
      <c r="AK841" t="s">
        <v>1505</v>
      </c>
      <c r="AL841" t="s">
        <v>78</v>
      </c>
      <c r="AM841" t="s">
        <v>79</v>
      </c>
      <c r="AN841" t="s">
        <v>4386</v>
      </c>
      <c r="AO841" t="s">
        <v>4387</v>
      </c>
      <c r="AP841" t="s">
        <v>1479</v>
      </c>
      <c r="AQ841">
        <v>13</v>
      </c>
      <c r="AR841" t="s">
        <v>1480</v>
      </c>
      <c r="AS841" t="s">
        <v>78</v>
      </c>
      <c r="AT841" t="s">
        <v>79</v>
      </c>
      <c r="AU841">
        <v>2011</v>
      </c>
      <c r="AV841">
        <v>6</v>
      </c>
      <c r="AW841">
        <v>3</v>
      </c>
      <c r="AX841" t="s">
        <v>4388</v>
      </c>
      <c r="AY841" t="s">
        <v>4389</v>
      </c>
      <c r="AZ841" t="s">
        <v>4390</v>
      </c>
      <c r="BA841" t="s">
        <v>1896</v>
      </c>
      <c r="BB841" t="s">
        <v>1897</v>
      </c>
      <c r="BC841" s="3">
        <v>40697</v>
      </c>
      <c r="BD841">
        <v>2011</v>
      </c>
      <c r="BE841">
        <v>6</v>
      </c>
      <c r="BF841" t="s">
        <v>135</v>
      </c>
      <c r="BG841" t="s">
        <v>104</v>
      </c>
      <c r="BH841" t="s">
        <v>268</v>
      </c>
      <c r="BI841">
        <v>23</v>
      </c>
      <c r="BJ841" t="s">
        <v>2</v>
      </c>
      <c r="BK841">
        <v>3</v>
      </c>
      <c r="BL841" t="s">
        <v>88</v>
      </c>
      <c r="BM841">
        <v>3</v>
      </c>
    </row>
    <row r="842" spans="1:65" x14ac:dyDescent="0.3">
      <c r="A842">
        <v>21161</v>
      </c>
      <c r="B842">
        <v>4</v>
      </c>
      <c r="C842" t="s">
        <v>2410</v>
      </c>
      <c r="D842">
        <v>1130</v>
      </c>
      <c r="E842" t="s">
        <v>70</v>
      </c>
      <c r="F842">
        <v>11292</v>
      </c>
      <c r="G842">
        <v>1129202</v>
      </c>
      <c r="H842">
        <v>30325</v>
      </c>
      <c r="I842">
        <v>82</v>
      </c>
      <c r="J842">
        <v>14057</v>
      </c>
      <c r="K842">
        <v>1405702</v>
      </c>
      <c r="L842">
        <v>34057</v>
      </c>
      <c r="M842">
        <v>92</v>
      </c>
      <c r="N842">
        <v>6</v>
      </c>
      <c r="O842">
        <v>617</v>
      </c>
      <c r="P842">
        <v>1</v>
      </c>
      <c r="Q842">
        <v>2</v>
      </c>
      <c r="R842" t="s">
        <v>71</v>
      </c>
      <c r="S842" t="s">
        <v>72</v>
      </c>
      <c r="T842">
        <v>0</v>
      </c>
      <c r="U842">
        <v>1</v>
      </c>
      <c r="V842">
        <v>36674</v>
      </c>
      <c r="W842">
        <v>991</v>
      </c>
      <c r="X842">
        <v>68</v>
      </c>
      <c r="Y842">
        <v>57</v>
      </c>
      <c r="Z842">
        <v>0</v>
      </c>
      <c r="AA842">
        <v>0</v>
      </c>
      <c r="AB842">
        <v>162</v>
      </c>
      <c r="AC842">
        <v>138</v>
      </c>
      <c r="AD842" t="s">
        <v>2411</v>
      </c>
      <c r="AE842" t="s">
        <v>2410</v>
      </c>
      <c r="AF842" t="s">
        <v>2411</v>
      </c>
      <c r="AG842" t="s">
        <v>1391</v>
      </c>
      <c r="AH842" t="s">
        <v>1392</v>
      </c>
      <c r="AI842" t="s">
        <v>1393</v>
      </c>
      <c r="AJ842">
        <v>8</v>
      </c>
      <c r="AK842" t="s">
        <v>1394</v>
      </c>
      <c r="AL842" t="s">
        <v>78</v>
      </c>
      <c r="AM842" t="s">
        <v>79</v>
      </c>
      <c r="AN842" t="s">
        <v>1587</v>
      </c>
      <c r="AO842" t="s">
        <v>1588</v>
      </c>
      <c r="AP842" t="s">
        <v>1589</v>
      </c>
      <c r="AQ842">
        <v>41</v>
      </c>
      <c r="AR842" t="s">
        <v>1590</v>
      </c>
      <c r="AS842" t="s">
        <v>78</v>
      </c>
      <c r="AT842" t="s">
        <v>79</v>
      </c>
      <c r="AU842">
        <v>2011</v>
      </c>
      <c r="AV842">
        <v>7</v>
      </c>
      <c r="AW842">
        <v>22</v>
      </c>
      <c r="AX842" t="s">
        <v>4391</v>
      </c>
      <c r="AY842" t="s">
        <v>4392</v>
      </c>
      <c r="AZ842" t="s">
        <v>4393</v>
      </c>
      <c r="BA842" t="s">
        <v>4394</v>
      </c>
      <c r="BB842" t="s">
        <v>4395</v>
      </c>
      <c r="BC842" s="3">
        <v>40746</v>
      </c>
      <c r="BD842">
        <v>2011</v>
      </c>
      <c r="BE842">
        <v>7</v>
      </c>
      <c r="BF842" t="s">
        <v>101</v>
      </c>
      <c r="BG842" t="s">
        <v>102</v>
      </c>
      <c r="BH842" t="s">
        <v>292</v>
      </c>
      <c r="BI842">
        <v>30</v>
      </c>
      <c r="BJ842" t="s">
        <v>2</v>
      </c>
      <c r="BK842">
        <v>4</v>
      </c>
      <c r="BL842" t="s">
        <v>104</v>
      </c>
      <c r="BM842">
        <v>4</v>
      </c>
    </row>
    <row r="843" spans="1:65" x14ac:dyDescent="0.3">
      <c r="A843">
        <v>21352</v>
      </c>
      <c r="B843">
        <v>1</v>
      </c>
      <c r="C843" t="s">
        <v>2325</v>
      </c>
      <c r="D843">
        <v>1150</v>
      </c>
      <c r="E843" t="s">
        <v>70</v>
      </c>
      <c r="F843">
        <v>12889</v>
      </c>
      <c r="G843">
        <v>1288902</v>
      </c>
      <c r="H843">
        <v>32211</v>
      </c>
      <c r="I843">
        <v>85</v>
      </c>
      <c r="J843">
        <v>15041</v>
      </c>
      <c r="K843">
        <v>1504101</v>
      </c>
      <c r="L843">
        <v>35041</v>
      </c>
      <c r="M843">
        <v>83</v>
      </c>
      <c r="N843">
        <v>6</v>
      </c>
      <c r="O843">
        <v>636</v>
      </c>
      <c r="P843">
        <v>1</v>
      </c>
      <c r="Q843">
        <v>2</v>
      </c>
      <c r="R843" t="s">
        <v>71</v>
      </c>
      <c r="S843" t="s">
        <v>72</v>
      </c>
      <c r="T843">
        <v>0</v>
      </c>
      <c r="U843">
        <v>1</v>
      </c>
      <c r="V843">
        <v>2000</v>
      </c>
      <c r="W843">
        <v>514</v>
      </c>
      <c r="X843">
        <v>7</v>
      </c>
      <c r="Y843">
        <v>2</v>
      </c>
      <c r="Z843">
        <v>0</v>
      </c>
      <c r="AA843">
        <v>0</v>
      </c>
      <c r="AB843">
        <v>107</v>
      </c>
      <c r="AC843">
        <v>97</v>
      </c>
      <c r="AD843" t="s">
        <v>2326</v>
      </c>
      <c r="AE843" t="s">
        <v>2325</v>
      </c>
      <c r="AF843" t="s">
        <v>2326</v>
      </c>
      <c r="AG843" t="s">
        <v>2171</v>
      </c>
      <c r="AH843" t="s">
        <v>2172</v>
      </c>
      <c r="AI843" t="s">
        <v>1382</v>
      </c>
      <c r="AJ843">
        <v>32</v>
      </c>
      <c r="AK843" t="s">
        <v>1383</v>
      </c>
      <c r="AL843" t="s">
        <v>78</v>
      </c>
      <c r="AM843" t="s">
        <v>79</v>
      </c>
      <c r="AN843" t="s">
        <v>4396</v>
      </c>
      <c r="AO843" t="s">
        <v>4397</v>
      </c>
      <c r="AP843" t="s">
        <v>3115</v>
      </c>
      <c r="AQ843">
        <v>16</v>
      </c>
      <c r="AR843" t="s">
        <v>3116</v>
      </c>
      <c r="AS843" t="s">
        <v>78</v>
      </c>
      <c r="AT843" t="s">
        <v>79</v>
      </c>
      <c r="AU843">
        <v>2011</v>
      </c>
      <c r="AV843">
        <v>6</v>
      </c>
      <c r="AW843">
        <v>17</v>
      </c>
      <c r="AX843" t="s">
        <v>4398</v>
      </c>
      <c r="AY843" t="s">
        <v>4399</v>
      </c>
      <c r="AZ843" t="s">
        <v>4400</v>
      </c>
      <c r="BA843" t="s">
        <v>4401</v>
      </c>
      <c r="BB843" t="s">
        <v>4402</v>
      </c>
      <c r="BC843" s="3">
        <v>40711</v>
      </c>
      <c r="BD843">
        <v>2011</v>
      </c>
      <c r="BE843">
        <v>6</v>
      </c>
      <c r="BF843" t="s">
        <v>135</v>
      </c>
      <c r="BG843" t="s">
        <v>104</v>
      </c>
      <c r="BH843" t="s">
        <v>268</v>
      </c>
      <c r="BI843">
        <v>25</v>
      </c>
      <c r="BJ843" t="s">
        <v>2</v>
      </c>
      <c r="BK843">
        <v>3</v>
      </c>
      <c r="BL843" t="s">
        <v>88</v>
      </c>
      <c r="BM843">
        <v>3</v>
      </c>
    </row>
    <row r="844" spans="1:65" x14ac:dyDescent="0.3">
      <c r="A844">
        <v>21161</v>
      </c>
      <c r="B844">
        <v>4</v>
      </c>
      <c r="C844" t="s">
        <v>2410</v>
      </c>
      <c r="D844">
        <v>1130</v>
      </c>
      <c r="E844" t="s">
        <v>70</v>
      </c>
      <c r="F844">
        <v>10325</v>
      </c>
      <c r="G844">
        <v>1032504</v>
      </c>
      <c r="H844">
        <v>30325</v>
      </c>
      <c r="I844">
        <v>82</v>
      </c>
      <c r="J844">
        <v>11041</v>
      </c>
      <c r="K844">
        <v>1104103</v>
      </c>
      <c r="L844">
        <v>31041</v>
      </c>
      <c r="M844">
        <v>91</v>
      </c>
      <c r="N844">
        <v>6</v>
      </c>
      <c r="O844">
        <v>647</v>
      </c>
      <c r="P844">
        <v>1</v>
      </c>
      <c r="Q844">
        <v>2</v>
      </c>
      <c r="R844" t="s">
        <v>71</v>
      </c>
      <c r="S844" t="s">
        <v>72</v>
      </c>
      <c r="T844">
        <v>0</v>
      </c>
      <c r="U844">
        <v>1</v>
      </c>
      <c r="V844">
        <v>2300</v>
      </c>
      <c r="W844">
        <v>822</v>
      </c>
      <c r="X844">
        <v>8</v>
      </c>
      <c r="Y844">
        <v>5</v>
      </c>
      <c r="Z844">
        <v>0</v>
      </c>
      <c r="AA844">
        <v>0</v>
      </c>
      <c r="AB844">
        <v>108</v>
      </c>
      <c r="AC844">
        <v>96</v>
      </c>
      <c r="AD844" t="s">
        <v>2411</v>
      </c>
      <c r="AE844" t="s">
        <v>2410</v>
      </c>
      <c r="AF844" t="s">
        <v>2411</v>
      </c>
      <c r="AG844" t="s">
        <v>4377</v>
      </c>
      <c r="AH844" t="s">
        <v>1392</v>
      </c>
      <c r="AI844" t="s">
        <v>1393</v>
      </c>
      <c r="AJ844">
        <v>8</v>
      </c>
      <c r="AK844" t="s">
        <v>1394</v>
      </c>
      <c r="AL844" t="s">
        <v>78</v>
      </c>
      <c r="AM844" t="s">
        <v>79</v>
      </c>
      <c r="AN844" t="s">
        <v>3273</v>
      </c>
      <c r="AO844" t="s">
        <v>3274</v>
      </c>
      <c r="AP844" t="s">
        <v>1408</v>
      </c>
      <c r="AQ844">
        <v>6</v>
      </c>
      <c r="AR844" t="s">
        <v>1409</v>
      </c>
      <c r="AS844" t="s">
        <v>78</v>
      </c>
      <c r="AT844" t="s">
        <v>79</v>
      </c>
      <c r="AU844">
        <v>2011</v>
      </c>
      <c r="AV844">
        <v>12</v>
      </c>
      <c r="AW844">
        <v>9</v>
      </c>
      <c r="AX844" t="s">
        <v>4403</v>
      </c>
      <c r="AY844" t="s">
        <v>4404</v>
      </c>
      <c r="AZ844" t="s">
        <v>4405</v>
      </c>
      <c r="BA844" t="s">
        <v>4299</v>
      </c>
      <c r="BB844" t="s">
        <v>4300</v>
      </c>
      <c r="BC844" s="3">
        <v>40886</v>
      </c>
      <c r="BD844">
        <v>2011</v>
      </c>
      <c r="BE844">
        <v>12</v>
      </c>
      <c r="BF844" t="s">
        <v>253</v>
      </c>
      <c r="BG844" t="s">
        <v>90</v>
      </c>
      <c r="BH844" t="s">
        <v>1242</v>
      </c>
      <c r="BI844">
        <v>50</v>
      </c>
      <c r="BJ844" t="s">
        <v>2</v>
      </c>
      <c r="BK844">
        <v>9</v>
      </c>
      <c r="BL844" t="s">
        <v>102</v>
      </c>
      <c r="BM844">
        <v>9</v>
      </c>
    </row>
    <row r="845" spans="1:65" x14ac:dyDescent="0.3">
      <c r="A845">
        <v>20203</v>
      </c>
      <c r="B845">
        <v>4</v>
      </c>
      <c r="C845" t="s">
        <v>4357</v>
      </c>
      <c r="D845">
        <v>6400</v>
      </c>
      <c r="E845" t="s">
        <v>70</v>
      </c>
      <c r="F845">
        <v>15412</v>
      </c>
      <c r="G845">
        <v>1541201</v>
      </c>
      <c r="H845">
        <v>35412</v>
      </c>
      <c r="I845">
        <v>54</v>
      </c>
      <c r="J845">
        <v>10158</v>
      </c>
      <c r="K845">
        <v>1015803</v>
      </c>
      <c r="L845">
        <v>30158</v>
      </c>
      <c r="M845">
        <v>21</v>
      </c>
      <c r="N845">
        <v>6</v>
      </c>
      <c r="O845">
        <v>655</v>
      </c>
      <c r="P845">
        <v>1</v>
      </c>
      <c r="Q845">
        <v>2</v>
      </c>
      <c r="R845" t="s">
        <v>71</v>
      </c>
      <c r="S845" t="s">
        <v>72</v>
      </c>
      <c r="T845">
        <v>0</v>
      </c>
      <c r="U845">
        <v>1</v>
      </c>
      <c r="V845">
        <v>35000</v>
      </c>
      <c r="W845">
        <v>574</v>
      </c>
      <c r="X845">
        <v>156</v>
      </c>
      <c r="Y845">
        <v>115</v>
      </c>
      <c r="Z845">
        <v>0</v>
      </c>
      <c r="AA845">
        <v>0</v>
      </c>
      <c r="AB845">
        <v>98</v>
      </c>
      <c r="AC845">
        <v>75</v>
      </c>
      <c r="AD845" t="s">
        <v>4358</v>
      </c>
      <c r="AE845" t="s">
        <v>4357</v>
      </c>
      <c r="AF845" t="s">
        <v>4358</v>
      </c>
      <c r="AG845" t="s">
        <v>1919</v>
      </c>
      <c r="AH845" t="s">
        <v>1920</v>
      </c>
      <c r="AI845" t="s">
        <v>1518</v>
      </c>
      <c r="AJ845">
        <v>47</v>
      </c>
      <c r="AK845" t="s">
        <v>1519</v>
      </c>
      <c r="AL845" t="s">
        <v>78</v>
      </c>
      <c r="AM845" t="s">
        <v>79</v>
      </c>
      <c r="AN845" t="s">
        <v>1502</v>
      </c>
      <c r="AO845" t="s">
        <v>1503</v>
      </c>
      <c r="AP845" t="s">
        <v>1504</v>
      </c>
      <c r="AQ845">
        <v>34</v>
      </c>
      <c r="AR845" t="s">
        <v>1505</v>
      </c>
      <c r="AS845" t="s">
        <v>78</v>
      </c>
      <c r="AT845" t="s">
        <v>79</v>
      </c>
      <c r="AU845">
        <v>2011</v>
      </c>
      <c r="AV845">
        <v>4</v>
      </c>
      <c r="AW845">
        <v>22</v>
      </c>
      <c r="AX845" t="s">
        <v>4406</v>
      </c>
      <c r="AY845" t="s">
        <v>4407</v>
      </c>
      <c r="AZ845" t="s">
        <v>4408</v>
      </c>
      <c r="BA845" t="s">
        <v>4409</v>
      </c>
      <c r="BB845" t="s">
        <v>4410</v>
      </c>
      <c r="BC845" s="3">
        <v>40655</v>
      </c>
      <c r="BD845">
        <v>2011</v>
      </c>
      <c r="BE845">
        <v>4</v>
      </c>
      <c r="BF845" t="s">
        <v>274</v>
      </c>
      <c r="BG845" t="s">
        <v>104</v>
      </c>
      <c r="BH845" t="s">
        <v>275</v>
      </c>
      <c r="BI845">
        <v>17</v>
      </c>
      <c r="BJ845" t="s">
        <v>2</v>
      </c>
      <c r="BK845">
        <v>1</v>
      </c>
      <c r="BL845" t="s">
        <v>88</v>
      </c>
      <c r="BM845">
        <v>1</v>
      </c>
    </row>
    <row r="846" spans="1:65" x14ac:dyDescent="0.3">
      <c r="A846">
        <v>21161</v>
      </c>
      <c r="B846">
        <v>4</v>
      </c>
      <c r="C846" t="s">
        <v>2410</v>
      </c>
      <c r="D846">
        <v>1130</v>
      </c>
      <c r="E846" t="s">
        <v>70</v>
      </c>
      <c r="F846">
        <v>10559</v>
      </c>
      <c r="G846">
        <v>1055901</v>
      </c>
      <c r="H846">
        <v>30559</v>
      </c>
      <c r="I846">
        <v>93</v>
      </c>
      <c r="J846">
        <v>12954</v>
      </c>
      <c r="K846">
        <v>1295401</v>
      </c>
      <c r="L846">
        <v>32575</v>
      </c>
      <c r="M846">
        <v>91</v>
      </c>
      <c r="N846">
        <v>6</v>
      </c>
      <c r="O846">
        <v>617</v>
      </c>
      <c r="P846">
        <v>1</v>
      </c>
      <c r="Q846">
        <v>2</v>
      </c>
      <c r="R846" t="s">
        <v>71</v>
      </c>
      <c r="S846" t="s">
        <v>72</v>
      </c>
      <c r="T846">
        <v>0</v>
      </c>
      <c r="U846">
        <v>1</v>
      </c>
      <c r="V846">
        <v>36199</v>
      </c>
      <c r="W846">
        <v>971</v>
      </c>
      <c r="X846">
        <v>68</v>
      </c>
      <c r="Y846">
        <v>17</v>
      </c>
      <c r="Z846">
        <v>0</v>
      </c>
      <c r="AA846">
        <v>0</v>
      </c>
      <c r="AB846">
        <v>156</v>
      </c>
      <c r="AC846">
        <v>144</v>
      </c>
      <c r="AD846" t="s">
        <v>2411</v>
      </c>
      <c r="AE846" t="s">
        <v>2410</v>
      </c>
      <c r="AF846" t="s">
        <v>2411</v>
      </c>
      <c r="AG846" t="s">
        <v>1720</v>
      </c>
      <c r="AH846" t="s">
        <v>1721</v>
      </c>
      <c r="AI846" t="s">
        <v>1284</v>
      </c>
      <c r="AJ846">
        <v>53</v>
      </c>
      <c r="AK846" t="s">
        <v>1285</v>
      </c>
      <c r="AL846" t="s">
        <v>78</v>
      </c>
      <c r="AM846" t="s">
        <v>79</v>
      </c>
      <c r="AN846" t="s">
        <v>2412</v>
      </c>
      <c r="AO846" t="s">
        <v>2413</v>
      </c>
      <c r="AP846" t="s">
        <v>1408</v>
      </c>
      <c r="AQ846">
        <v>6</v>
      </c>
      <c r="AR846" t="s">
        <v>1409</v>
      </c>
      <c r="AS846" t="s">
        <v>78</v>
      </c>
      <c r="AT846" t="s">
        <v>79</v>
      </c>
      <c r="AU846">
        <v>2012</v>
      </c>
      <c r="AV846">
        <v>12</v>
      </c>
      <c r="AW846">
        <v>28</v>
      </c>
      <c r="AX846" t="s">
        <v>4411</v>
      </c>
      <c r="AY846" t="s">
        <v>4412</v>
      </c>
      <c r="AZ846" t="s">
        <v>4413</v>
      </c>
      <c r="BA846" t="s">
        <v>1771</v>
      </c>
      <c r="BB846" t="s">
        <v>1772</v>
      </c>
      <c r="BC846" s="3">
        <v>41271</v>
      </c>
      <c r="BD846">
        <v>2012</v>
      </c>
      <c r="BE846">
        <v>12</v>
      </c>
      <c r="BF846" t="s">
        <v>253</v>
      </c>
      <c r="BG846" t="s">
        <v>90</v>
      </c>
      <c r="BH846" t="s">
        <v>557</v>
      </c>
      <c r="BI846">
        <v>53</v>
      </c>
      <c r="BJ846" t="s">
        <v>2</v>
      </c>
      <c r="BK846">
        <v>9</v>
      </c>
      <c r="BL846" t="s">
        <v>102</v>
      </c>
      <c r="BM846">
        <v>9</v>
      </c>
    </row>
    <row r="847" spans="1:65" x14ac:dyDescent="0.3">
      <c r="A847">
        <v>21352</v>
      </c>
      <c r="B847">
        <v>1</v>
      </c>
      <c r="C847" t="s">
        <v>2325</v>
      </c>
      <c r="D847">
        <v>1150</v>
      </c>
      <c r="E847" t="s">
        <v>70</v>
      </c>
      <c r="F847">
        <v>15041</v>
      </c>
      <c r="G847">
        <v>1504101</v>
      </c>
      <c r="H847">
        <v>35041</v>
      </c>
      <c r="I847">
        <v>83</v>
      </c>
      <c r="J847">
        <v>10800</v>
      </c>
      <c r="K847">
        <v>1080002</v>
      </c>
      <c r="L847">
        <v>32575</v>
      </c>
      <c r="M847">
        <v>91</v>
      </c>
      <c r="N847">
        <v>6</v>
      </c>
      <c r="O847">
        <v>651</v>
      </c>
      <c r="P847">
        <v>1</v>
      </c>
      <c r="Q847">
        <v>2</v>
      </c>
      <c r="R847" t="s">
        <v>71</v>
      </c>
      <c r="S847" t="s">
        <v>72</v>
      </c>
      <c r="T847">
        <v>0</v>
      </c>
      <c r="U847">
        <v>1</v>
      </c>
      <c r="V847">
        <v>2000</v>
      </c>
      <c r="W847">
        <v>678</v>
      </c>
      <c r="X847">
        <v>9</v>
      </c>
      <c r="Y847">
        <v>8</v>
      </c>
      <c r="Z847">
        <v>0</v>
      </c>
      <c r="AA847">
        <v>0</v>
      </c>
      <c r="AB847">
        <v>104</v>
      </c>
      <c r="AC847">
        <v>91</v>
      </c>
      <c r="AD847" t="s">
        <v>2326</v>
      </c>
      <c r="AE847" t="s">
        <v>2325</v>
      </c>
      <c r="AF847" t="s">
        <v>2326</v>
      </c>
      <c r="AG847" t="s">
        <v>4396</v>
      </c>
      <c r="AH847" t="s">
        <v>4397</v>
      </c>
      <c r="AI847" t="s">
        <v>3115</v>
      </c>
      <c r="AJ847">
        <v>16</v>
      </c>
      <c r="AK847" t="s">
        <v>3116</v>
      </c>
      <c r="AL847" t="s">
        <v>78</v>
      </c>
      <c r="AM847" t="s">
        <v>79</v>
      </c>
      <c r="AN847" t="s">
        <v>2339</v>
      </c>
      <c r="AO847" t="s">
        <v>2340</v>
      </c>
      <c r="AP847" t="s">
        <v>1408</v>
      </c>
      <c r="AQ847">
        <v>6</v>
      </c>
      <c r="AR847" t="s">
        <v>1409</v>
      </c>
      <c r="AS847" t="s">
        <v>78</v>
      </c>
      <c r="AT847" t="s">
        <v>79</v>
      </c>
      <c r="AU847">
        <v>2012</v>
      </c>
      <c r="AV847">
        <v>10</v>
      </c>
      <c r="AW847">
        <v>5</v>
      </c>
      <c r="AX847" t="s">
        <v>4414</v>
      </c>
      <c r="AY847" t="s">
        <v>4415</v>
      </c>
      <c r="AZ847" t="s">
        <v>4416</v>
      </c>
      <c r="BA847" t="s">
        <v>4417</v>
      </c>
      <c r="BB847" t="s">
        <v>4418</v>
      </c>
      <c r="BC847" s="3">
        <v>41187</v>
      </c>
      <c r="BD847">
        <v>2012</v>
      </c>
      <c r="BE847">
        <v>10</v>
      </c>
      <c r="BF847" t="s">
        <v>142</v>
      </c>
      <c r="BG847" t="s">
        <v>90</v>
      </c>
      <c r="BH847" t="s">
        <v>492</v>
      </c>
      <c r="BI847">
        <v>41</v>
      </c>
      <c r="BJ847" t="s">
        <v>2</v>
      </c>
      <c r="BK847">
        <v>7</v>
      </c>
      <c r="BL847" t="s">
        <v>102</v>
      </c>
      <c r="BM847">
        <v>7</v>
      </c>
    </row>
    <row r="848" spans="1:65" x14ac:dyDescent="0.3">
      <c r="A848">
        <v>20421</v>
      </c>
      <c r="B848">
        <v>4</v>
      </c>
      <c r="C848" t="s">
        <v>309</v>
      </c>
      <c r="D848">
        <v>6039</v>
      </c>
      <c r="E848" t="s">
        <v>70</v>
      </c>
      <c r="F848">
        <v>11775</v>
      </c>
      <c r="G848">
        <v>1177501</v>
      </c>
      <c r="H848">
        <v>31775</v>
      </c>
      <c r="I848">
        <v>67</v>
      </c>
      <c r="J848">
        <v>13851</v>
      </c>
      <c r="K848">
        <v>1385102</v>
      </c>
      <c r="L848">
        <v>33851</v>
      </c>
      <c r="M848">
        <v>73</v>
      </c>
      <c r="N848">
        <v>6</v>
      </c>
      <c r="O848">
        <v>620</v>
      </c>
      <c r="P848">
        <v>1</v>
      </c>
      <c r="Q848">
        <v>2</v>
      </c>
      <c r="R848" t="s">
        <v>71</v>
      </c>
      <c r="S848" t="s">
        <v>72</v>
      </c>
      <c r="T848">
        <v>0</v>
      </c>
      <c r="U848">
        <v>1</v>
      </c>
      <c r="V848">
        <v>28000</v>
      </c>
      <c r="W848">
        <v>567</v>
      </c>
      <c r="X848">
        <v>122</v>
      </c>
      <c r="Y848">
        <v>79</v>
      </c>
      <c r="Z848">
        <v>0</v>
      </c>
      <c r="AA848">
        <v>0</v>
      </c>
      <c r="AB848">
        <v>105</v>
      </c>
      <c r="AC848">
        <v>90</v>
      </c>
      <c r="AD848" t="s">
        <v>1499</v>
      </c>
      <c r="AE848" t="s">
        <v>309</v>
      </c>
      <c r="AF848" t="s">
        <v>1499</v>
      </c>
      <c r="AG848" t="s">
        <v>1804</v>
      </c>
      <c r="AH848" t="s">
        <v>1805</v>
      </c>
      <c r="AI848" t="s">
        <v>1806</v>
      </c>
      <c r="AJ848">
        <v>46</v>
      </c>
      <c r="AK848" t="s">
        <v>1807</v>
      </c>
      <c r="AL848" t="s">
        <v>78</v>
      </c>
      <c r="AM848" t="s">
        <v>79</v>
      </c>
      <c r="AN848" t="s">
        <v>1402</v>
      </c>
      <c r="AO848" t="s">
        <v>1403</v>
      </c>
      <c r="AP848" t="s">
        <v>1404</v>
      </c>
      <c r="AQ848">
        <v>40</v>
      </c>
      <c r="AR848" t="s">
        <v>1405</v>
      </c>
      <c r="AS848" t="s">
        <v>78</v>
      </c>
      <c r="AT848" t="s">
        <v>79</v>
      </c>
      <c r="AU848">
        <v>2012</v>
      </c>
      <c r="AV848">
        <v>3</v>
      </c>
      <c r="AW848">
        <v>9</v>
      </c>
      <c r="AX848" t="s">
        <v>4419</v>
      </c>
      <c r="AY848" t="s">
        <v>4420</v>
      </c>
      <c r="AZ848" t="s">
        <v>4421</v>
      </c>
      <c r="BA848" t="s">
        <v>4422</v>
      </c>
      <c r="BB848" t="s">
        <v>4423</v>
      </c>
      <c r="BC848" s="3">
        <v>40977</v>
      </c>
      <c r="BD848">
        <v>2012</v>
      </c>
      <c r="BE848">
        <v>3</v>
      </c>
      <c r="BF848" t="s">
        <v>269</v>
      </c>
      <c r="BG848" t="s">
        <v>88</v>
      </c>
      <c r="BH848" t="s">
        <v>803</v>
      </c>
      <c r="BI848">
        <v>11</v>
      </c>
      <c r="BJ848" t="s">
        <v>2</v>
      </c>
      <c r="BK848">
        <v>12</v>
      </c>
      <c r="BL848" t="s">
        <v>90</v>
      </c>
      <c r="BM848">
        <v>12</v>
      </c>
    </row>
    <row r="849" spans="1:65" x14ac:dyDescent="0.3">
      <c r="A849">
        <v>21161</v>
      </c>
      <c r="B849">
        <v>4</v>
      </c>
      <c r="C849" t="s">
        <v>2410</v>
      </c>
      <c r="D849">
        <v>1130</v>
      </c>
      <c r="E849" t="s">
        <v>70</v>
      </c>
      <c r="F849">
        <v>14893</v>
      </c>
      <c r="G849">
        <v>1489301</v>
      </c>
      <c r="H849">
        <v>33192</v>
      </c>
      <c r="I849">
        <v>91</v>
      </c>
      <c r="J849">
        <v>11292</v>
      </c>
      <c r="K849">
        <v>1129202</v>
      </c>
      <c r="L849">
        <v>30325</v>
      </c>
      <c r="M849">
        <v>82</v>
      </c>
      <c r="N849">
        <v>6</v>
      </c>
      <c r="O849">
        <v>617</v>
      </c>
      <c r="P849">
        <v>1</v>
      </c>
      <c r="Q849">
        <v>2</v>
      </c>
      <c r="R849" t="s">
        <v>71</v>
      </c>
      <c r="S849" t="s">
        <v>72</v>
      </c>
      <c r="T849">
        <v>0</v>
      </c>
      <c r="U849">
        <v>1</v>
      </c>
      <c r="V849">
        <v>36674</v>
      </c>
      <c r="W849">
        <v>909</v>
      </c>
      <c r="X849">
        <v>68</v>
      </c>
      <c r="Y849">
        <v>39</v>
      </c>
      <c r="Z849">
        <v>0</v>
      </c>
      <c r="AA849">
        <v>0</v>
      </c>
      <c r="AB849">
        <v>132</v>
      </c>
      <c r="AC849">
        <v>120</v>
      </c>
      <c r="AD849" t="s">
        <v>2411</v>
      </c>
      <c r="AE849" t="s">
        <v>2410</v>
      </c>
      <c r="AF849" t="s">
        <v>2411</v>
      </c>
      <c r="AG849" t="s">
        <v>2256</v>
      </c>
      <c r="AH849" t="s">
        <v>1407</v>
      </c>
      <c r="AI849" t="s">
        <v>1408</v>
      </c>
      <c r="AJ849">
        <v>6</v>
      </c>
      <c r="AK849" t="s">
        <v>1409</v>
      </c>
      <c r="AL849" t="s">
        <v>78</v>
      </c>
      <c r="AM849" t="s">
        <v>79</v>
      </c>
      <c r="AN849" t="s">
        <v>1391</v>
      </c>
      <c r="AO849" t="s">
        <v>1392</v>
      </c>
      <c r="AP849" t="s">
        <v>1393</v>
      </c>
      <c r="AQ849">
        <v>8</v>
      </c>
      <c r="AR849" t="s">
        <v>1394</v>
      </c>
      <c r="AS849" t="s">
        <v>78</v>
      </c>
      <c r="AT849" t="s">
        <v>79</v>
      </c>
      <c r="AU849">
        <v>2012</v>
      </c>
      <c r="AV849">
        <v>3</v>
      </c>
      <c r="AW849">
        <v>23</v>
      </c>
      <c r="AX849" t="s">
        <v>4424</v>
      </c>
      <c r="AY849" t="s">
        <v>4425</v>
      </c>
      <c r="AZ849" t="s">
        <v>4426</v>
      </c>
      <c r="BA849" t="s">
        <v>4427</v>
      </c>
      <c r="BB849" t="s">
        <v>4428</v>
      </c>
      <c r="BC849" s="3">
        <v>40991</v>
      </c>
      <c r="BD849">
        <v>2012</v>
      </c>
      <c r="BE849">
        <v>3</v>
      </c>
      <c r="BF849" t="s">
        <v>269</v>
      </c>
      <c r="BG849" t="s">
        <v>88</v>
      </c>
      <c r="BH849" t="s">
        <v>803</v>
      </c>
      <c r="BI849">
        <v>13</v>
      </c>
      <c r="BJ849" t="s">
        <v>2</v>
      </c>
      <c r="BK849">
        <v>12</v>
      </c>
      <c r="BL849" t="s">
        <v>90</v>
      </c>
      <c r="BM849">
        <v>12</v>
      </c>
    </row>
    <row r="850" spans="1:65" x14ac:dyDescent="0.3">
      <c r="A850">
        <v>20421</v>
      </c>
      <c r="B850">
        <v>4</v>
      </c>
      <c r="C850" t="s">
        <v>309</v>
      </c>
      <c r="D850">
        <v>6039</v>
      </c>
      <c r="E850" t="s">
        <v>70</v>
      </c>
      <c r="F850">
        <v>15370</v>
      </c>
      <c r="G850">
        <v>1537001</v>
      </c>
      <c r="H850">
        <v>34653</v>
      </c>
      <c r="I850">
        <v>73</v>
      </c>
      <c r="J850">
        <v>10874</v>
      </c>
      <c r="K850">
        <v>1087401</v>
      </c>
      <c r="L850">
        <v>30647</v>
      </c>
      <c r="M850">
        <v>44</v>
      </c>
      <c r="N850">
        <v>6</v>
      </c>
      <c r="O850">
        <v>620</v>
      </c>
      <c r="P850">
        <v>1</v>
      </c>
      <c r="Q850">
        <v>2</v>
      </c>
      <c r="R850" t="s">
        <v>71</v>
      </c>
      <c r="S850" t="s">
        <v>72</v>
      </c>
      <c r="T850">
        <v>0</v>
      </c>
      <c r="U850">
        <v>1</v>
      </c>
      <c r="V850">
        <v>14800</v>
      </c>
      <c r="W850">
        <v>846</v>
      </c>
      <c r="X850">
        <v>124</v>
      </c>
      <c r="Y850">
        <v>39</v>
      </c>
      <c r="Z850">
        <v>0</v>
      </c>
      <c r="AA850">
        <v>0</v>
      </c>
      <c r="AB850">
        <v>132</v>
      </c>
      <c r="AC850">
        <v>111</v>
      </c>
      <c r="AD850" t="s">
        <v>1499</v>
      </c>
      <c r="AE850" t="s">
        <v>309</v>
      </c>
      <c r="AF850" t="s">
        <v>1499</v>
      </c>
      <c r="AG850" t="s">
        <v>1859</v>
      </c>
      <c r="AH850" t="s">
        <v>1860</v>
      </c>
      <c r="AI850" t="s">
        <v>1404</v>
      </c>
      <c r="AJ850">
        <v>40</v>
      </c>
      <c r="AK850" t="s">
        <v>1405</v>
      </c>
      <c r="AL850" t="s">
        <v>78</v>
      </c>
      <c r="AM850" t="s">
        <v>79</v>
      </c>
      <c r="AN850" t="s">
        <v>1754</v>
      </c>
      <c r="AO850" t="s">
        <v>1755</v>
      </c>
      <c r="AP850" t="s">
        <v>1359</v>
      </c>
      <c r="AQ850">
        <v>39</v>
      </c>
      <c r="AR850" t="s">
        <v>1360</v>
      </c>
      <c r="AS850" t="s">
        <v>78</v>
      </c>
      <c r="AT850" t="s">
        <v>79</v>
      </c>
      <c r="AU850">
        <v>2012</v>
      </c>
      <c r="AV850">
        <v>3</v>
      </c>
      <c r="AW850">
        <v>16</v>
      </c>
      <c r="AX850" t="s">
        <v>4429</v>
      </c>
      <c r="AY850" t="s">
        <v>4430</v>
      </c>
      <c r="AZ850" t="s">
        <v>4431</v>
      </c>
      <c r="BA850" t="s">
        <v>4432</v>
      </c>
      <c r="BB850" t="s">
        <v>4433</v>
      </c>
      <c r="BC850" s="3">
        <v>40984</v>
      </c>
      <c r="BD850">
        <v>2012</v>
      </c>
      <c r="BE850">
        <v>3</v>
      </c>
      <c r="BF850" t="s">
        <v>269</v>
      </c>
      <c r="BG850" t="s">
        <v>88</v>
      </c>
      <c r="BH850" t="s">
        <v>803</v>
      </c>
      <c r="BI850">
        <v>12</v>
      </c>
      <c r="BJ850" t="s">
        <v>2</v>
      </c>
      <c r="BK850">
        <v>12</v>
      </c>
      <c r="BL850" t="s">
        <v>90</v>
      </c>
      <c r="BM850">
        <v>12</v>
      </c>
    </row>
    <row r="851" spans="1:65" x14ac:dyDescent="0.3">
      <c r="A851">
        <v>21080</v>
      </c>
      <c r="B851">
        <v>6</v>
      </c>
      <c r="C851" t="s">
        <v>3170</v>
      </c>
      <c r="D851">
        <v>1126</v>
      </c>
      <c r="E851" t="s">
        <v>70</v>
      </c>
      <c r="F851">
        <v>15167</v>
      </c>
      <c r="G851">
        <v>1516701</v>
      </c>
      <c r="H851">
        <v>35167</v>
      </c>
      <c r="I851">
        <v>21</v>
      </c>
      <c r="J851">
        <v>11136</v>
      </c>
      <c r="K851">
        <v>1113601</v>
      </c>
      <c r="L851">
        <v>31136</v>
      </c>
      <c r="M851">
        <v>33</v>
      </c>
      <c r="N851">
        <v>6</v>
      </c>
      <c r="O851">
        <v>646</v>
      </c>
      <c r="P851">
        <v>1</v>
      </c>
      <c r="Q851">
        <v>2</v>
      </c>
      <c r="R851" t="s">
        <v>71</v>
      </c>
      <c r="S851" t="s">
        <v>72</v>
      </c>
      <c r="T851">
        <v>0</v>
      </c>
      <c r="U851">
        <v>1</v>
      </c>
      <c r="V851">
        <v>5300</v>
      </c>
      <c r="W851">
        <v>837</v>
      </c>
      <c r="X851">
        <v>7</v>
      </c>
      <c r="Y851">
        <v>1</v>
      </c>
      <c r="Z851">
        <v>0</v>
      </c>
      <c r="AA851">
        <v>0</v>
      </c>
      <c r="AB851">
        <v>168</v>
      </c>
      <c r="AC851">
        <v>156</v>
      </c>
      <c r="AD851" t="s">
        <v>3171</v>
      </c>
      <c r="AE851" t="s">
        <v>3170</v>
      </c>
      <c r="AF851" t="s">
        <v>3171</v>
      </c>
      <c r="AG851" t="s">
        <v>1711</v>
      </c>
      <c r="AH851" t="s">
        <v>1712</v>
      </c>
      <c r="AI851" t="s">
        <v>1504</v>
      </c>
      <c r="AJ851">
        <v>34</v>
      </c>
      <c r="AK851" t="s">
        <v>1505</v>
      </c>
      <c r="AL851" t="s">
        <v>78</v>
      </c>
      <c r="AM851" t="s">
        <v>79</v>
      </c>
      <c r="AN851" t="s">
        <v>4434</v>
      </c>
      <c r="AO851" t="s">
        <v>2242</v>
      </c>
      <c r="AP851" t="s">
        <v>1419</v>
      </c>
      <c r="AQ851">
        <v>12</v>
      </c>
      <c r="AR851" t="s">
        <v>1420</v>
      </c>
      <c r="AS851" t="s">
        <v>78</v>
      </c>
      <c r="AT851" t="s">
        <v>79</v>
      </c>
      <c r="AU851">
        <v>2012</v>
      </c>
      <c r="AV851">
        <v>10</v>
      </c>
      <c r="AW851">
        <v>26</v>
      </c>
      <c r="AX851" t="s">
        <v>4435</v>
      </c>
      <c r="AY851" t="s">
        <v>4436</v>
      </c>
      <c r="AZ851" t="s">
        <v>4437</v>
      </c>
      <c r="BA851" t="s">
        <v>4077</v>
      </c>
      <c r="BB851" t="s">
        <v>4078</v>
      </c>
      <c r="BC851" s="3">
        <v>41208</v>
      </c>
      <c r="BD851">
        <v>2012</v>
      </c>
      <c r="BE851">
        <v>10</v>
      </c>
      <c r="BF851" t="s">
        <v>142</v>
      </c>
      <c r="BG851" t="s">
        <v>90</v>
      </c>
      <c r="BH851" t="s">
        <v>492</v>
      </c>
      <c r="BI851">
        <v>44</v>
      </c>
      <c r="BJ851" t="s">
        <v>2</v>
      </c>
      <c r="BK851">
        <v>7</v>
      </c>
      <c r="BL851" t="s">
        <v>102</v>
      </c>
      <c r="BM851">
        <v>7</v>
      </c>
    </row>
    <row r="852" spans="1:65" x14ac:dyDescent="0.3">
      <c r="A852">
        <v>20447</v>
      </c>
      <c r="B852">
        <v>1</v>
      </c>
      <c r="C852" t="s">
        <v>1933</v>
      </c>
      <c r="D852">
        <v>6912</v>
      </c>
      <c r="E852" t="s">
        <v>70</v>
      </c>
      <c r="F852">
        <v>14122</v>
      </c>
      <c r="G852">
        <v>1412201</v>
      </c>
      <c r="H852">
        <v>30198</v>
      </c>
      <c r="I852">
        <v>23</v>
      </c>
      <c r="J852">
        <v>13422</v>
      </c>
      <c r="K852">
        <v>1342201</v>
      </c>
      <c r="L852">
        <v>30562</v>
      </c>
      <c r="M852">
        <v>51</v>
      </c>
      <c r="N852">
        <v>6</v>
      </c>
      <c r="O852">
        <v>640</v>
      </c>
      <c r="P852">
        <v>1</v>
      </c>
      <c r="Q852">
        <v>2</v>
      </c>
      <c r="R852" t="s">
        <v>71</v>
      </c>
      <c r="S852" t="s">
        <v>72</v>
      </c>
      <c r="T852">
        <v>0</v>
      </c>
      <c r="U852">
        <v>1</v>
      </c>
      <c r="V852">
        <v>24000</v>
      </c>
      <c r="W852">
        <v>812</v>
      </c>
      <c r="X852">
        <v>100</v>
      </c>
      <c r="Y852">
        <v>63</v>
      </c>
      <c r="Z852">
        <v>0</v>
      </c>
      <c r="AA852">
        <v>0</v>
      </c>
      <c r="AB852">
        <v>119</v>
      </c>
      <c r="AC852">
        <v>110</v>
      </c>
      <c r="AD852" t="s">
        <v>1934</v>
      </c>
      <c r="AE852" t="s">
        <v>1933</v>
      </c>
      <c r="AF852" t="s">
        <v>1934</v>
      </c>
      <c r="AG852" t="s">
        <v>1466</v>
      </c>
      <c r="AH852" t="s">
        <v>1467</v>
      </c>
      <c r="AI852" t="s">
        <v>1468</v>
      </c>
      <c r="AJ852">
        <v>42</v>
      </c>
      <c r="AK852" t="s">
        <v>1469</v>
      </c>
      <c r="AL852" t="s">
        <v>78</v>
      </c>
      <c r="AM852" t="s">
        <v>79</v>
      </c>
      <c r="AN852" t="s">
        <v>4438</v>
      </c>
      <c r="AO852" t="s">
        <v>4439</v>
      </c>
      <c r="AP852" t="s">
        <v>1758</v>
      </c>
      <c r="AQ852">
        <v>1</v>
      </c>
      <c r="AR852" t="s">
        <v>1759</v>
      </c>
      <c r="AS852" t="s">
        <v>78</v>
      </c>
      <c r="AT852" t="s">
        <v>79</v>
      </c>
      <c r="AU852">
        <v>2012</v>
      </c>
      <c r="AV852">
        <v>6</v>
      </c>
      <c r="AW852">
        <v>1</v>
      </c>
      <c r="AX852" t="s">
        <v>4440</v>
      </c>
      <c r="AY852" t="s">
        <v>4441</v>
      </c>
      <c r="AZ852" t="s">
        <v>4442</v>
      </c>
      <c r="BA852" t="s">
        <v>4443</v>
      </c>
      <c r="BB852" t="s">
        <v>4444</v>
      </c>
      <c r="BC852" s="3">
        <v>41061</v>
      </c>
      <c r="BD852">
        <v>2012</v>
      </c>
      <c r="BE852">
        <v>6</v>
      </c>
      <c r="BF852" t="s">
        <v>135</v>
      </c>
      <c r="BG852" t="s">
        <v>104</v>
      </c>
      <c r="BH852" t="s">
        <v>471</v>
      </c>
      <c r="BI852">
        <v>23</v>
      </c>
      <c r="BJ852" t="s">
        <v>2</v>
      </c>
      <c r="BK852">
        <v>3</v>
      </c>
      <c r="BL852" t="s">
        <v>88</v>
      </c>
      <c r="BM852">
        <v>3</v>
      </c>
    </row>
    <row r="853" spans="1:65" x14ac:dyDescent="0.3">
      <c r="A853">
        <v>21236</v>
      </c>
      <c r="B853">
        <v>1</v>
      </c>
      <c r="C853" t="s">
        <v>3153</v>
      </c>
      <c r="D853">
        <v>1142</v>
      </c>
      <c r="E853" t="s">
        <v>70</v>
      </c>
      <c r="F853">
        <v>12278</v>
      </c>
      <c r="G853">
        <v>1227801</v>
      </c>
      <c r="H853">
        <v>30928</v>
      </c>
      <c r="I853">
        <v>62</v>
      </c>
      <c r="J853">
        <v>11973</v>
      </c>
      <c r="K853">
        <v>1197301</v>
      </c>
      <c r="L853">
        <v>31973</v>
      </c>
      <c r="M853">
        <v>53</v>
      </c>
      <c r="N853">
        <v>6</v>
      </c>
      <c r="O853">
        <v>617</v>
      </c>
      <c r="P853">
        <v>1</v>
      </c>
      <c r="Q853">
        <v>2</v>
      </c>
      <c r="R853" t="s">
        <v>71</v>
      </c>
      <c r="S853" t="s">
        <v>72</v>
      </c>
      <c r="T853">
        <v>0</v>
      </c>
      <c r="U853">
        <v>1</v>
      </c>
      <c r="V853">
        <v>37900</v>
      </c>
      <c r="W853">
        <v>692</v>
      </c>
      <c r="X853">
        <v>136</v>
      </c>
      <c r="Y853">
        <v>132</v>
      </c>
      <c r="Z853">
        <v>0</v>
      </c>
      <c r="AA853">
        <v>0</v>
      </c>
      <c r="AB853">
        <v>110</v>
      </c>
      <c r="AC853">
        <v>85</v>
      </c>
      <c r="AD853" t="s">
        <v>3154</v>
      </c>
      <c r="AE853" t="s">
        <v>3153</v>
      </c>
      <c r="AF853" t="s">
        <v>3154</v>
      </c>
      <c r="AG853" t="s">
        <v>2173</v>
      </c>
      <c r="AH853" t="s">
        <v>2093</v>
      </c>
      <c r="AI853" t="s">
        <v>162</v>
      </c>
      <c r="AJ853">
        <v>20</v>
      </c>
      <c r="AK853" t="s">
        <v>1939</v>
      </c>
      <c r="AL853" t="s">
        <v>78</v>
      </c>
      <c r="AM853" t="s">
        <v>79</v>
      </c>
      <c r="AN853" t="s">
        <v>1527</v>
      </c>
      <c r="AO853" t="s">
        <v>1528</v>
      </c>
      <c r="AP853" t="s">
        <v>1529</v>
      </c>
      <c r="AQ853">
        <v>28</v>
      </c>
      <c r="AR853" t="s">
        <v>1530</v>
      </c>
      <c r="AS853" t="s">
        <v>78</v>
      </c>
      <c r="AT853" t="s">
        <v>79</v>
      </c>
      <c r="AU853">
        <v>2012</v>
      </c>
      <c r="AV853">
        <v>5</v>
      </c>
      <c r="AW853">
        <v>11</v>
      </c>
      <c r="AX853" t="s">
        <v>4445</v>
      </c>
      <c r="AY853" t="s">
        <v>4446</v>
      </c>
      <c r="AZ853" t="s">
        <v>4447</v>
      </c>
      <c r="BA853" t="s">
        <v>4448</v>
      </c>
      <c r="BB853" t="s">
        <v>4449</v>
      </c>
      <c r="BC853" s="3">
        <v>41040</v>
      </c>
      <c r="BD853">
        <v>2012</v>
      </c>
      <c r="BE853">
        <v>5</v>
      </c>
      <c r="BF853" t="s">
        <v>124</v>
      </c>
      <c r="BG853" t="s">
        <v>104</v>
      </c>
      <c r="BH853" t="s">
        <v>799</v>
      </c>
      <c r="BI853">
        <v>20</v>
      </c>
      <c r="BJ853" t="s">
        <v>2</v>
      </c>
      <c r="BK853">
        <v>2</v>
      </c>
      <c r="BL853" t="s">
        <v>88</v>
      </c>
      <c r="BM853">
        <v>2</v>
      </c>
    </row>
    <row r="854" spans="1:65" x14ac:dyDescent="0.3">
      <c r="A854">
        <v>21161</v>
      </c>
      <c r="B854">
        <v>4</v>
      </c>
      <c r="C854" t="s">
        <v>2410</v>
      </c>
      <c r="D854">
        <v>1130</v>
      </c>
      <c r="E854" t="s">
        <v>70</v>
      </c>
      <c r="F854">
        <v>11259</v>
      </c>
      <c r="G854">
        <v>1125902</v>
      </c>
      <c r="H854">
        <v>30194</v>
      </c>
      <c r="I854">
        <v>74</v>
      </c>
      <c r="J854">
        <v>13930</v>
      </c>
      <c r="K854">
        <v>1393001</v>
      </c>
      <c r="L854">
        <v>30977</v>
      </c>
      <c r="M854">
        <v>41</v>
      </c>
      <c r="N854">
        <v>6</v>
      </c>
      <c r="O854">
        <v>617</v>
      </c>
      <c r="P854">
        <v>1</v>
      </c>
      <c r="Q854">
        <v>2</v>
      </c>
      <c r="R854" t="s">
        <v>71</v>
      </c>
      <c r="S854" t="s">
        <v>72</v>
      </c>
      <c r="T854">
        <v>0</v>
      </c>
      <c r="U854">
        <v>1</v>
      </c>
      <c r="V854">
        <v>36674</v>
      </c>
      <c r="W854">
        <v>798</v>
      </c>
      <c r="X854">
        <v>68</v>
      </c>
      <c r="Y854">
        <v>49</v>
      </c>
      <c r="Z854">
        <v>0</v>
      </c>
      <c r="AA854">
        <v>0</v>
      </c>
      <c r="AB854">
        <v>120</v>
      </c>
      <c r="AC854">
        <v>108</v>
      </c>
      <c r="AD854" t="s">
        <v>2411</v>
      </c>
      <c r="AE854" t="s">
        <v>2410</v>
      </c>
      <c r="AF854" t="s">
        <v>2411</v>
      </c>
      <c r="AG854" t="s">
        <v>1632</v>
      </c>
      <c r="AH854" t="s">
        <v>1633</v>
      </c>
      <c r="AI854" t="s">
        <v>1423</v>
      </c>
      <c r="AJ854">
        <v>48</v>
      </c>
      <c r="AK854" t="s">
        <v>1424</v>
      </c>
      <c r="AL854" t="s">
        <v>78</v>
      </c>
      <c r="AM854" t="s">
        <v>79</v>
      </c>
      <c r="AN854" t="s">
        <v>1435</v>
      </c>
      <c r="AO854" t="s">
        <v>1436</v>
      </c>
      <c r="AP854" t="s">
        <v>1437</v>
      </c>
      <c r="AQ854">
        <v>17</v>
      </c>
      <c r="AR854" t="s">
        <v>1438</v>
      </c>
      <c r="AS854" t="s">
        <v>78</v>
      </c>
      <c r="AT854" t="s">
        <v>79</v>
      </c>
      <c r="AU854">
        <v>2012</v>
      </c>
      <c r="AV854">
        <v>7</v>
      </c>
      <c r="AW854">
        <v>13</v>
      </c>
      <c r="AX854" t="s">
        <v>4450</v>
      </c>
      <c r="AY854" t="s">
        <v>4451</v>
      </c>
      <c r="AZ854" t="s">
        <v>4452</v>
      </c>
      <c r="BA854" t="s">
        <v>1442</v>
      </c>
      <c r="BB854" t="s">
        <v>1443</v>
      </c>
      <c r="BC854" s="3">
        <v>41103</v>
      </c>
      <c r="BD854">
        <v>2012</v>
      </c>
      <c r="BE854">
        <v>7</v>
      </c>
      <c r="BF854" t="s">
        <v>101</v>
      </c>
      <c r="BG854" t="s">
        <v>102</v>
      </c>
      <c r="BH854" t="s">
        <v>326</v>
      </c>
      <c r="BI854">
        <v>29</v>
      </c>
      <c r="BJ854" t="s">
        <v>2</v>
      </c>
      <c r="BK854">
        <v>4</v>
      </c>
      <c r="BL854" t="s">
        <v>104</v>
      </c>
      <c r="BM854">
        <v>4</v>
      </c>
    </row>
    <row r="855" spans="1:65" x14ac:dyDescent="0.3">
      <c r="A855">
        <v>21236</v>
      </c>
      <c r="B855">
        <v>1</v>
      </c>
      <c r="C855" t="s">
        <v>3153</v>
      </c>
      <c r="D855">
        <v>1142</v>
      </c>
      <c r="E855" t="s">
        <v>70</v>
      </c>
      <c r="F855">
        <v>11973</v>
      </c>
      <c r="G855">
        <v>1197301</v>
      </c>
      <c r="H855">
        <v>31973</v>
      </c>
      <c r="I855">
        <v>53</v>
      </c>
      <c r="J855">
        <v>14696</v>
      </c>
      <c r="K855">
        <v>1469603</v>
      </c>
      <c r="L855">
        <v>34696</v>
      </c>
      <c r="M855">
        <v>42</v>
      </c>
      <c r="N855">
        <v>6</v>
      </c>
      <c r="O855">
        <v>617</v>
      </c>
      <c r="P855">
        <v>1</v>
      </c>
      <c r="Q855">
        <v>2</v>
      </c>
      <c r="R855" t="s">
        <v>71</v>
      </c>
      <c r="S855" t="s">
        <v>72</v>
      </c>
      <c r="T855">
        <v>0</v>
      </c>
      <c r="U855">
        <v>1</v>
      </c>
      <c r="V855">
        <v>37900</v>
      </c>
      <c r="W855">
        <v>794</v>
      </c>
      <c r="X855">
        <v>136</v>
      </c>
      <c r="Y855">
        <v>125</v>
      </c>
      <c r="Z855">
        <v>0</v>
      </c>
      <c r="AA855">
        <v>0</v>
      </c>
      <c r="AB855">
        <v>130</v>
      </c>
      <c r="AC855">
        <v>110</v>
      </c>
      <c r="AD855" t="s">
        <v>3154</v>
      </c>
      <c r="AE855" t="s">
        <v>3153</v>
      </c>
      <c r="AF855" t="s">
        <v>3154</v>
      </c>
      <c r="AG855" t="s">
        <v>1527</v>
      </c>
      <c r="AH855" t="s">
        <v>1528</v>
      </c>
      <c r="AI855" t="s">
        <v>1529</v>
      </c>
      <c r="AJ855">
        <v>28</v>
      </c>
      <c r="AK855" t="s">
        <v>1530</v>
      </c>
      <c r="AL855" t="s">
        <v>78</v>
      </c>
      <c r="AM855" t="s">
        <v>79</v>
      </c>
      <c r="AN855" t="s">
        <v>1982</v>
      </c>
      <c r="AO855" t="s">
        <v>1983</v>
      </c>
      <c r="AP855" t="s">
        <v>1736</v>
      </c>
      <c r="AQ855">
        <v>18</v>
      </c>
      <c r="AR855" t="s">
        <v>1737</v>
      </c>
      <c r="AS855" t="s">
        <v>78</v>
      </c>
      <c r="AT855" t="s">
        <v>79</v>
      </c>
      <c r="AU855">
        <v>2012</v>
      </c>
      <c r="AV855">
        <v>4</v>
      </c>
      <c r="AW855">
        <v>27</v>
      </c>
      <c r="AX855" t="s">
        <v>4453</v>
      </c>
      <c r="AY855" t="s">
        <v>4454</v>
      </c>
      <c r="AZ855" t="s">
        <v>4455</v>
      </c>
      <c r="BA855" t="s">
        <v>4456</v>
      </c>
      <c r="BB855" t="s">
        <v>4457</v>
      </c>
      <c r="BC855" s="3">
        <v>41026</v>
      </c>
      <c r="BD855">
        <v>2012</v>
      </c>
      <c r="BE855">
        <v>4</v>
      </c>
      <c r="BF855" t="s">
        <v>274</v>
      </c>
      <c r="BG855" t="s">
        <v>104</v>
      </c>
      <c r="BH855" t="s">
        <v>320</v>
      </c>
      <c r="BI855">
        <v>18</v>
      </c>
      <c r="BJ855" t="s">
        <v>2</v>
      </c>
      <c r="BK855">
        <v>1</v>
      </c>
      <c r="BL855" t="s">
        <v>88</v>
      </c>
      <c r="BM855">
        <v>1</v>
      </c>
    </row>
    <row r="856" spans="1:65" x14ac:dyDescent="0.3">
      <c r="A856">
        <v>20421</v>
      </c>
      <c r="B856">
        <v>4</v>
      </c>
      <c r="C856" t="s">
        <v>309</v>
      </c>
      <c r="D856">
        <v>6039</v>
      </c>
      <c r="E856" t="s">
        <v>70</v>
      </c>
      <c r="F856">
        <v>11267</v>
      </c>
      <c r="G856">
        <v>1126701</v>
      </c>
      <c r="H856">
        <v>31267</v>
      </c>
      <c r="I856">
        <v>44</v>
      </c>
      <c r="J856">
        <v>10158</v>
      </c>
      <c r="K856">
        <v>1015803</v>
      </c>
      <c r="L856">
        <v>30158</v>
      </c>
      <c r="M856">
        <v>21</v>
      </c>
      <c r="N856">
        <v>6</v>
      </c>
      <c r="O856">
        <v>620</v>
      </c>
      <c r="P856">
        <v>1</v>
      </c>
      <c r="Q856">
        <v>2</v>
      </c>
      <c r="R856" t="s">
        <v>71</v>
      </c>
      <c r="S856" t="s">
        <v>72</v>
      </c>
      <c r="T856">
        <v>0</v>
      </c>
      <c r="U856">
        <v>1</v>
      </c>
      <c r="V856">
        <v>35000</v>
      </c>
      <c r="W856">
        <v>515</v>
      </c>
      <c r="X856">
        <v>122</v>
      </c>
      <c r="Y856">
        <v>110</v>
      </c>
      <c r="Z856">
        <v>0</v>
      </c>
      <c r="AA856">
        <v>0</v>
      </c>
      <c r="AB856">
        <v>85</v>
      </c>
      <c r="AC856">
        <v>70</v>
      </c>
      <c r="AD856" t="s">
        <v>1499</v>
      </c>
      <c r="AE856" t="s">
        <v>309</v>
      </c>
      <c r="AF856" t="s">
        <v>1499</v>
      </c>
      <c r="AG856" t="s">
        <v>2871</v>
      </c>
      <c r="AH856" t="s">
        <v>2872</v>
      </c>
      <c r="AI856" t="s">
        <v>1359</v>
      </c>
      <c r="AJ856">
        <v>39</v>
      </c>
      <c r="AK856" t="s">
        <v>1360</v>
      </c>
      <c r="AL856" t="s">
        <v>78</v>
      </c>
      <c r="AM856" t="s">
        <v>79</v>
      </c>
      <c r="AN856" t="s">
        <v>1502</v>
      </c>
      <c r="AO856" t="s">
        <v>1503</v>
      </c>
      <c r="AP856" t="s">
        <v>1504</v>
      </c>
      <c r="AQ856">
        <v>34</v>
      </c>
      <c r="AR856" t="s">
        <v>1505</v>
      </c>
      <c r="AS856" t="s">
        <v>78</v>
      </c>
      <c r="AT856" t="s">
        <v>79</v>
      </c>
      <c r="AU856">
        <v>2012</v>
      </c>
      <c r="AV856">
        <v>2</v>
      </c>
      <c r="AW856">
        <v>17</v>
      </c>
      <c r="AX856" t="s">
        <v>4359</v>
      </c>
      <c r="AY856" t="s">
        <v>4360</v>
      </c>
      <c r="AZ856" t="s">
        <v>4361</v>
      </c>
      <c r="BA856" t="s">
        <v>4362</v>
      </c>
      <c r="BB856" t="s">
        <v>4363</v>
      </c>
      <c r="BC856" s="3">
        <v>40956</v>
      </c>
      <c r="BD856">
        <v>2012</v>
      </c>
      <c r="BE856">
        <v>2</v>
      </c>
      <c r="BF856" t="s">
        <v>87</v>
      </c>
      <c r="BG856" t="s">
        <v>88</v>
      </c>
      <c r="BH856" t="s">
        <v>337</v>
      </c>
      <c r="BI856">
        <v>8</v>
      </c>
      <c r="BJ856" t="s">
        <v>2</v>
      </c>
      <c r="BK856">
        <v>11</v>
      </c>
      <c r="BL856" t="s">
        <v>90</v>
      </c>
      <c r="BM856">
        <v>11</v>
      </c>
    </row>
    <row r="857" spans="1:65" x14ac:dyDescent="0.3">
      <c r="A857">
        <v>21161</v>
      </c>
      <c r="B857">
        <v>4</v>
      </c>
      <c r="C857" t="s">
        <v>2410</v>
      </c>
      <c r="D857">
        <v>1130</v>
      </c>
      <c r="E857" t="s">
        <v>70</v>
      </c>
      <c r="F857">
        <v>10172</v>
      </c>
      <c r="G857">
        <v>1017201</v>
      </c>
      <c r="H857">
        <v>30172</v>
      </c>
      <c r="I857">
        <v>35</v>
      </c>
      <c r="J857">
        <v>13342</v>
      </c>
      <c r="K857">
        <v>1334202</v>
      </c>
      <c r="L857">
        <v>33342</v>
      </c>
      <c r="M857">
        <v>45</v>
      </c>
      <c r="N857">
        <v>6</v>
      </c>
      <c r="O857">
        <v>617</v>
      </c>
      <c r="P857">
        <v>1</v>
      </c>
      <c r="Q857">
        <v>2</v>
      </c>
      <c r="R857" t="s">
        <v>71</v>
      </c>
      <c r="S857" t="s">
        <v>72</v>
      </c>
      <c r="T857">
        <v>0</v>
      </c>
      <c r="U857">
        <v>1</v>
      </c>
      <c r="V857">
        <v>36674</v>
      </c>
      <c r="W857">
        <v>644</v>
      </c>
      <c r="X857">
        <v>68</v>
      </c>
      <c r="Y857">
        <v>33</v>
      </c>
      <c r="Z857">
        <v>0</v>
      </c>
      <c r="AA857">
        <v>0</v>
      </c>
      <c r="AB857">
        <v>120</v>
      </c>
      <c r="AC857">
        <v>108</v>
      </c>
      <c r="AD857" t="s">
        <v>2411</v>
      </c>
      <c r="AE857" t="s">
        <v>2410</v>
      </c>
      <c r="AF857" t="s">
        <v>2411</v>
      </c>
      <c r="AG857" t="s">
        <v>2475</v>
      </c>
      <c r="AH857" t="s">
        <v>2476</v>
      </c>
      <c r="AI857" t="s">
        <v>1740</v>
      </c>
      <c r="AJ857">
        <v>24</v>
      </c>
      <c r="AK857" t="s">
        <v>1741</v>
      </c>
      <c r="AL857" t="s">
        <v>78</v>
      </c>
      <c r="AM857" t="s">
        <v>79</v>
      </c>
      <c r="AN857" t="s">
        <v>2266</v>
      </c>
      <c r="AO857" t="s">
        <v>2267</v>
      </c>
      <c r="AP857" t="s">
        <v>1646</v>
      </c>
      <c r="AQ857">
        <v>55</v>
      </c>
      <c r="AR857" t="s">
        <v>1647</v>
      </c>
      <c r="AS857" t="s">
        <v>78</v>
      </c>
      <c r="AT857" t="s">
        <v>79</v>
      </c>
      <c r="AU857">
        <v>2012</v>
      </c>
      <c r="AV857">
        <v>8</v>
      </c>
      <c r="AW857">
        <v>3</v>
      </c>
      <c r="AX857" t="s">
        <v>4458</v>
      </c>
      <c r="AY857" t="s">
        <v>4459</v>
      </c>
      <c r="AZ857" t="s">
        <v>4460</v>
      </c>
      <c r="BA857" t="s">
        <v>4461</v>
      </c>
      <c r="BB857" t="s">
        <v>4462</v>
      </c>
      <c r="BC857" s="3">
        <v>41124</v>
      </c>
      <c r="BD857">
        <v>2012</v>
      </c>
      <c r="BE857">
        <v>8</v>
      </c>
      <c r="BF857" t="s">
        <v>115</v>
      </c>
      <c r="BG857" t="s">
        <v>102</v>
      </c>
      <c r="BH857" t="s">
        <v>308</v>
      </c>
      <c r="BI857">
        <v>32</v>
      </c>
      <c r="BJ857" t="s">
        <v>2</v>
      </c>
      <c r="BK857">
        <v>5</v>
      </c>
      <c r="BL857" t="s">
        <v>104</v>
      </c>
      <c r="BM857">
        <v>5</v>
      </c>
    </row>
    <row r="858" spans="1:65" x14ac:dyDescent="0.3">
      <c r="A858">
        <v>21352</v>
      </c>
      <c r="B858">
        <v>1</v>
      </c>
      <c r="C858" t="s">
        <v>2325</v>
      </c>
      <c r="D858">
        <v>1150</v>
      </c>
      <c r="E858" t="s">
        <v>70</v>
      </c>
      <c r="F858">
        <v>16431</v>
      </c>
      <c r="G858">
        <v>1643101</v>
      </c>
      <c r="H858">
        <v>36433</v>
      </c>
      <c r="I858">
        <v>83</v>
      </c>
      <c r="J858">
        <v>14689</v>
      </c>
      <c r="K858">
        <v>1468901</v>
      </c>
      <c r="L858">
        <v>34689</v>
      </c>
      <c r="M858">
        <v>91</v>
      </c>
      <c r="N858">
        <v>6</v>
      </c>
      <c r="O858">
        <v>684</v>
      </c>
      <c r="P858">
        <v>1</v>
      </c>
      <c r="Q858">
        <v>2</v>
      </c>
      <c r="R858" t="s">
        <v>71</v>
      </c>
      <c r="S858" t="s">
        <v>72</v>
      </c>
      <c r="T858">
        <v>0</v>
      </c>
      <c r="U858">
        <v>1</v>
      </c>
      <c r="V858">
        <v>2000</v>
      </c>
      <c r="W858">
        <v>696</v>
      </c>
      <c r="X858">
        <v>8</v>
      </c>
      <c r="Y858">
        <v>1</v>
      </c>
      <c r="Z858">
        <v>0</v>
      </c>
      <c r="AA858">
        <v>0</v>
      </c>
      <c r="AB858">
        <v>696</v>
      </c>
      <c r="AC858">
        <v>675</v>
      </c>
      <c r="AD858" t="s">
        <v>2326</v>
      </c>
      <c r="AE858" t="s">
        <v>2325</v>
      </c>
      <c r="AF858" t="s">
        <v>2326</v>
      </c>
      <c r="AG858" t="s">
        <v>4463</v>
      </c>
      <c r="AH858" t="s">
        <v>4464</v>
      </c>
      <c r="AI858" t="s">
        <v>3115</v>
      </c>
      <c r="AJ858">
        <v>16</v>
      </c>
      <c r="AK858" t="s">
        <v>3116</v>
      </c>
      <c r="AL858" t="s">
        <v>78</v>
      </c>
      <c r="AM858" t="s">
        <v>79</v>
      </c>
      <c r="AN858" t="s">
        <v>2452</v>
      </c>
      <c r="AO858" t="s">
        <v>2453</v>
      </c>
      <c r="AP858" t="s">
        <v>1408</v>
      </c>
      <c r="AQ858">
        <v>6</v>
      </c>
      <c r="AR858" t="s">
        <v>1409</v>
      </c>
      <c r="AS858" t="s">
        <v>78</v>
      </c>
      <c r="AT858" t="s">
        <v>79</v>
      </c>
      <c r="AU858">
        <v>2012</v>
      </c>
      <c r="AV858">
        <v>7</v>
      </c>
      <c r="AW858">
        <v>13</v>
      </c>
      <c r="AX858" t="s">
        <v>4465</v>
      </c>
      <c r="AY858" t="s">
        <v>4466</v>
      </c>
      <c r="AZ858" t="s">
        <v>4467</v>
      </c>
      <c r="BA858" t="s">
        <v>4417</v>
      </c>
      <c r="BB858" t="s">
        <v>4418</v>
      </c>
      <c r="BC858" s="3">
        <v>41103</v>
      </c>
      <c r="BD858">
        <v>2012</v>
      </c>
      <c r="BE858">
        <v>7</v>
      </c>
      <c r="BF858" t="s">
        <v>101</v>
      </c>
      <c r="BG858" t="s">
        <v>102</v>
      </c>
      <c r="BH858" t="s">
        <v>326</v>
      </c>
      <c r="BI858">
        <v>29</v>
      </c>
      <c r="BJ858" t="s">
        <v>2</v>
      </c>
      <c r="BK858">
        <v>4</v>
      </c>
      <c r="BL858" t="s">
        <v>104</v>
      </c>
      <c r="BM858">
        <v>4</v>
      </c>
    </row>
    <row r="859" spans="1:65" x14ac:dyDescent="0.3">
      <c r="A859">
        <v>20421</v>
      </c>
      <c r="B859">
        <v>4</v>
      </c>
      <c r="C859" t="s">
        <v>309</v>
      </c>
      <c r="D859">
        <v>6039</v>
      </c>
      <c r="E859" t="s">
        <v>70</v>
      </c>
      <c r="F859">
        <v>10208</v>
      </c>
      <c r="G859">
        <v>1020802</v>
      </c>
      <c r="H859">
        <v>30208</v>
      </c>
      <c r="I859">
        <v>34</v>
      </c>
      <c r="J859">
        <v>10158</v>
      </c>
      <c r="K859">
        <v>1015803</v>
      </c>
      <c r="L859">
        <v>30158</v>
      </c>
      <c r="M859">
        <v>21</v>
      </c>
      <c r="N859">
        <v>6</v>
      </c>
      <c r="O859">
        <v>620</v>
      </c>
      <c r="P859">
        <v>1</v>
      </c>
      <c r="Q859">
        <v>2</v>
      </c>
      <c r="R859" t="s">
        <v>71</v>
      </c>
      <c r="S859" t="s">
        <v>72</v>
      </c>
      <c r="T859">
        <v>0</v>
      </c>
      <c r="U859">
        <v>1</v>
      </c>
      <c r="V859">
        <v>33200</v>
      </c>
      <c r="W859">
        <v>588</v>
      </c>
      <c r="X859">
        <v>122</v>
      </c>
      <c r="Y859">
        <v>120</v>
      </c>
      <c r="Z859">
        <v>0</v>
      </c>
      <c r="AA859">
        <v>0</v>
      </c>
      <c r="AB859">
        <v>70</v>
      </c>
      <c r="AC859">
        <v>55</v>
      </c>
      <c r="AD859" t="s">
        <v>1499</v>
      </c>
      <c r="AE859" t="s">
        <v>309</v>
      </c>
      <c r="AF859" t="s">
        <v>1499</v>
      </c>
      <c r="AG859" t="s">
        <v>4386</v>
      </c>
      <c r="AH859" t="s">
        <v>4387</v>
      </c>
      <c r="AI859" t="s">
        <v>1479</v>
      </c>
      <c r="AJ859">
        <v>13</v>
      </c>
      <c r="AK859" t="s">
        <v>1480</v>
      </c>
      <c r="AL859" t="s">
        <v>78</v>
      </c>
      <c r="AM859" t="s">
        <v>79</v>
      </c>
      <c r="AN859" t="s">
        <v>1502</v>
      </c>
      <c r="AO859" t="s">
        <v>1503</v>
      </c>
      <c r="AP859" t="s">
        <v>1504</v>
      </c>
      <c r="AQ859">
        <v>34</v>
      </c>
      <c r="AR859" t="s">
        <v>1505</v>
      </c>
      <c r="AS859" t="s">
        <v>78</v>
      </c>
      <c r="AT859" t="s">
        <v>79</v>
      </c>
      <c r="AU859">
        <v>2012</v>
      </c>
      <c r="AV859">
        <v>10</v>
      </c>
      <c r="AW859">
        <v>12</v>
      </c>
      <c r="AX859" t="s">
        <v>4468</v>
      </c>
      <c r="AY859" t="s">
        <v>4469</v>
      </c>
      <c r="AZ859" t="s">
        <v>4470</v>
      </c>
      <c r="BA859" t="s">
        <v>4471</v>
      </c>
      <c r="BB859" t="s">
        <v>4472</v>
      </c>
      <c r="BC859" s="3">
        <v>41194</v>
      </c>
      <c r="BD859">
        <v>2012</v>
      </c>
      <c r="BE859">
        <v>10</v>
      </c>
      <c r="BF859" t="s">
        <v>142</v>
      </c>
      <c r="BG859" t="s">
        <v>90</v>
      </c>
      <c r="BH859" t="s">
        <v>492</v>
      </c>
      <c r="BI859">
        <v>42</v>
      </c>
      <c r="BJ859" t="s">
        <v>2</v>
      </c>
      <c r="BK859">
        <v>7</v>
      </c>
      <c r="BL859" t="s">
        <v>102</v>
      </c>
      <c r="BM859">
        <v>7</v>
      </c>
    </row>
    <row r="860" spans="1:65" x14ac:dyDescent="0.3">
      <c r="A860">
        <v>20203</v>
      </c>
      <c r="B860">
        <v>4</v>
      </c>
      <c r="C860" t="s">
        <v>4357</v>
      </c>
      <c r="D860">
        <v>6400</v>
      </c>
      <c r="E860" t="s">
        <v>70</v>
      </c>
      <c r="F860">
        <v>10158</v>
      </c>
      <c r="G860">
        <v>1015803</v>
      </c>
      <c r="H860">
        <v>30158</v>
      </c>
      <c r="I860">
        <v>21</v>
      </c>
      <c r="J860">
        <v>11252</v>
      </c>
      <c r="K860">
        <v>1125202</v>
      </c>
      <c r="L860">
        <v>31252</v>
      </c>
      <c r="M860">
        <v>33</v>
      </c>
      <c r="N860">
        <v>6</v>
      </c>
      <c r="O860">
        <v>655</v>
      </c>
      <c r="P860">
        <v>1</v>
      </c>
      <c r="Q860">
        <v>2</v>
      </c>
      <c r="R860" t="s">
        <v>71</v>
      </c>
      <c r="S860" t="s">
        <v>72</v>
      </c>
      <c r="T860">
        <v>0</v>
      </c>
      <c r="U860">
        <v>1</v>
      </c>
      <c r="V860">
        <v>35000</v>
      </c>
      <c r="W860">
        <v>799</v>
      </c>
      <c r="X860">
        <v>156</v>
      </c>
      <c r="Y860">
        <v>113</v>
      </c>
      <c r="Z860">
        <v>0</v>
      </c>
      <c r="AA860">
        <v>0</v>
      </c>
      <c r="AB860">
        <v>130</v>
      </c>
      <c r="AC860">
        <v>110</v>
      </c>
      <c r="AD860" t="s">
        <v>4358</v>
      </c>
      <c r="AE860" t="s">
        <v>4357</v>
      </c>
      <c r="AF860" t="s">
        <v>4358</v>
      </c>
      <c r="AG860" t="s">
        <v>1502</v>
      </c>
      <c r="AH860" t="s">
        <v>1503</v>
      </c>
      <c r="AI860" t="s">
        <v>1504</v>
      </c>
      <c r="AJ860">
        <v>34</v>
      </c>
      <c r="AK860" t="s">
        <v>1505</v>
      </c>
      <c r="AL860" t="s">
        <v>78</v>
      </c>
      <c r="AM860" t="s">
        <v>79</v>
      </c>
      <c r="AN860" t="s">
        <v>4473</v>
      </c>
      <c r="AO860" t="s">
        <v>4474</v>
      </c>
      <c r="AP860" t="s">
        <v>1419</v>
      </c>
      <c r="AQ860">
        <v>12</v>
      </c>
      <c r="AR860" t="s">
        <v>1420</v>
      </c>
      <c r="AS860" t="s">
        <v>78</v>
      </c>
      <c r="AT860" t="s">
        <v>79</v>
      </c>
      <c r="AU860">
        <v>2012</v>
      </c>
      <c r="AV860">
        <v>8</v>
      </c>
      <c r="AW860">
        <v>3</v>
      </c>
      <c r="AX860" t="s">
        <v>4475</v>
      </c>
      <c r="AY860" t="s">
        <v>4476</v>
      </c>
      <c r="AZ860" t="s">
        <v>4477</v>
      </c>
      <c r="BA860" t="s">
        <v>4077</v>
      </c>
      <c r="BB860" t="s">
        <v>4078</v>
      </c>
      <c r="BC860" s="3">
        <v>41124</v>
      </c>
      <c r="BD860">
        <v>2012</v>
      </c>
      <c r="BE860">
        <v>8</v>
      </c>
      <c r="BF860" t="s">
        <v>115</v>
      </c>
      <c r="BG860" t="s">
        <v>102</v>
      </c>
      <c r="BH860" t="s">
        <v>308</v>
      </c>
      <c r="BI860">
        <v>32</v>
      </c>
      <c r="BJ860" t="s">
        <v>2</v>
      </c>
      <c r="BK860">
        <v>5</v>
      </c>
      <c r="BL860" t="s">
        <v>104</v>
      </c>
      <c r="BM860">
        <v>5</v>
      </c>
    </row>
    <row r="861" spans="1:65" x14ac:dyDescent="0.3">
      <c r="A861">
        <v>21236</v>
      </c>
      <c r="B861">
        <v>1</v>
      </c>
      <c r="C861" t="s">
        <v>3153</v>
      </c>
      <c r="D861">
        <v>1142</v>
      </c>
      <c r="E861" t="s">
        <v>70</v>
      </c>
      <c r="F861">
        <v>11298</v>
      </c>
      <c r="G861">
        <v>1129802</v>
      </c>
      <c r="H861">
        <v>30194</v>
      </c>
      <c r="I861">
        <v>74</v>
      </c>
      <c r="J861">
        <v>11973</v>
      </c>
      <c r="K861">
        <v>1197301</v>
      </c>
      <c r="L861">
        <v>31973</v>
      </c>
      <c r="M861">
        <v>53</v>
      </c>
      <c r="N861">
        <v>6</v>
      </c>
      <c r="O861">
        <v>617</v>
      </c>
      <c r="P861">
        <v>1</v>
      </c>
      <c r="Q861">
        <v>2</v>
      </c>
      <c r="R861" t="s">
        <v>71</v>
      </c>
      <c r="S861" t="s">
        <v>72</v>
      </c>
      <c r="T861">
        <v>0</v>
      </c>
      <c r="U861">
        <v>1</v>
      </c>
      <c r="V861">
        <v>38844</v>
      </c>
      <c r="W861">
        <v>500</v>
      </c>
      <c r="X861">
        <v>136</v>
      </c>
      <c r="Y861">
        <v>131</v>
      </c>
      <c r="Z861">
        <v>0</v>
      </c>
      <c r="AA861">
        <v>0</v>
      </c>
      <c r="AB861">
        <v>103</v>
      </c>
      <c r="AC861">
        <v>74</v>
      </c>
      <c r="AD861" t="s">
        <v>3154</v>
      </c>
      <c r="AE861" t="s">
        <v>3153</v>
      </c>
      <c r="AF861" t="s">
        <v>3154</v>
      </c>
      <c r="AG861" t="s">
        <v>1433</v>
      </c>
      <c r="AH861" t="s">
        <v>1434</v>
      </c>
      <c r="AI861" t="s">
        <v>1423</v>
      </c>
      <c r="AJ861">
        <v>48</v>
      </c>
      <c r="AK861" t="s">
        <v>1424</v>
      </c>
      <c r="AL861" t="s">
        <v>78</v>
      </c>
      <c r="AM861" t="s">
        <v>79</v>
      </c>
      <c r="AN861" t="s">
        <v>1527</v>
      </c>
      <c r="AO861" t="s">
        <v>1528</v>
      </c>
      <c r="AP861" t="s">
        <v>1529</v>
      </c>
      <c r="AQ861">
        <v>28</v>
      </c>
      <c r="AR861" t="s">
        <v>1530</v>
      </c>
      <c r="AS861" t="s">
        <v>78</v>
      </c>
      <c r="AT861" t="s">
        <v>79</v>
      </c>
      <c r="AU861">
        <v>2012</v>
      </c>
      <c r="AV861">
        <v>7</v>
      </c>
      <c r="AW861">
        <v>13</v>
      </c>
      <c r="AX861" t="s">
        <v>4478</v>
      </c>
      <c r="AY861" t="s">
        <v>4479</v>
      </c>
      <c r="AZ861" t="s">
        <v>4480</v>
      </c>
      <c r="BA861" t="s">
        <v>4481</v>
      </c>
      <c r="BB861" t="s">
        <v>4482</v>
      </c>
      <c r="BC861" s="3">
        <v>41103</v>
      </c>
      <c r="BD861">
        <v>2012</v>
      </c>
      <c r="BE861">
        <v>7</v>
      </c>
      <c r="BF861" t="s">
        <v>101</v>
      </c>
      <c r="BG861" t="s">
        <v>102</v>
      </c>
      <c r="BH861" t="s">
        <v>326</v>
      </c>
      <c r="BI861">
        <v>29</v>
      </c>
      <c r="BJ861" t="s">
        <v>2</v>
      </c>
      <c r="BK861">
        <v>4</v>
      </c>
      <c r="BL861" t="s">
        <v>104</v>
      </c>
      <c r="BM861">
        <v>4</v>
      </c>
    </row>
    <row r="862" spans="1:65" x14ac:dyDescent="0.3">
      <c r="A862">
        <v>20203</v>
      </c>
      <c r="B862">
        <v>4</v>
      </c>
      <c r="C862" t="s">
        <v>4357</v>
      </c>
      <c r="D862">
        <v>6400</v>
      </c>
      <c r="E862" t="s">
        <v>70</v>
      </c>
      <c r="F862">
        <v>10158</v>
      </c>
      <c r="G862">
        <v>1015803</v>
      </c>
      <c r="H862">
        <v>30158</v>
      </c>
      <c r="I862">
        <v>21</v>
      </c>
      <c r="J862">
        <v>10397</v>
      </c>
      <c r="K862">
        <v>1039703</v>
      </c>
      <c r="L862">
        <v>30397</v>
      </c>
      <c r="M862">
        <v>34</v>
      </c>
      <c r="N862">
        <v>6</v>
      </c>
      <c r="O862">
        <v>655</v>
      </c>
      <c r="P862">
        <v>1</v>
      </c>
      <c r="Q862">
        <v>2</v>
      </c>
      <c r="R862" t="s">
        <v>71</v>
      </c>
      <c r="S862" t="s">
        <v>72</v>
      </c>
      <c r="T862">
        <v>0</v>
      </c>
      <c r="U862">
        <v>1</v>
      </c>
      <c r="V862">
        <v>35000</v>
      </c>
      <c r="W862">
        <v>678</v>
      </c>
      <c r="X862">
        <v>156</v>
      </c>
      <c r="Y862">
        <v>140</v>
      </c>
      <c r="Z862">
        <v>0</v>
      </c>
      <c r="AA862">
        <v>0</v>
      </c>
      <c r="AB862">
        <v>140</v>
      </c>
      <c r="AC862">
        <v>110</v>
      </c>
      <c r="AD862" t="s">
        <v>4358</v>
      </c>
      <c r="AE862" t="s">
        <v>4357</v>
      </c>
      <c r="AF862" t="s">
        <v>4358</v>
      </c>
      <c r="AG862" t="s">
        <v>1502</v>
      </c>
      <c r="AH862" t="s">
        <v>1503</v>
      </c>
      <c r="AI862" t="s">
        <v>1504</v>
      </c>
      <c r="AJ862">
        <v>34</v>
      </c>
      <c r="AK862" t="s">
        <v>1505</v>
      </c>
      <c r="AL862" t="s">
        <v>78</v>
      </c>
      <c r="AM862" t="s">
        <v>79</v>
      </c>
      <c r="AN862" t="s">
        <v>1477</v>
      </c>
      <c r="AO862" t="s">
        <v>1478</v>
      </c>
      <c r="AP862" t="s">
        <v>1479</v>
      </c>
      <c r="AQ862">
        <v>13</v>
      </c>
      <c r="AR862" t="s">
        <v>1480</v>
      </c>
      <c r="AS862" t="s">
        <v>78</v>
      </c>
      <c r="AT862" t="s">
        <v>79</v>
      </c>
      <c r="AU862">
        <v>2013</v>
      </c>
      <c r="AV862">
        <v>5</v>
      </c>
      <c r="AW862">
        <v>24</v>
      </c>
      <c r="AX862" t="s">
        <v>4483</v>
      </c>
      <c r="AY862" t="s">
        <v>4484</v>
      </c>
      <c r="AZ862" t="s">
        <v>4485</v>
      </c>
      <c r="BA862" t="s">
        <v>1896</v>
      </c>
      <c r="BB862" t="s">
        <v>1897</v>
      </c>
      <c r="BC862" s="3">
        <v>41418</v>
      </c>
      <c r="BD862">
        <v>2013</v>
      </c>
      <c r="BE862">
        <v>5</v>
      </c>
      <c r="BF862" t="s">
        <v>124</v>
      </c>
      <c r="BG862" t="s">
        <v>104</v>
      </c>
      <c r="BH862" t="s">
        <v>356</v>
      </c>
      <c r="BI862">
        <v>21</v>
      </c>
      <c r="BJ862" t="s">
        <v>2</v>
      </c>
      <c r="BK862">
        <v>2</v>
      </c>
      <c r="BL862" t="s">
        <v>88</v>
      </c>
      <c r="BM862">
        <v>2</v>
      </c>
    </row>
    <row r="863" spans="1:65" x14ac:dyDescent="0.3">
      <c r="A863">
        <v>21352</v>
      </c>
      <c r="B863">
        <v>1</v>
      </c>
      <c r="C863" t="s">
        <v>2325</v>
      </c>
      <c r="D863">
        <v>1150</v>
      </c>
      <c r="E863" t="s">
        <v>70</v>
      </c>
      <c r="F863">
        <v>10800</v>
      </c>
      <c r="G863">
        <v>1080002</v>
      </c>
      <c r="H863">
        <v>32575</v>
      </c>
      <c r="I863">
        <v>91</v>
      </c>
      <c r="J863">
        <v>14869</v>
      </c>
      <c r="K863">
        <v>1486902</v>
      </c>
      <c r="L863">
        <v>34614</v>
      </c>
      <c r="M863">
        <v>87</v>
      </c>
      <c r="N863">
        <v>6</v>
      </c>
      <c r="O863">
        <v>643</v>
      </c>
      <c r="P863">
        <v>1</v>
      </c>
      <c r="Q863">
        <v>2</v>
      </c>
      <c r="R863" t="s">
        <v>71</v>
      </c>
      <c r="S863" t="s">
        <v>72</v>
      </c>
      <c r="T863">
        <v>0</v>
      </c>
      <c r="U863">
        <v>1</v>
      </c>
      <c r="V863">
        <v>2000</v>
      </c>
      <c r="W863">
        <v>574</v>
      </c>
      <c r="X863">
        <v>7</v>
      </c>
      <c r="Y863">
        <v>1</v>
      </c>
      <c r="Z863">
        <v>0</v>
      </c>
      <c r="AA863">
        <v>0</v>
      </c>
      <c r="AB863">
        <v>105</v>
      </c>
      <c r="AC863">
        <v>85</v>
      </c>
      <c r="AD863" t="s">
        <v>2326</v>
      </c>
      <c r="AE863" t="s">
        <v>2325</v>
      </c>
      <c r="AF863" t="s">
        <v>2326</v>
      </c>
      <c r="AG863" t="s">
        <v>2339</v>
      </c>
      <c r="AH863" t="s">
        <v>2340</v>
      </c>
      <c r="AI863" t="s">
        <v>1408</v>
      </c>
      <c r="AJ863">
        <v>6</v>
      </c>
      <c r="AK863" t="s">
        <v>1409</v>
      </c>
      <c r="AL863" t="s">
        <v>78</v>
      </c>
      <c r="AM863" t="s">
        <v>79</v>
      </c>
      <c r="AN863" t="s">
        <v>1808</v>
      </c>
      <c r="AO863" t="s">
        <v>1809</v>
      </c>
      <c r="AP863" t="s">
        <v>1373</v>
      </c>
      <c r="AQ863">
        <v>49</v>
      </c>
      <c r="AR863" t="s">
        <v>1374</v>
      </c>
      <c r="AS863" t="s">
        <v>78</v>
      </c>
      <c r="AT863" t="s">
        <v>79</v>
      </c>
      <c r="AU863">
        <v>2013</v>
      </c>
      <c r="AV863">
        <v>3</v>
      </c>
      <c r="AW863">
        <v>15</v>
      </c>
      <c r="AX863" t="s">
        <v>4486</v>
      </c>
      <c r="AY863" t="s">
        <v>4487</v>
      </c>
      <c r="AZ863" t="s">
        <v>4488</v>
      </c>
      <c r="BA863" t="s">
        <v>4489</v>
      </c>
      <c r="BB863" t="s">
        <v>4490</v>
      </c>
      <c r="BC863" s="3">
        <v>41348</v>
      </c>
      <c r="BD863">
        <v>2013</v>
      </c>
      <c r="BE863">
        <v>3</v>
      </c>
      <c r="BF863" t="s">
        <v>269</v>
      </c>
      <c r="BG863" t="s">
        <v>88</v>
      </c>
      <c r="BH863" t="s">
        <v>1069</v>
      </c>
      <c r="BI863">
        <v>11</v>
      </c>
      <c r="BJ863" t="s">
        <v>2</v>
      </c>
      <c r="BK863">
        <v>12</v>
      </c>
      <c r="BL863" t="s">
        <v>90</v>
      </c>
      <c r="BM863">
        <v>12</v>
      </c>
    </row>
    <row r="864" spans="1:65" x14ac:dyDescent="0.3">
      <c r="A864">
        <v>21352</v>
      </c>
      <c r="B864">
        <v>1</v>
      </c>
      <c r="C864" t="s">
        <v>2325</v>
      </c>
      <c r="D864">
        <v>1150</v>
      </c>
      <c r="E864" t="s">
        <v>70</v>
      </c>
      <c r="F864">
        <v>15177</v>
      </c>
      <c r="G864">
        <v>1517701</v>
      </c>
      <c r="H864">
        <v>35177</v>
      </c>
      <c r="I864">
        <v>82</v>
      </c>
      <c r="J864">
        <v>12954</v>
      </c>
      <c r="K864">
        <v>1295401</v>
      </c>
      <c r="L864">
        <v>32575</v>
      </c>
      <c r="M864">
        <v>91</v>
      </c>
      <c r="N864">
        <v>6</v>
      </c>
      <c r="O864">
        <v>636</v>
      </c>
      <c r="P864">
        <v>1</v>
      </c>
      <c r="Q864">
        <v>2</v>
      </c>
      <c r="R864" t="s">
        <v>71</v>
      </c>
      <c r="S864" t="s">
        <v>72</v>
      </c>
      <c r="T864">
        <v>0</v>
      </c>
      <c r="U864">
        <v>1</v>
      </c>
      <c r="V864">
        <v>2000</v>
      </c>
      <c r="W864">
        <v>641</v>
      </c>
      <c r="X864">
        <v>7</v>
      </c>
      <c r="Y864">
        <v>2</v>
      </c>
      <c r="Z864">
        <v>0</v>
      </c>
      <c r="AA864">
        <v>0</v>
      </c>
      <c r="AB864">
        <v>113</v>
      </c>
      <c r="AC864">
        <v>104</v>
      </c>
      <c r="AD864" t="s">
        <v>2326</v>
      </c>
      <c r="AE864" t="s">
        <v>2325</v>
      </c>
      <c r="AF864" t="s">
        <v>2326</v>
      </c>
      <c r="AG864" t="s">
        <v>4491</v>
      </c>
      <c r="AH864" t="s">
        <v>4492</v>
      </c>
      <c r="AI864" t="s">
        <v>1393</v>
      </c>
      <c r="AJ864">
        <v>8</v>
      </c>
      <c r="AK864" t="s">
        <v>1394</v>
      </c>
      <c r="AL864" t="s">
        <v>78</v>
      </c>
      <c r="AM864" t="s">
        <v>79</v>
      </c>
      <c r="AN864" t="s">
        <v>2412</v>
      </c>
      <c r="AO864" t="s">
        <v>2413</v>
      </c>
      <c r="AP864" t="s">
        <v>1408</v>
      </c>
      <c r="AQ864">
        <v>6</v>
      </c>
      <c r="AR864" t="s">
        <v>1409</v>
      </c>
      <c r="AS864" t="s">
        <v>78</v>
      </c>
      <c r="AT864" t="s">
        <v>79</v>
      </c>
      <c r="AU864">
        <v>2013</v>
      </c>
      <c r="AV864">
        <v>3</v>
      </c>
      <c r="AW864">
        <v>1</v>
      </c>
      <c r="AX864" t="s">
        <v>4493</v>
      </c>
      <c r="AY864" t="s">
        <v>4494</v>
      </c>
      <c r="AZ864" t="s">
        <v>4495</v>
      </c>
      <c r="BA864" t="s">
        <v>4299</v>
      </c>
      <c r="BB864" t="s">
        <v>4300</v>
      </c>
      <c r="BC864" s="3">
        <v>41334</v>
      </c>
      <c r="BD864">
        <v>2013</v>
      </c>
      <c r="BE864">
        <v>3</v>
      </c>
      <c r="BF864" t="s">
        <v>269</v>
      </c>
      <c r="BG864" t="s">
        <v>88</v>
      </c>
      <c r="BH864" t="s">
        <v>1069</v>
      </c>
      <c r="BI864">
        <v>9</v>
      </c>
      <c r="BJ864" t="s">
        <v>2</v>
      </c>
      <c r="BK864">
        <v>12</v>
      </c>
      <c r="BL864" t="s">
        <v>90</v>
      </c>
      <c r="BM864">
        <v>12</v>
      </c>
    </row>
    <row r="865" spans="1:65" x14ac:dyDescent="0.3">
      <c r="A865">
        <v>21161</v>
      </c>
      <c r="B865">
        <v>4</v>
      </c>
      <c r="C865" t="s">
        <v>2410</v>
      </c>
      <c r="D865">
        <v>1130</v>
      </c>
      <c r="E865" t="s">
        <v>70</v>
      </c>
      <c r="F865">
        <v>14869</v>
      </c>
      <c r="G865">
        <v>1486902</v>
      </c>
      <c r="H865">
        <v>34614</v>
      </c>
      <c r="I865">
        <v>87</v>
      </c>
      <c r="J865">
        <v>14107</v>
      </c>
      <c r="K865">
        <v>1410701</v>
      </c>
      <c r="L865">
        <v>30466</v>
      </c>
      <c r="M865">
        <v>81</v>
      </c>
      <c r="N865">
        <v>6</v>
      </c>
      <c r="O865">
        <v>674</v>
      </c>
      <c r="P865">
        <v>1</v>
      </c>
      <c r="Q865">
        <v>2</v>
      </c>
      <c r="R865" t="s">
        <v>71</v>
      </c>
      <c r="S865" t="s">
        <v>72</v>
      </c>
      <c r="T865">
        <v>0</v>
      </c>
      <c r="U865">
        <v>1</v>
      </c>
      <c r="V865">
        <v>4974</v>
      </c>
      <c r="W865">
        <v>507</v>
      </c>
      <c r="X865">
        <v>13</v>
      </c>
      <c r="Y865">
        <v>3</v>
      </c>
      <c r="Z865">
        <v>0</v>
      </c>
      <c r="AA865">
        <v>0</v>
      </c>
      <c r="AB865">
        <v>102</v>
      </c>
      <c r="AC865">
        <v>90</v>
      </c>
      <c r="AD865" t="s">
        <v>2411</v>
      </c>
      <c r="AE865" t="s">
        <v>2410</v>
      </c>
      <c r="AF865" t="s">
        <v>2411</v>
      </c>
      <c r="AG865" t="s">
        <v>1808</v>
      </c>
      <c r="AH865" t="s">
        <v>1809</v>
      </c>
      <c r="AI865" t="s">
        <v>1373</v>
      </c>
      <c r="AJ865">
        <v>49</v>
      </c>
      <c r="AK865" t="s">
        <v>1374</v>
      </c>
      <c r="AL865" t="s">
        <v>78</v>
      </c>
      <c r="AM865" t="s">
        <v>79</v>
      </c>
      <c r="AN865" t="s">
        <v>1648</v>
      </c>
      <c r="AO865" t="s">
        <v>1649</v>
      </c>
      <c r="AP865" t="s">
        <v>1315</v>
      </c>
      <c r="AQ865">
        <v>4</v>
      </c>
      <c r="AR865" t="s">
        <v>1316</v>
      </c>
      <c r="AS865" t="s">
        <v>78</v>
      </c>
      <c r="AT865" t="s">
        <v>79</v>
      </c>
      <c r="AU865">
        <v>2013</v>
      </c>
      <c r="AV865">
        <v>3</v>
      </c>
      <c r="AW865">
        <v>22</v>
      </c>
      <c r="AX865" t="s">
        <v>4496</v>
      </c>
      <c r="AY865" t="s">
        <v>4497</v>
      </c>
      <c r="AZ865" t="s">
        <v>4498</v>
      </c>
      <c r="BA865" t="s">
        <v>3257</v>
      </c>
      <c r="BB865" t="s">
        <v>3258</v>
      </c>
      <c r="BC865" s="3">
        <v>41355</v>
      </c>
      <c r="BD865">
        <v>2013</v>
      </c>
      <c r="BE865">
        <v>3</v>
      </c>
      <c r="BF865" t="s">
        <v>269</v>
      </c>
      <c r="BG865" t="s">
        <v>88</v>
      </c>
      <c r="BH865" t="s">
        <v>1069</v>
      </c>
      <c r="BI865">
        <v>12</v>
      </c>
      <c r="BJ865" t="s">
        <v>2</v>
      </c>
      <c r="BK865">
        <v>12</v>
      </c>
      <c r="BL865" t="s">
        <v>90</v>
      </c>
      <c r="BM865">
        <v>12</v>
      </c>
    </row>
    <row r="866" spans="1:65" x14ac:dyDescent="0.3">
      <c r="A866">
        <v>21161</v>
      </c>
      <c r="B866">
        <v>4</v>
      </c>
      <c r="C866" t="s">
        <v>2410</v>
      </c>
      <c r="D866">
        <v>1130</v>
      </c>
      <c r="E866" t="s">
        <v>70</v>
      </c>
      <c r="F866">
        <v>14307</v>
      </c>
      <c r="G866">
        <v>1430701</v>
      </c>
      <c r="H866">
        <v>30721</v>
      </c>
      <c r="I866">
        <v>15</v>
      </c>
      <c r="J866">
        <v>14730</v>
      </c>
      <c r="K866">
        <v>1473002</v>
      </c>
      <c r="L866">
        <v>33044</v>
      </c>
      <c r="M866">
        <v>52</v>
      </c>
      <c r="N866">
        <v>6</v>
      </c>
      <c r="O866">
        <v>617</v>
      </c>
      <c r="P866">
        <v>1</v>
      </c>
      <c r="Q866">
        <v>2</v>
      </c>
      <c r="R866" t="s">
        <v>71</v>
      </c>
      <c r="S866" t="s">
        <v>72</v>
      </c>
      <c r="T866">
        <v>0</v>
      </c>
      <c r="U866">
        <v>1</v>
      </c>
      <c r="V866">
        <v>39481</v>
      </c>
      <c r="W866">
        <v>797</v>
      </c>
      <c r="X866">
        <v>68</v>
      </c>
      <c r="Y866">
        <v>61</v>
      </c>
      <c r="Z866">
        <v>0</v>
      </c>
      <c r="AA866">
        <v>0</v>
      </c>
      <c r="AB866">
        <v>156</v>
      </c>
      <c r="AC866">
        <v>138</v>
      </c>
      <c r="AD866" t="s">
        <v>2411</v>
      </c>
      <c r="AE866" t="s">
        <v>2410</v>
      </c>
      <c r="AF866" t="s">
        <v>2411</v>
      </c>
      <c r="AG866" t="s">
        <v>3446</v>
      </c>
      <c r="AH866" t="s">
        <v>3447</v>
      </c>
      <c r="AI866" t="s">
        <v>3366</v>
      </c>
      <c r="AJ866">
        <v>44</v>
      </c>
      <c r="AK866" t="s">
        <v>3367</v>
      </c>
      <c r="AL866" t="s">
        <v>78</v>
      </c>
      <c r="AM866" t="s">
        <v>79</v>
      </c>
      <c r="AN866" t="s">
        <v>2205</v>
      </c>
      <c r="AO866" t="s">
        <v>2206</v>
      </c>
      <c r="AP866" t="s">
        <v>1870</v>
      </c>
      <c r="AQ866">
        <v>21</v>
      </c>
      <c r="AR866" t="s">
        <v>1871</v>
      </c>
      <c r="AS866" t="s">
        <v>78</v>
      </c>
      <c r="AT866" t="s">
        <v>79</v>
      </c>
      <c r="AU866">
        <v>2013</v>
      </c>
      <c r="AV866">
        <v>3</v>
      </c>
      <c r="AW866">
        <v>1</v>
      </c>
      <c r="AX866" t="s">
        <v>4499</v>
      </c>
      <c r="AY866" t="s">
        <v>4500</v>
      </c>
      <c r="AZ866" t="s">
        <v>4501</v>
      </c>
      <c r="BA866" t="s">
        <v>4502</v>
      </c>
      <c r="BB866" t="s">
        <v>4503</v>
      </c>
      <c r="BC866" s="3">
        <v>41334</v>
      </c>
      <c r="BD866">
        <v>2013</v>
      </c>
      <c r="BE866">
        <v>3</v>
      </c>
      <c r="BF866" t="s">
        <v>269</v>
      </c>
      <c r="BG866" t="s">
        <v>88</v>
      </c>
      <c r="BH866" t="s">
        <v>1069</v>
      </c>
      <c r="BI866">
        <v>9</v>
      </c>
      <c r="BJ866" t="s">
        <v>2</v>
      </c>
      <c r="BK866">
        <v>12</v>
      </c>
      <c r="BL866" t="s">
        <v>90</v>
      </c>
      <c r="BM866">
        <v>12</v>
      </c>
    </row>
    <row r="867" spans="1:65" x14ac:dyDescent="0.3">
      <c r="A867">
        <v>21080</v>
      </c>
      <c r="B867">
        <v>6</v>
      </c>
      <c r="C867" t="s">
        <v>3170</v>
      </c>
      <c r="D867">
        <v>1126</v>
      </c>
      <c r="E867" t="s">
        <v>70</v>
      </c>
      <c r="F867">
        <v>12197</v>
      </c>
      <c r="G867">
        <v>1219702</v>
      </c>
      <c r="H867">
        <v>31703</v>
      </c>
      <c r="I867">
        <v>22</v>
      </c>
      <c r="J867">
        <v>15412</v>
      </c>
      <c r="K867">
        <v>1541202</v>
      </c>
      <c r="L867">
        <v>35412</v>
      </c>
      <c r="M867">
        <v>54</v>
      </c>
      <c r="N867">
        <v>6</v>
      </c>
      <c r="O867">
        <v>646</v>
      </c>
      <c r="P867">
        <v>1</v>
      </c>
      <c r="Q867">
        <v>2</v>
      </c>
      <c r="R867" t="s">
        <v>71</v>
      </c>
      <c r="S867" t="s">
        <v>72</v>
      </c>
      <c r="T867">
        <v>0</v>
      </c>
      <c r="U867">
        <v>1</v>
      </c>
      <c r="V867">
        <v>5300</v>
      </c>
      <c r="W867">
        <v>665</v>
      </c>
      <c r="X867">
        <v>7</v>
      </c>
      <c r="Y867">
        <v>1</v>
      </c>
      <c r="Z867">
        <v>0</v>
      </c>
      <c r="AA867">
        <v>0</v>
      </c>
      <c r="AB867">
        <v>132</v>
      </c>
      <c r="AC867">
        <v>120</v>
      </c>
      <c r="AD867" t="s">
        <v>3171</v>
      </c>
      <c r="AE867" t="s">
        <v>3170</v>
      </c>
      <c r="AF867" t="s">
        <v>3171</v>
      </c>
      <c r="AG867" t="s">
        <v>2462</v>
      </c>
      <c r="AH867" t="s">
        <v>2463</v>
      </c>
      <c r="AI867" t="s">
        <v>1449</v>
      </c>
      <c r="AJ867">
        <v>36</v>
      </c>
      <c r="AK867" t="s">
        <v>1450</v>
      </c>
      <c r="AL867" t="s">
        <v>78</v>
      </c>
      <c r="AM867" t="s">
        <v>79</v>
      </c>
      <c r="AN867" t="s">
        <v>1919</v>
      </c>
      <c r="AO867" t="s">
        <v>1920</v>
      </c>
      <c r="AP867" t="s">
        <v>1518</v>
      </c>
      <c r="AQ867">
        <v>47</v>
      </c>
      <c r="AR867" t="s">
        <v>1519</v>
      </c>
      <c r="AS867" t="s">
        <v>78</v>
      </c>
      <c r="AT867" t="s">
        <v>79</v>
      </c>
      <c r="AU867">
        <v>2013</v>
      </c>
      <c r="AV867">
        <v>9</v>
      </c>
      <c r="AW867">
        <v>13</v>
      </c>
      <c r="AX867" t="s">
        <v>4504</v>
      </c>
      <c r="AY867" t="s">
        <v>4505</v>
      </c>
      <c r="AZ867" t="s">
        <v>4506</v>
      </c>
      <c r="BA867" t="s">
        <v>1924</v>
      </c>
      <c r="BB867" t="s">
        <v>1925</v>
      </c>
      <c r="BC867" s="3">
        <v>41530</v>
      </c>
      <c r="BD867">
        <v>2013</v>
      </c>
      <c r="BE867">
        <v>9</v>
      </c>
      <c r="BF867" t="s">
        <v>178</v>
      </c>
      <c r="BG867" t="s">
        <v>102</v>
      </c>
      <c r="BH867" t="s">
        <v>577</v>
      </c>
      <c r="BI867">
        <v>37</v>
      </c>
      <c r="BJ867" t="s">
        <v>2</v>
      </c>
      <c r="BK867">
        <v>6</v>
      </c>
      <c r="BL867" t="s">
        <v>104</v>
      </c>
      <c r="BM867">
        <v>6</v>
      </c>
    </row>
    <row r="868" spans="1:65" x14ac:dyDescent="0.3">
      <c r="A868">
        <v>21080</v>
      </c>
      <c r="B868">
        <v>6</v>
      </c>
      <c r="C868" t="s">
        <v>3170</v>
      </c>
      <c r="D868">
        <v>1126</v>
      </c>
      <c r="E868" t="s">
        <v>70</v>
      </c>
      <c r="F868">
        <v>12339</v>
      </c>
      <c r="G868">
        <v>1233904</v>
      </c>
      <c r="H868">
        <v>32337</v>
      </c>
      <c r="I868">
        <v>42</v>
      </c>
      <c r="J868">
        <v>15167</v>
      </c>
      <c r="K868">
        <v>1516702</v>
      </c>
      <c r="L868">
        <v>35167</v>
      </c>
      <c r="M868">
        <v>21</v>
      </c>
      <c r="N868">
        <v>6</v>
      </c>
      <c r="O868">
        <v>646</v>
      </c>
      <c r="P868">
        <v>1</v>
      </c>
      <c r="Q868">
        <v>2</v>
      </c>
      <c r="R868" t="s">
        <v>71</v>
      </c>
      <c r="S868" t="s">
        <v>72</v>
      </c>
      <c r="T868">
        <v>0</v>
      </c>
      <c r="U868">
        <v>1</v>
      </c>
      <c r="V868">
        <v>5300</v>
      </c>
      <c r="W868">
        <v>651</v>
      </c>
      <c r="X868">
        <v>7</v>
      </c>
      <c r="Y868">
        <v>7</v>
      </c>
      <c r="Z868">
        <v>0</v>
      </c>
      <c r="AA868">
        <v>0</v>
      </c>
      <c r="AB868">
        <v>108</v>
      </c>
      <c r="AC868">
        <v>96</v>
      </c>
      <c r="AD868" t="s">
        <v>3171</v>
      </c>
      <c r="AE868" t="s">
        <v>3170</v>
      </c>
      <c r="AF868" t="s">
        <v>3171</v>
      </c>
      <c r="AG868" t="s">
        <v>1734</v>
      </c>
      <c r="AH868" t="s">
        <v>1735</v>
      </c>
      <c r="AI868" t="s">
        <v>1736</v>
      </c>
      <c r="AJ868">
        <v>18</v>
      </c>
      <c r="AK868" t="s">
        <v>1737</v>
      </c>
      <c r="AL868" t="s">
        <v>78</v>
      </c>
      <c r="AM868" t="s">
        <v>79</v>
      </c>
      <c r="AN868" t="s">
        <v>1711</v>
      </c>
      <c r="AO868" t="s">
        <v>1712</v>
      </c>
      <c r="AP868" t="s">
        <v>1504</v>
      </c>
      <c r="AQ868">
        <v>34</v>
      </c>
      <c r="AR868" t="s">
        <v>1505</v>
      </c>
      <c r="AS868" t="s">
        <v>78</v>
      </c>
      <c r="AT868" t="s">
        <v>79</v>
      </c>
      <c r="AU868">
        <v>2013</v>
      </c>
      <c r="AV868">
        <v>9</v>
      </c>
      <c r="AW868">
        <v>27</v>
      </c>
      <c r="AX868" t="s">
        <v>4507</v>
      </c>
      <c r="AY868" t="s">
        <v>4508</v>
      </c>
      <c r="AZ868" t="s">
        <v>4509</v>
      </c>
      <c r="BA868" t="s">
        <v>4282</v>
      </c>
      <c r="BB868" t="s">
        <v>4283</v>
      </c>
      <c r="BC868" s="3">
        <v>41544</v>
      </c>
      <c r="BD868">
        <v>2013</v>
      </c>
      <c r="BE868">
        <v>9</v>
      </c>
      <c r="BF868" t="s">
        <v>178</v>
      </c>
      <c r="BG868" t="s">
        <v>102</v>
      </c>
      <c r="BH868" t="s">
        <v>577</v>
      </c>
      <c r="BI868">
        <v>39</v>
      </c>
      <c r="BJ868" t="s">
        <v>2</v>
      </c>
      <c r="BK868">
        <v>6</v>
      </c>
      <c r="BL868" t="s">
        <v>104</v>
      </c>
      <c r="BM868">
        <v>6</v>
      </c>
    </row>
    <row r="869" spans="1:65" x14ac:dyDescent="0.3">
      <c r="A869">
        <v>21161</v>
      </c>
      <c r="B869">
        <v>4</v>
      </c>
      <c r="C869" t="s">
        <v>2410</v>
      </c>
      <c r="D869">
        <v>1130</v>
      </c>
      <c r="E869" t="s">
        <v>70</v>
      </c>
      <c r="F869">
        <v>14696</v>
      </c>
      <c r="G869">
        <v>1469604</v>
      </c>
      <c r="H869">
        <v>34696</v>
      </c>
      <c r="I869">
        <v>42</v>
      </c>
      <c r="J869">
        <v>15167</v>
      </c>
      <c r="K869">
        <v>1516702</v>
      </c>
      <c r="L869">
        <v>35167</v>
      </c>
      <c r="M869">
        <v>21</v>
      </c>
      <c r="N869">
        <v>6</v>
      </c>
      <c r="O869">
        <v>674</v>
      </c>
      <c r="P869">
        <v>1</v>
      </c>
      <c r="Q869">
        <v>2</v>
      </c>
      <c r="R869" t="s">
        <v>71</v>
      </c>
      <c r="S869" t="s">
        <v>72</v>
      </c>
      <c r="T869">
        <v>0</v>
      </c>
      <c r="U869">
        <v>1</v>
      </c>
      <c r="V869">
        <v>5509</v>
      </c>
      <c r="W869">
        <v>640</v>
      </c>
      <c r="X869">
        <v>13</v>
      </c>
      <c r="Y869">
        <v>11</v>
      </c>
      <c r="Z869">
        <v>0</v>
      </c>
      <c r="AA869">
        <v>0</v>
      </c>
      <c r="AB869">
        <v>84</v>
      </c>
      <c r="AC869">
        <v>72</v>
      </c>
      <c r="AD869" t="s">
        <v>2411</v>
      </c>
      <c r="AE869" t="s">
        <v>2410</v>
      </c>
      <c r="AF869" t="s">
        <v>2411</v>
      </c>
      <c r="AG869" t="s">
        <v>1982</v>
      </c>
      <c r="AH869" t="s">
        <v>1983</v>
      </c>
      <c r="AI869" t="s">
        <v>1736</v>
      </c>
      <c r="AJ869">
        <v>18</v>
      </c>
      <c r="AK869" t="s">
        <v>1737</v>
      </c>
      <c r="AL869" t="s">
        <v>78</v>
      </c>
      <c r="AM869" t="s">
        <v>79</v>
      </c>
      <c r="AN869" t="s">
        <v>1711</v>
      </c>
      <c r="AO869" t="s">
        <v>1712</v>
      </c>
      <c r="AP869" t="s">
        <v>1504</v>
      </c>
      <c r="AQ869">
        <v>34</v>
      </c>
      <c r="AR869" t="s">
        <v>1505</v>
      </c>
      <c r="AS869" t="s">
        <v>78</v>
      </c>
      <c r="AT869" t="s">
        <v>79</v>
      </c>
      <c r="AU869">
        <v>2013</v>
      </c>
      <c r="AV869">
        <v>11</v>
      </c>
      <c r="AW869">
        <v>22</v>
      </c>
      <c r="AX869" t="s">
        <v>4510</v>
      </c>
      <c r="AY869" t="s">
        <v>4511</v>
      </c>
      <c r="AZ869" t="s">
        <v>4512</v>
      </c>
      <c r="BA869" t="s">
        <v>4282</v>
      </c>
      <c r="BB869" t="s">
        <v>4283</v>
      </c>
      <c r="BC869" s="3">
        <v>41600</v>
      </c>
      <c r="BD869">
        <v>2013</v>
      </c>
      <c r="BE869">
        <v>11</v>
      </c>
      <c r="BF869" t="s">
        <v>238</v>
      </c>
      <c r="BG869" t="s">
        <v>90</v>
      </c>
      <c r="BH869" t="s">
        <v>390</v>
      </c>
      <c r="BI869">
        <v>47</v>
      </c>
      <c r="BJ869" t="s">
        <v>2</v>
      </c>
      <c r="BK869">
        <v>8</v>
      </c>
      <c r="BL869" t="s">
        <v>102</v>
      </c>
      <c r="BM869">
        <v>8</v>
      </c>
    </row>
    <row r="870" spans="1:65" x14ac:dyDescent="0.3">
      <c r="A870">
        <v>21161</v>
      </c>
      <c r="B870">
        <v>4</v>
      </c>
      <c r="C870" t="s">
        <v>2410</v>
      </c>
      <c r="D870">
        <v>1130</v>
      </c>
      <c r="E870" t="s">
        <v>70</v>
      </c>
      <c r="F870">
        <v>15167</v>
      </c>
      <c r="G870">
        <v>1516702</v>
      </c>
      <c r="H870">
        <v>35167</v>
      </c>
      <c r="I870">
        <v>21</v>
      </c>
      <c r="J870">
        <v>14696</v>
      </c>
      <c r="K870">
        <v>1469604</v>
      </c>
      <c r="L870">
        <v>34696</v>
      </c>
      <c r="M870">
        <v>42</v>
      </c>
      <c r="N870">
        <v>6</v>
      </c>
      <c r="O870">
        <v>674</v>
      </c>
      <c r="P870">
        <v>1</v>
      </c>
      <c r="Q870">
        <v>2</v>
      </c>
      <c r="R870" t="s">
        <v>71</v>
      </c>
      <c r="S870" t="s">
        <v>72</v>
      </c>
      <c r="T870">
        <v>0</v>
      </c>
      <c r="U870">
        <v>1</v>
      </c>
      <c r="V870">
        <v>5509</v>
      </c>
      <c r="W870">
        <v>640</v>
      </c>
      <c r="X870">
        <v>13</v>
      </c>
      <c r="Y870">
        <v>11</v>
      </c>
      <c r="Z870">
        <v>0</v>
      </c>
      <c r="AA870">
        <v>0</v>
      </c>
      <c r="AB870">
        <v>114</v>
      </c>
      <c r="AC870">
        <v>102</v>
      </c>
      <c r="AD870" t="s">
        <v>2411</v>
      </c>
      <c r="AE870" t="s">
        <v>2410</v>
      </c>
      <c r="AF870" t="s">
        <v>2411</v>
      </c>
      <c r="AG870" t="s">
        <v>1711</v>
      </c>
      <c r="AH870" t="s">
        <v>1712</v>
      </c>
      <c r="AI870" t="s">
        <v>1504</v>
      </c>
      <c r="AJ870">
        <v>34</v>
      </c>
      <c r="AK870" t="s">
        <v>1505</v>
      </c>
      <c r="AL870" t="s">
        <v>78</v>
      </c>
      <c r="AM870" t="s">
        <v>79</v>
      </c>
      <c r="AN870" t="s">
        <v>1982</v>
      </c>
      <c r="AO870" t="s">
        <v>1983</v>
      </c>
      <c r="AP870" t="s">
        <v>1736</v>
      </c>
      <c r="AQ870">
        <v>18</v>
      </c>
      <c r="AR870" t="s">
        <v>1737</v>
      </c>
      <c r="AS870" t="s">
        <v>78</v>
      </c>
      <c r="AT870" t="s">
        <v>79</v>
      </c>
      <c r="AU870">
        <v>2013</v>
      </c>
      <c r="AV870">
        <v>11</v>
      </c>
      <c r="AW870">
        <v>22</v>
      </c>
      <c r="AX870" t="s">
        <v>4513</v>
      </c>
      <c r="AY870" t="s">
        <v>4514</v>
      </c>
      <c r="AZ870" t="s">
        <v>4515</v>
      </c>
      <c r="BA870" t="s">
        <v>1987</v>
      </c>
      <c r="BB870" t="s">
        <v>1988</v>
      </c>
      <c r="BC870" s="3">
        <v>41600</v>
      </c>
      <c r="BD870">
        <v>2013</v>
      </c>
      <c r="BE870">
        <v>11</v>
      </c>
      <c r="BF870" t="s">
        <v>238</v>
      </c>
      <c r="BG870" t="s">
        <v>90</v>
      </c>
      <c r="BH870" t="s">
        <v>390</v>
      </c>
      <c r="BI870">
        <v>47</v>
      </c>
      <c r="BJ870" t="s">
        <v>2</v>
      </c>
      <c r="BK870">
        <v>8</v>
      </c>
      <c r="BL870" t="s">
        <v>102</v>
      </c>
      <c r="BM870">
        <v>8</v>
      </c>
    </row>
    <row r="871" spans="1:65" x14ac:dyDescent="0.3">
      <c r="A871">
        <v>20201</v>
      </c>
      <c r="B871">
        <v>4</v>
      </c>
      <c r="C871" t="s">
        <v>1926</v>
      </c>
      <c r="D871">
        <v>6055</v>
      </c>
      <c r="E871" t="s">
        <v>70</v>
      </c>
      <c r="F871">
        <v>10800</v>
      </c>
      <c r="G871">
        <v>1080003</v>
      </c>
      <c r="H871">
        <v>32575</v>
      </c>
      <c r="I871">
        <v>91</v>
      </c>
      <c r="J871">
        <v>14057</v>
      </c>
      <c r="K871">
        <v>1405702</v>
      </c>
      <c r="L871">
        <v>34057</v>
      </c>
      <c r="M871">
        <v>92</v>
      </c>
      <c r="N871">
        <v>6</v>
      </c>
      <c r="O871">
        <v>655</v>
      </c>
      <c r="P871">
        <v>1</v>
      </c>
      <c r="Q871">
        <v>2</v>
      </c>
      <c r="R871" t="s">
        <v>71</v>
      </c>
      <c r="S871" t="s">
        <v>72</v>
      </c>
      <c r="T871">
        <v>0</v>
      </c>
      <c r="U871">
        <v>1</v>
      </c>
      <c r="V871">
        <v>37000</v>
      </c>
      <c r="W871">
        <v>817</v>
      </c>
      <c r="X871">
        <v>167</v>
      </c>
      <c r="Y871">
        <v>68</v>
      </c>
      <c r="Z871">
        <v>0</v>
      </c>
      <c r="AA871">
        <v>0</v>
      </c>
      <c r="AB871">
        <v>133</v>
      </c>
      <c r="AC871">
        <v>118</v>
      </c>
      <c r="AD871" t="s">
        <v>1927</v>
      </c>
      <c r="AE871" t="s">
        <v>1926</v>
      </c>
      <c r="AF871" t="s">
        <v>1927</v>
      </c>
      <c r="AG871" t="s">
        <v>2339</v>
      </c>
      <c r="AH871" t="s">
        <v>2340</v>
      </c>
      <c r="AI871" t="s">
        <v>1408</v>
      </c>
      <c r="AJ871">
        <v>6</v>
      </c>
      <c r="AK871" t="s">
        <v>1409</v>
      </c>
      <c r="AL871" t="s">
        <v>78</v>
      </c>
      <c r="AM871" t="s">
        <v>79</v>
      </c>
      <c r="AN871" t="s">
        <v>1587</v>
      </c>
      <c r="AO871" t="s">
        <v>1588</v>
      </c>
      <c r="AP871" t="s">
        <v>1589</v>
      </c>
      <c r="AQ871">
        <v>41</v>
      </c>
      <c r="AR871" t="s">
        <v>1590</v>
      </c>
      <c r="AS871" t="s">
        <v>78</v>
      </c>
      <c r="AT871" t="s">
        <v>79</v>
      </c>
      <c r="AU871">
        <v>2013</v>
      </c>
      <c r="AV871">
        <v>11</v>
      </c>
      <c r="AW871">
        <v>1</v>
      </c>
      <c r="AX871" t="s">
        <v>4516</v>
      </c>
      <c r="AY871" t="s">
        <v>4517</v>
      </c>
      <c r="AZ871" t="s">
        <v>4518</v>
      </c>
      <c r="BA871" t="s">
        <v>4519</v>
      </c>
      <c r="BB871" t="s">
        <v>4520</v>
      </c>
      <c r="BC871" s="3">
        <v>41579</v>
      </c>
      <c r="BD871">
        <v>2013</v>
      </c>
      <c r="BE871">
        <v>11</v>
      </c>
      <c r="BF871" t="s">
        <v>238</v>
      </c>
      <c r="BG871" t="s">
        <v>90</v>
      </c>
      <c r="BH871" t="s">
        <v>390</v>
      </c>
      <c r="BI871">
        <v>44</v>
      </c>
      <c r="BJ871" t="s">
        <v>2</v>
      </c>
      <c r="BK871">
        <v>8</v>
      </c>
      <c r="BL871" t="s">
        <v>102</v>
      </c>
      <c r="BM871">
        <v>8</v>
      </c>
    </row>
    <row r="872" spans="1:65" x14ac:dyDescent="0.3">
      <c r="A872">
        <v>20201</v>
      </c>
      <c r="B872">
        <v>4</v>
      </c>
      <c r="C872" t="s">
        <v>1926</v>
      </c>
      <c r="D872">
        <v>6055</v>
      </c>
      <c r="E872" t="s">
        <v>70</v>
      </c>
      <c r="F872">
        <v>10423</v>
      </c>
      <c r="G872">
        <v>1042302</v>
      </c>
      <c r="H872">
        <v>30423</v>
      </c>
      <c r="I872">
        <v>74</v>
      </c>
      <c r="J872">
        <v>15412</v>
      </c>
      <c r="K872">
        <v>1541202</v>
      </c>
      <c r="L872">
        <v>35412</v>
      </c>
      <c r="M872">
        <v>54</v>
      </c>
      <c r="N872">
        <v>6</v>
      </c>
      <c r="O872">
        <v>655</v>
      </c>
      <c r="P872">
        <v>1</v>
      </c>
      <c r="Q872">
        <v>2</v>
      </c>
      <c r="R872" t="s">
        <v>71</v>
      </c>
      <c r="S872" t="s">
        <v>72</v>
      </c>
      <c r="T872">
        <v>0</v>
      </c>
      <c r="U872">
        <v>1</v>
      </c>
      <c r="V872">
        <v>37000</v>
      </c>
      <c r="W872">
        <v>882</v>
      </c>
      <c r="X872">
        <v>152</v>
      </c>
      <c r="Y872">
        <v>37</v>
      </c>
      <c r="Z872">
        <v>0</v>
      </c>
      <c r="AA872">
        <v>0</v>
      </c>
      <c r="AB872">
        <v>118</v>
      </c>
      <c r="AC872">
        <v>106</v>
      </c>
      <c r="AD872" t="s">
        <v>1927</v>
      </c>
      <c r="AE872" t="s">
        <v>1926</v>
      </c>
      <c r="AF872" t="s">
        <v>1927</v>
      </c>
      <c r="AG872" t="s">
        <v>1819</v>
      </c>
      <c r="AH872" t="s">
        <v>1820</v>
      </c>
      <c r="AI872" t="s">
        <v>1423</v>
      </c>
      <c r="AJ872">
        <v>48</v>
      </c>
      <c r="AK872" t="s">
        <v>1424</v>
      </c>
      <c r="AL872" t="s">
        <v>78</v>
      </c>
      <c r="AM872" t="s">
        <v>79</v>
      </c>
      <c r="AN872" t="s">
        <v>1919</v>
      </c>
      <c r="AO872" t="s">
        <v>1920</v>
      </c>
      <c r="AP872" t="s">
        <v>1518</v>
      </c>
      <c r="AQ872">
        <v>47</v>
      </c>
      <c r="AR872" t="s">
        <v>1519</v>
      </c>
      <c r="AS872" t="s">
        <v>78</v>
      </c>
      <c r="AT872" t="s">
        <v>79</v>
      </c>
      <c r="AU872">
        <v>2013</v>
      </c>
      <c r="AV872">
        <v>12</v>
      </c>
      <c r="AW872">
        <v>20</v>
      </c>
      <c r="AX872" t="s">
        <v>4521</v>
      </c>
      <c r="AY872" t="s">
        <v>4522</v>
      </c>
      <c r="AZ872" t="s">
        <v>4523</v>
      </c>
      <c r="BA872" t="s">
        <v>4524</v>
      </c>
      <c r="BB872" t="s">
        <v>4525</v>
      </c>
      <c r="BC872" s="3">
        <v>41628</v>
      </c>
      <c r="BD872">
        <v>2013</v>
      </c>
      <c r="BE872">
        <v>12</v>
      </c>
      <c r="BF872" t="s">
        <v>253</v>
      </c>
      <c r="BG872" t="s">
        <v>90</v>
      </c>
      <c r="BH872" t="s">
        <v>384</v>
      </c>
      <c r="BI872">
        <v>51</v>
      </c>
      <c r="BJ872" t="s">
        <v>2</v>
      </c>
      <c r="BK872">
        <v>9</v>
      </c>
      <c r="BL872" t="s">
        <v>102</v>
      </c>
      <c r="BM872">
        <v>9</v>
      </c>
    </row>
    <row r="873" spans="1:65" x14ac:dyDescent="0.3">
      <c r="A873">
        <v>20203</v>
      </c>
      <c r="B873">
        <v>4</v>
      </c>
      <c r="C873" t="s">
        <v>4357</v>
      </c>
      <c r="D873">
        <v>6400</v>
      </c>
      <c r="E873" t="s">
        <v>70</v>
      </c>
      <c r="F873">
        <v>11150</v>
      </c>
      <c r="G873">
        <v>1115002</v>
      </c>
      <c r="H873">
        <v>31150</v>
      </c>
      <c r="I873">
        <v>34</v>
      </c>
      <c r="J873">
        <v>12206</v>
      </c>
      <c r="K873">
        <v>1220603</v>
      </c>
      <c r="L873">
        <v>32206</v>
      </c>
      <c r="M873">
        <v>74</v>
      </c>
      <c r="N873">
        <v>6</v>
      </c>
      <c r="O873">
        <v>655</v>
      </c>
      <c r="P873">
        <v>1</v>
      </c>
      <c r="Q873">
        <v>2</v>
      </c>
      <c r="R873" t="s">
        <v>71</v>
      </c>
      <c r="S873" t="s">
        <v>72</v>
      </c>
      <c r="T873">
        <v>0</v>
      </c>
      <c r="U873">
        <v>1</v>
      </c>
      <c r="V873">
        <v>35000</v>
      </c>
      <c r="W873">
        <v>880</v>
      </c>
      <c r="X873">
        <v>156</v>
      </c>
      <c r="Y873">
        <v>77</v>
      </c>
      <c r="Z873">
        <v>0</v>
      </c>
      <c r="AA873">
        <v>0</v>
      </c>
      <c r="AB873">
        <v>145</v>
      </c>
      <c r="AC873">
        <v>135</v>
      </c>
      <c r="AD873" t="s">
        <v>4358</v>
      </c>
      <c r="AE873" t="s">
        <v>4357</v>
      </c>
      <c r="AF873" t="s">
        <v>4358</v>
      </c>
      <c r="AG873" t="s">
        <v>1833</v>
      </c>
      <c r="AH873" t="s">
        <v>1834</v>
      </c>
      <c r="AI873" t="s">
        <v>1479</v>
      </c>
      <c r="AJ873">
        <v>13</v>
      </c>
      <c r="AK873" t="s">
        <v>1480</v>
      </c>
      <c r="AL873" t="s">
        <v>78</v>
      </c>
      <c r="AM873" t="s">
        <v>79</v>
      </c>
      <c r="AN873" t="s">
        <v>3629</v>
      </c>
      <c r="AO873" t="s">
        <v>3630</v>
      </c>
      <c r="AP873" t="s">
        <v>1423</v>
      </c>
      <c r="AQ873">
        <v>48</v>
      </c>
      <c r="AR873" t="s">
        <v>1424</v>
      </c>
      <c r="AS873" t="s">
        <v>78</v>
      </c>
      <c r="AT873" t="s">
        <v>79</v>
      </c>
      <c r="AU873">
        <v>2013</v>
      </c>
      <c r="AV873">
        <v>12</v>
      </c>
      <c r="AW873">
        <v>20</v>
      </c>
      <c r="AX873" t="s">
        <v>4526</v>
      </c>
      <c r="AY873" t="s">
        <v>4527</v>
      </c>
      <c r="AZ873" t="s">
        <v>4528</v>
      </c>
      <c r="BA873" t="s">
        <v>1857</v>
      </c>
      <c r="BB873" t="s">
        <v>1858</v>
      </c>
      <c r="BC873" s="3">
        <v>41628</v>
      </c>
      <c r="BD873">
        <v>2013</v>
      </c>
      <c r="BE873">
        <v>12</v>
      </c>
      <c r="BF873" t="s">
        <v>253</v>
      </c>
      <c r="BG873" t="s">
        <v>90</v>
      </c>
      <c r="BH873" t="s">
        <v>384</v>
      </c>
      <c r="BI873">
        <v>51</v>
      </c>
      <c r="BJ873" t="s">
        <v>2</v>
      </c>
      <c r="BK873">
        <v>9</v>
      </c>
      <c r="BL873" t="s">
        <v>102</v>
      </c>
      <c r="BM873">
        <v>9</v>
      </c>
    </row>
    <row r="874" spans="1:65" x14ac:dyDescent="0.3">
      <c r="A874">
        <v>20203</v>
      </c>
      <c r="B874">
        <v>4</v>
      </c>
      <c r="C874" t="s">
        <v>4357</v>
      </c>
      <c r="D874">
        <v>6400</v>
      </c>
      <c r="E874" t="s">
        <v>70</v>
      </c>
      <c r="F874">
        <v>10868</v>
      </c>
      <c r="G874">
        <v>1086802</v>
      </c>
      <c r="H874">
        <v>30868</v>
      </c>
      <c r="I874">
        <v>37</v>
      </c>
      <c r="J874">
        <v>10158</v>
      </c>
      <c r="K874">
        <v>1015803</v>
      </c>
      <c r="L874">
        <v>30158</v>
      </c>
      <c r="M874">
        <v>21</v>
      </c>
      <c r="N874">
        <v>6</v>
      </c>
      <c r="O874">
        <v>655</v>
      </c>
      <c r="P874">
        <v>1</v>
      </c>
      <c r="Q874">
        <v>2</v>
      </c>
      <c r="R874" t="s">
        <v>71</v>
      </c>
      <c r="S874" t="s">
        <v>72</v>
      </c>
      <c r="T874">
        <v>0</v>
      </c>
      <c r="U874">
        <v>1</v>
      </c>
      <c r="V874">
        <v>35000</v>
      </c>
      <c r="W874">
        <v>526</v>
      </c>
      <c r="X874">
        <v>156</v>
      </c>
      <c r="Y874">
        <v>11</v>
      </c>
      <c r="Z874">
        <v>0</v>
      </c>
      <c r="AA874">
        <v>0</v>
      </c>
      <c r="AB874">
        <v>95</v>
      </c>
      <c r="AC874">
        <v>75</v>
      </c>
      <c r="AD874" t="s">
        <v>4358</v>
      </c>
      <c r="AE874" t="s">
        <v>4357</v>
      </c>
      <c r="AF874" t="s">
        <v>4358</v>
      </c>
      <c r="AG874" t="s">
        <v>1882</v>
      </c>
      <c r="AH874" t="s">
        <v>1883</v>
      </c>
      <c r="AI874" t="s">
        <v>1884</v>
      </c>
      <c r="AJ874">
        <v>45</v>
      </c>
      <c r="AK874" t="s">
        <v>1885</v>
      </c>
      <c r="AL874" t="s">
        <v>78</v>
      </c>
      <c r="AM874" t="s">
        <v>79</v>
      </c>
      <c r="AN874" t="s">
        <v>1502</v>
      </c>
      <c r="AO874" t="s">
        <v>1503</v>
      </c>
      <c r="AP874" t="s">
        <v>1504</v>
      </c>
      <c r="AQ874">
        <v>34</v>
      </c>
      <c r="AR874" t="s">
        <v>1505</v>
      </c>
      <c r="AS874" t="s">
        <v>78</v>
      </c>
      <c r="AT874" t="s">
        <v>79</v>
      </c>
      <c r="AU874">
        <v>2013</v>
      </c>
      <c r="AV874">
        <v>4</v>
      </c>
      <c r="AW874">
        <v>26</v>
      </c>
      <c r="AX874" t="s">
        <v>4301</v>
      </c>
      <c r="AY874" t="s">
        <v>4302</v>
      </c>
      <c r="AZ874" t="s">
        <v>4303</v>
      </c>
      <c r="BA874" t="s">
        <v>4304</v>
      </c>
      <c r="BB874" t="s">
        <v>4305</v>
      </c>
      <c r="BC874" s="3">
        <v>41390</v>
      </c>
      <c r="BD874">
        <v>2013</v>
      </c>
      <c r="BE874">
        <v>4</v>
      </c>
      <c r="BF874" t="s">
        <v>274</v>
      </c>
      <c r="BG874" t="s">
        <v>104</v>
      </c>
      <c r="BH874" t="s">
        <v>1183</v>
      </c>
      <c r="BI874">
        <v>17</v>
      </c>
      <c r="BJ874" t="s">
        <v>2</v>
      </c>
      <c r="BK874">
        <v>1</v>
      </c>
      <c r="BL874" t="s">
        <v>88</v>
      </c>
      <c r="BM874">
        <v>1</v>
      </c>
    </row>
    <row r="875" spans="1:65" x14ac:dyDescent="0.3">
      <c r="A875">
        <v>21161</v>
      </c>
      <c r="B875">
        <v>4</v>
      </c>
      <c r="C875" t="s">
        <v>2410</v>
      </c>
      <c r="D875">
        <v>1130</v>
      </c>
      <c r="E875" t="s">
        <v>70</v>
      </c>
      <c r="F875">
        <v>15016</v>
      </c>
      <c r="G875">
        <v>1501602</v>
      </c>
      <c r="H875">
        <v>31123</v>
      </c>
      <c r="I875">
        <v>64</v>
      </c>
      <c r="J875">
        <v>11259</v>
      </c>
      <c r="K875">
        <v>1125902</v>
      </c>
      <c r="L875">
        <v>30194</v>
      </c>
      <c r="M875">
        <v>74</v>
      </c>
      <c r="N875">
        <v>6</v>
      </c>
      <c r="O875">
        <v>617</v>
      </c>
      <c r="P875">
        <v>1</v>
      </c>
      <c r="Q875">
        <v>2</v>
      </c>
      <c r="R875" t="s">
        <v>71</v>
      </c>
      <c r="S875" t="s">
        <v>72</v>
      </c>
      <c r="T875">
        <v>0</v>
      </c>
      <c r="U875">
        <v>1</v>
      </c>
      <c r="V875">
        <v>36674</v>
      </c>
      <c r="W875">
        <v>546</v>
      </c>
      <c r="X875">
        <v>68</v>
      </c>
      <c r="Y875">
        <v>39</v>
      </c>
      <c r="Z875">
        <v>0</v>
      </c>
      <c r="AA875">
        <v>0</v>
      </c>
      <c r="AB875">
        <v>102</v>
      </c>
      <c r="AC875">
        <v>90</v>
      </c>
      <c r="AD875" t="s">
        <v>2411</v>
      </c>
      <c r="AE875" t="s">
        <v>2410</v>
      </c>
      <c r="AF875" t="s">
        <v>2411</v>
      </c>
      <c r="AG875" t="s">
        <v>1557</v>
      </c>
      <c r="AH875" t="s">
        <v>1558</v>
      </c>
      <c r="AI875" t="s">
        <v>1559</v>
      </c>
      <c r="AJ875">
        <v>29</v>
      </c>
      <c r="AK875" t="s">
        <v>1560</v>
      </c>
      <c r="AL875" t="s">
        <v>78</v>
      </c>
      <c r="AM875" t="s">
        <v>79</v>
      </c>
      <c r="AN875" t="s">
        <v>1632</v>
      </c>
      <c r="AO875" t="s">
        <v>1633</v>
      </c>
      <c r="AP875" t="s">
        <v>1423</v>
      </c>
      <c r="AQ875">
        <v>48</v>
      </c>
      <c r="AR875" t="s">
        <v>1424</v>
      </c>
      <c r="AS875" t="s">
        <v>78</v>
      </c>
      <c r="AT875" t="s">
        <v>79</v>
      </c>
      <c r="AU875">
        <v>2013</v>
      </c>
      <c r="AV875">
        <v>4</v>
      </c>
      <c r="AW875">
        <v>19</v>
      </c>
      <c r="AX875" t="s">
        <v>4529</v>
      </c>
      <c r="AY875" t="s">
        <v>4530</v>
      </c>
      <c r="AZ875" t="s">
        <v>4531</v>
      </c>
      <c r="BA875" t="s">
        <v>1824</v>
      </c>
      <c r="BB875" t="s">
        <v>1825</v>
      </c>
      <c r="BC875" s="3">
        <v>41383</v>
      </c>
      <c r="BD875">
        <v>2013</v>
      </c>
      <c r="BE875">
        <v>4</v>
      </c>
      <c r="BF875" t="s">
        <v>274</v>
      </c>
      <c r="BG875" t="s">
        <v>104</v>
      </c>
      <c r="BH875" t="s">
        <v>1183</v>
      </c>
      <c r="BI875">
        <v>16</v>
      </c>
      <c r="BJ875" t="s">
        <v>2</v>
      </c>
      <c r="BK875">
        <v>1</v>
      </c>
      <c r="BL875" t="s">
        <v>88</v>
      </c>
      <c r="BM875">
        <v>1</v>
      </c>
    </row>
    <row r="876" spans="1:65" x14ac:dyDescent="0.3">
      <c r="A876">
        <v>20422</v>
      </c>
      <c r="B876">
        <v>2</v>
      </c>
      <c r="C876" t="s">
        <v>1544</v>
      </c>
      <c r="D876">
        <v>6795</v>
      </c>
      <c r="E876" t="s">
        <v>70</v>
      </c>
      <c r="F876">
        <v>13244</v>
      </c>
      <c r="G876">
        <v>1324401</v>
      </c>
      <c r="H876">
        <v>33244</v>
      </c>
      <c r="I876">
        <v>54</v>
      </c>
      <c r="J876">
        <v>11540</v>
      </c>
      <c r="K876">
        <v>1154001</v>
      </c>
      <c r="L876">
        <v>30615</v>
      </c>
      <c r="M876">
        <v>74</v>
      </c>
      <c r="N876">
        <v>6</v>
      </c>
      <c r="O876">
        <v>614</v>
      </c>
      <c r="P876">
        <v>1</v>
      </c>
      <c r="Q876">
        <v>2</v>
      </c>
      <c r="R876" t="s">
        <v>71</v>
      </c>
      <c r="S876" t="s">
        <v>72</v>
      </c>
      <c r="T876">
        <v>0</v>
      </c>
      <c r="U876">
        <v>1</v>
      </c>
      <c r="V876">
        <v>43028</v>
      </c>
      <c r="W876">
        <v>972</v>
      </c>
      <c r="X876">
        <v>162</v>
      </c>
      <c r="Y876">
        <v>140</v>
      </c>
      <c r="Z876">
        <v>0</v>
      </c>
      <c r="AA876">
        <v>0</v>
      </c>
      <c r="AB876">
        <v>167</v>
      </c>
      <c r="AC876">
        <v>146</v>
      </c>
      <c r="AD876" t="s">
        <v>1545</v>
      </c>
      <c r="AE876" t="s">
        <v>1544</v>
      </c>
      <c r="AF876" t="s">
        <v>1545</v>
      </c>
      <c r="AG876" t="s">
        <v>1701</v>
      </c>
      <c r="AH876" t="s">
        <v>1702</v>
      </c>
      <c r="AI876" t="s">
        <v>1518</v>
      </c>
      <c r="AJ876">
        <v>47</v>
      </c>
      <c r="AK876" t="s">
        <v>1519</v>
      </c>
      <c r="AL876" t="s">
        <v>78</v>
      </c>
      <c r="AM876" t="s">
        <v>79</v>
      </c>
      <c r="AN876" t="s">
        <v>2900</v>
      </c>
      <c r="AO876" t="s">
        <v>2086</v>
      </c>
      <c r="AP876" t="s">
        <v>1423</v>
      </c>
      <c r="AQ876">
        <v>48</v>
      </c>
      <c r="AR876" t="s">
        <v>1424</v>
      </c>
      <c r="AS876" t="s">
        <v>78</v>
      </c>
      <c r="AT876" t="s">
        <v>79</v>
      </c>
      <c r="AU876">
        <v>2008</v>
      </c>
      <c r="AV876">
        <v>10</v>
      </c>
      <c r="AW876">
        <v>3</v>
      </c>
      <c r="AX876" t="s">
        <v>4532</v>
      </c>
      <c r="AY876" t="s">
        <v>4533</v>
      </c>
      <c r="AZ876" t="s">
        <v>4534</v>
      </c>
      <c r="BA876" t="s">
        <v>4535</v>
      </c>
      <c r="BB876" t="s">
        <v>4536</v>
      </c>
      <c r="BC876" s="3">
        <v>39724</v>
      </c>
      <c r="BD876">
        <v>2008</v>
      </c>
      <c r="BE876">
        <v>10</v>
      </c>
      <c r="BF876" t="s">
        <v>142</v>
      </c>
      <c r="BG876" t="s">
        <v>90</v>
      </c>
      <c r="BH876" t="s">
        <v>143</v>
      </c>
      <c r="BI876">
        <v>40</v>
      </c>
      <c r="BJ876" t="s">
        <v>2</v>
      </c>
      <c r="BK876">
        <v>7</v>
      </c>
      <c r="BL876" t="s">
        <v>102</v>
      </c>
      <c r="BM876">
        <v>7</v>
      </c>
    </row>
    <row r="877" spans="1:65" x14ac:dyDescent="0.3">
      <c r="A877">
        <v>20422</v>
      </c>
      <c r="B877">
        <v>2</v>
      </c>
      <c r="C877" t="s">
        <v>1544</v>
      </c>
      <c r="D877">
        <v>6795</v>
      </c>
      <c r="E877" t="s">
        <v>70</v>
      </c>
      <c r="F877">
        <v>11540</v>
      </c>
      <c r="G877">
        <v>1154001</v>
      </c>
      <c r="H877">
        <v>30615</v>
      </c>
      <c r="I877">
        <v>74</v>
      </c>
      <c r="J877">
        <v>13495</v>
      </c>
      <c r="K877">
        <v>1349501</v>
      </c>
      <c r="L877">
        <v>33495</v>
      </c>
      <c r="M877">
        <v>72</v>
      </c>
      <c r="N877">
        <v>6</v>
      </c>
      <c r="O877">
        <v>614</v>
      </c>
      <c r="P877">
        <v>1</v>
      </c>
      <c r="Q877">
        <v>2</v>
      </c>
      <c r="R877" t="s">
        <v>71</v>
      </c>
      <c r="S877" t="s">
        <v>72</v>
      </c>
      <c r="T877">
        <v>0</v>
      </c>
      <c r="U877">
        <v>1</v>
      </c>
      <c r="V877">
        <v>43028</v>
      </c>
      <c r="W877">
        <v>965</v>
      </c>
      <c r="X877">
        <v>162</v>
      </c>
      <c r="Y877">
        <v>141</v>
      </c>
      <c r="Z877">
        <v>0</v>
      </c>
      <c r="AA877">
        <v>0</v>
      </c>
      <c r="AB877">
        <v>129</v>
      </c>
      <c r="AC877">
        <v>116</v>
      </c>
      <c r="AD877" t="s">
        <v>1545</v>
      </c>
      <c r="AE877" t="s">
        <v>1544</v>
      </c>
      <c r="AF877" t="s">
        <v>1545</v>
      </c>
      <c r="AG877" t="s">
        <v>2900</v>
      </c>
      <c r="AH877" t="s">
        <v>2086</v>
      </c>
      <c r="AI877" t="s">
        <v>1423</v>
      </c>
      <c r="AJ877">
        <v>48</v>
      </c>
      <c r="AK877" t="s">
        <v>1424</v>
      </c>
      <c r="AL877" t="s">
        <v>78</v>
      </c>
      <c r="AM877" t="s">
        <v>79</v>
      </c>
      <c r="AN877" t="s">
        <v>2047</v>
      </c>
      <c r="AO877" t="s">
        <v>2048</v>
      </c>
      <c r="AP877" t="s">
        <v>1991</v>
      </c>
      <c r="AQ877">
        <v>22</v>
      </c>
      <c r="AR877" t="s">
        <v>1992</v>
      </c>
      <c r="AS877" t="s">
        <v>78</v>
      </c>
      <c r="AT877" t="s">
        <v>79</v>
      </c>
      <c r="AU877">
        <v>2008</v>
      </c>
      <c r="AV877">
        <v>11</v>
      </c>
      <c r="AW877">
        <v>28</v>
      </c>
      <c r="AX877" t="s">
        <v>4537</v>
      </c>
      <c r="AY877" t="s">
        <v>4538</v>
      </c>
      <c r="AZ877" t="s">
        <v>2089</v>
      </c>
      <c r="BA877" t="s">
        <v>2090</v>
      </c>
      <c r="BB877" t="s">
        <v>2091</v>
      </c>
      <c r="BC877" s="3">
        <v>39780</v>
      </c>
      <c r="BD877">
        <v>2008</v>
      </c>
      <c r="BE877">
        <v>11</v>
      </c>
      <c r="BF877" t="s">
        <v>238</v>
      </c>
      <c r="BG877" t="s">
        <v>90</v>
      </c>
      <c r="BH877" t="s">
        <v>668</v>
      </c>
      <c r="BI877">
        <v>48</v>
      </c>
      <c r="BJ877" t="s">
        <v>2</v>
      </c>
      <c r="BK877">
        <v>8</v>
      </c>
      <c r="BL877" t="s">
        <v>102</v>
      </c>
      <c r="BM877">
        <v>8</v>
      </c>
    </row>
    <row r="878" spans="1:65" x14ac:dyDescent="0.3">
      <c r="A878">
        <v>20447</v>
      </c>
      <c r="B878">
        <v>2</v>
      </c>
      <c r="C878" t="s">
        <v>1933</v>
      </c>
      <c r="D878">
        <v>6912</v>
      </c>
      <c r="E878" t="s">
        <v>70</v>
      </c>
      <c r="F878">
        <v>13296</v>
      </c>
      <c r="G878">
        <v>1329603</v>
      </c>
      <c r="H878">
        <v>30721</v>
      </c>
      <c r="I878">
        <v>14</v>
      </c>
      <c r="J878">
        <v>16091</v>
      </c>
      <c r="K878">
        <v>1609101</v>
      </c>
      <c r="L878">
        <v>31295</v>
      </c>
      <c r="M878">
        <v>43</v>
      </c>
      <c r="N878">
        <v>6</v>
      </c>
      <c r="O878">
        <v>640</v>
      </c>
      <c r="P878">
        <v>1</v>
      </c>
      <c r="Q878">
        <v>2</v>
      </c>
      <c r="R878" t="s">
        <v>71</v>
      </c>
      <c r="S878" t="s">
        <v>72</v>
      </c>
      <c r="T878">
        <v>0</v>
      </c>
      <c r="U878">
        <v>1</v>
      </c>
      <c r="V878">
        <v>24000</v>
      </c>
      <c r="W878">
        <v>618</v>
      </c>
      <c r="X878">
        <v>100</v>
      </c>
      <c r="Y878">
        <v>41</v>
      </c>
      <c r="Z878">
        <v>0</v>
      </c>
      <c r="AA878">
        <v>0</v>
      </c>
      <c r="AB878">
        <v>116</v>
      </c>
      <c r="AC878">
        <v>104</v>
      </c>
      <c r="AD878" t="s">
        <v>1934</v>
      </c>
      <c r="AE878" t="s">
        <v>1933</v>
      </c>
      <c r="AF878" t="s">
        <v>1934</v>
      </c>
      <c r="AG878" t="s">
        <v>1451</v>
      </c>
      <c r="AH878" t="s">
        <v>1452</v>
      </c>
      <c r="AI878" t="s">
        <v>1453</v>
      </c>
      <c r="AJ878">
        <v>33</v>
      </c>
      <c r="AK878" t="s">
        <v>1454</v>
      </c>
      <c r="AL878" t="s">
        <v>78</v>
      </c>
      <c r="AM878" t="s">
        <v>79</v>
      </c>
      <c r="AN878" t="s">
        <v>1353</v>
      </c>
      <c r="AO878" t="s">
        <v>1354</v>
      </c>
      <c r="AP878" t="s">
        <v>1355</v>
      </c>
      <c r="AQ878">
        <v>26</v>
      </c>
      <c r="AR878" t="s">
        <v>1356</v>
      </c>
      <c r="AS878" t="s">
        <v>78</v>
      </c>
      <c r="AT878" t="s">
        <v>79</v>
      </c>
      <c r="AU878">
        <v>2008</v>
      </c>
      <c r="AV878">
        <v>3</v>
      </c>
      <c r="AW878">
        <v>7</v>
      </c>
      <c r="AX878" t="s">
        <v>4539</v>
      </c>
      <c r="AY878" t="s">
        <v>4540</v>
      </c>
      <c r="AZ878" t="s">
        <v>4541</v>
      </c>
      <c r="BA878" t="s">
        <v>4542</v>
      </c>
      <c r="BB878" t="s">
        <v>4543</v>
      </c>
      <c r="BC878" s="3">
        <v>39514</v>
      </c>
      <c r="BD878">
        <v>2008</v>
      </c>
      <c r="BE878">
        <v>3</v>
      </c>
      <c r="BF878" t="s">
        <v>269</v>
      </c>
      <c r="BG878" t="s">
        <v>88</v>
      </c>
      <c r="BH878" t="s">
        <v>508</v>
      </c>
      <c r="BI878">
        <v>10</v>
      </c>
      <c r="BJ878" t="s">
        <v>2</v>
      </c>
      <c r="BK878">
        <v>12</v>
      </c>
      <c r="BL878" t="s">
        <v>90</v>
      </c>
      <c r="BM878">
        <v>12</v>
      </c>
    </row>
    <row r="879" spans="1:65" x14ac:dyDescent="0.3">
      <c r="A879">
        <v>20402</v>
      </c>
      <c r="B879">
        <v>2</v>
      </c>
      <c r="C879" t="s">
        <v>1460</v>
      </c>
      <c r="D879">
        <v>6690</v>
      </c>
      <c r="E879" t="s">
        <v>70</v>
      </c>
      <c r="F879">
        <v>15057</v>
      </c>
      <c r="G879">
        <v>1505701</v>
      </c>
      <c r="H879">
        <v>34685</v>
      </c>
      <c r="I879">
        <v>34</v>
      </c>
      <c r="J879">
        <v>12339</v>
      </c>
      <c r="K879">
        <v>1233903</v>
      </c>
      <c r="L879">
        <v>32337</v>
      </c>
      <c r="M879">
        <v>42</v>
      </c>
      <c r="N879">
        <v>6</v>
      </c>
      <c r="O879">
        <v>614</v>
      </c>
      <c r="P879">
        <v>1</v>
      </c>
      <c r="Q879">
        <v>2</v>
      </c>
      <c r="R879" t="s">
        <v>71</v>
      </c>
      <c r="S879" t="s">
        <v>72</v>
      </c>
      <c r="T879">
        <v>0</v>
      </c>
      <c r="U879">
        <v>1</v>
      </c>
      <c r="V879">
        <v>42500</v>
      </c>
      <c r="W879">
        <v>605</v>
      </c>
      <c r="X879">
        <v>174</v>
      </c>
      <c r="Y879">
        <v>29</v>
      </c>
      <c r="Z879">
        <v>0</v>
      </c>
      <c r="AA879">
        <v>0</v>
      </c>
      <c r="AB879">
        <v>120</v>
      </c>
      <c r="AC879">
        <v>89</v>
      </c>
      <c r="AD879" t="s">
        <v>1461</v>
      </c>
      <c r="AE879" t="s">
        <v>1460</v>
      </c>
      <c r="AF879" t="s">
        <v>1461</v>
      </c>
      <c r="AG879" t="s">
        <v>2064</v>
      </c>
      <c r="AH879" t="s">
        <v>1574</v>
      </c>
      <c r="AI879" t="s">
        <v>1479</v>
      </c>
      <c r="AJ879">
        <v>13</v>
      </c>
      <c r="AK879" t="s">
        <v>1480</v>
      </c>
      <c r="AL879" t="s">
        <v>78</v>
      </c>
      <c r="AM879" t="s">
        <v>79</v>
      </c>
      <c r="AN879" t="s">
        <v>1734</v>
      </c>
      <c r="AO879" t="s">
        <v>1735</v>
      </c>
      <c r="AP879" t="s">
        <v>1736</v>
      </c>
      <c r="AQ879">
        <v>18</v>
      </c>
      <c r="AR879" t="s">
        <v>1737</v>
      </c>
      <c r="AS879" t="s">
        <v>78</v>
      </c>
      <c r="AT879" t="s">
        <v>79</v>
      </c>
      <c r="AU879">
        <v>2008</v>
      </c>
      <c r="AV879">
        <v>7</v>
      </c>
      <c r="AW879">
        <v>25</v>
      </c>
      <c r="AX879" t="s">
        <v>4544</v>
      </c>
      <c r="AY879" t="s">
        <v>4545</v>
      </c>
      <c r="AZ879" t="s">
        <v>4546</v>
      </c>
      <c r="BA879" t="s">
        <v>4547</v>
      </c>
      <c r="BB879" t="s">
        <v>4548</v>
      </c>
      <c r="BC879" s="3">
        <v>39654</v>
      </c>
      <c r="BD879">
        <v>2008</v>
      </c>
      <c r="BE879">
        <v>7</v>
      </c>
      <c r="BF879" t="s">
        <v>101</v>
      </c>
      <c r="BG879" t="s">
        <v>102</v>
      </c>
      <c r="BH879" t="s">
        <v>103</v>
      </c>
      <c r="BI879">
        <v>30</v>
      </c>
      <c r="BJ879" t="s">
        <v>2</v>
      </c>
      <c r="BK879">
        <v>4</v>
      </c>
      <c r="BL879" t="s">
        <v>104</v>
      </c>
      <c r="BM879">
        <v>4</v>
      </c>
    </row>
    <row r="880" spans="1:65" x14ac:dyDescent="0.3">
      <c r="A880">
        <v>20402</v>
      </c>
      <c r="B880">
        <v>2</v>
      </c>
      <c r="C880" t="s">
        <v>1460</v>
      </c>
      <c r="D880">
        <v>6690</v>
      </c>
      <c r="E880" t="s">
        <v>70</v>
      </c>
      <c r="F880">
        <v>14112</v>
      </c>
      <c r="G880">
        <v>1411201</v>
      </c>
      <c r="H880">
        <v>33195</v>
      </c>
      <c r="I880">
        <v>33</v>
      </c>
      <c r="J880">
        <v>10821</v>
      </c>
      <c r="K880">
        <v>1082103</v>
      </c>
      <c r="L880">
        <v>30852</v>
      </c>
      <c r="M880">
        <v>35</v>
      </c>
      <c r="N880">
        <v>6</v>
      </c>
      <c r="O880">
        <v>617</v>
      </c>
      <c r="P880">
        <v>1</v>
      </c>
      <c r="Q880">
        <v>2</v>
      </c>
      <c r="R880" t="s">
        <v>71</v>
      </c>
      <c r="S880" t="s">
        <v>72</v>
      </c>
      <c r="T880">
        <v>0</v>
      </c>
      <c r="U880">
        <v>1</v>
      </c>
      <c r="V880">
        <v>29700</v>
      </c>
      <c r="W880">
        <v>850</v>
      </c>
      <c r="X880">
        <v>68</v>
      </c>
      <c r="Y880">
        <v>43</v>
      </c>
      <c r="Z880">
        <v>0</v>
      </c>
      <c r="AA880">
        <v>0</v>
      </c>
      <c r="AB880">
        <v>140</v>
      </c>
      <c r="AC880">
        <v>125</v>
      </c>
      <c r="AD880" t="s">
        <v>1461</v>
      </c>
      <c r="AE880" t="s">
        <v>1460</v>
      </c>
      <c r="AF880" t="s">
        <v>1461</v>
      </c>
      <c r="AG880" t="s">
        <v>1826</v>
      </c>
      <c r="AH880" t="s">
        <v>1827</v>
      </c>
      <c r="AI880" t="s">
        <v>1419</v>
      </c>
      <c r="AJ880">
        <v>12</v>
      </c>
      <c r="AK880" t="s">
        <v>1420</v>
      </c>
      <c r="AL880" t="s">
        <v>78</v>
      </c>
      <c r="AM880" t="s">
        <v>79</v>
      </c>
      <c r="AN880" t="s">
        <v>1738</v>
      </c>
      <c r="AO880" t="s">
        <v>1739</v>
      </c>
      <c r="AP880" t="s">
        <v>1740</v>
      </c>
      <c r="AQ880">
        <v>24</v>
      </c>
      <c r="AR880" t="s">
        <v>1741</v>
      </c>
      <c r="AS880" t="s">
        <v>78</v>
      </c>
      <c r="AT880" t="s">
        <v>79</v>
      </c>
      <c r="AU880">
        <v>2008</v>
      </c>
      <c r="AV880">
        <v>7</v>
      </c>
      <c r="AW880">
        <v>4</v>
      </c>
      <c r="AX880" t="s">
        <v>4549</v>
      </c>
      <c r="AY880" t="s">
        <v>4550</v>
      </c>
      <c r="AZ880" t="s">
        <v>4551</v>
      </c>
      <c r="BA880" t="s">
        <v>1776</v>
      </c>
      <c r="BB880" t="s">
        <v>1777</v>
      </c>
      <c r="BC880" s="3">
        <v>39633</v>
      </c>
      <c r="BD880">
        <v>2008</v>
      </c>
      <c r="BE880">
        <v>7</v>
      </c>
      <c r="BF880" t="s">
        <v>101</v>
      </c>
      <c r="BG880" t="s">
        <v>102</v>
      </c>
      <c r="BH880" t="s">
        <v>103</v>
      </c>
      <c r="BI880">
        <v>27</v>
      </c>
      <c r="BJ880" t="s">
        <v>2</v>
      </c>
      <c r="BK880">
        <v>4</v>
      </c>
      <c r="BL880" t="s">
        <v>104</v>
      </c>
      <c r="BM880">
        <v>4</v>
      </c>
    </row>
    <row r="881" spans="1:65" x14ac:dyDescent="0.3">
      <c r="A881">
        <v>20423</v>
      </c>
      <c r="B881">
        <v>2</v>
      </c>
      <c r="C881" t="s">
        <v>1945</v>
      </c>
      <c r="D881">
        <v>6921</v>
      </c>
      <c r="E881" t="s">
        <v>70</v>
      </c>
      <c r="F881">
        <v>12451</v>
      </c>
      <c r="G881">
        <v>1245101</v>
      </c>
      <c r="H881">
        <v>31136</v>
      </c>
      <c r="I881">
        <v>33</v>
      </c>
      <c r="J881">
        <v>13198</v>
      </c>
      <c r="K881">
        <v>1319801</v>
      </c>
      <c r="L881">
        <v>33198</v>
      </c>
      <c r="M881">
        <v>64</v>
      </c>
      <c r="N881">
        <v>6</v>
      </c>
      <c r="O881">
        <v>694</v>
      </c>
      <c r="P881">
        <v>1</v>
      </c>
      <c r="Q881">
        <v>2</v>
      </c>
      <c r="R881" t="s">
        <v>71</v>
      </c>
      <c r="S881" t="s">
        <v>72</v>
      </c>
      <c r="T881">
        <v>0</v>
      </c>
      <c r="U881">
        <v>1</v>
      </c>
      <c r="V881">
        <v>36000</v>
      </c>
      <c r="W881">
        <v>956</v>
      </c>
      <c r="X881">
        <v>168</v>
      </c>
      <c r="Y881">
        <v>92</v>
      </c>
      <c r="Z881">
        <v>0</v>
      </c>
      <c r="AA881">
        <v>0</v>
      </c>
      <c r="AB881">
        <v>161</v>
      </c>
      <c r="AC881">
        <v>142</v>
      </c>
      <c r="AD881" t="s">
        <v>1946</v>
      </c>
      <c r="AE881" t="s">
        <v>1945</v>
      </c>
      <c r="AF881" t="s">
        <v>1946</v>
      </c>
      <c r="AG881" t="s">
        <v>2241</v>
      </c>
      <c r="AH881" t="s">
        <v>2242</v>
      </c>
      <c r="AI881" t="s">
        <v>1419</v>
      </c>
      <c r="AJ881">
        <v>12</v>
      </c>
      <c r="AK881" t="s">
        <v>1420</v>
      </c>
      <c r="AL881" t="s">
        <v>78</v>
      </c>
      <c r="AM881" t="s">
        <v>79</v>
      </c>
      <c r="AN881" t="s">
        <v>2344</v>
      </c>
      <c r="AO881" t="s">
        <v>2345</v>
      </c>
      <c r="AP881" t="s">
        <v>1559</v>
      </c>
      <c r="AQ881">
        <v>29</v>
      </c>
      <c r="AR881" t="s">
        <v>1560</v>
      </c>
      <c r="AS881" t="s">
        <v>78</v>
      </c>
      <c r="AT881" t="s">
        <v>79</v>
      </c>
      <c r="AU881">
        <v>2008</v>
      </c>
      <c r="AV881">
        <v>10</v>
      </c>
      <c r="AW881">
        <v>17</v>
      </c>
      <c r="AX881" t="s">
        <v>4552</v>
      </c>
      <c r="AY881" t="s">
        <v>4553</v>
      </c>
      <c r="AZ881" t="s">
        <v>4554</v>
      </c>
      <c r="BA881" t="s">
        <v>4555</v>
      </c>
      <c r="BB881" t="s">
        <v>4556</v>
      </c>
      <c r="BC881" s="3">
        <v>39738</v>
      </c>
      <c r="BD881">
        <v>2008</v>
      </c>
      <c r="BE881">
        <v>10</v>
      </c>
      <c r="BF881" t="s">
        <v>142</v>
      </c>
      <c r="BG881" t="s">
        <v>90</v>
      </c>
      <c r="BH881" t="s">
        <v>143</v>
      </c>
      <c r="BI881">
        <v>42</v>
      </c>
      <c r="BJ881" t="s">
        <v>2</v>
      </c>
      <c r="BK881">
        <v>7</v>
      </c>
      <c r="BL881" t="s">
        <v>102</v>
      </c>
      <c r="BM881">
        <v>7</v>
      </c>
    </row>
    <row r="882" spans="1:65" x14ac:dyDescent="0.3">
      <c r="A882">
        <v>20422</v>
      </c>
      <c r="B882">
        <v>2</v>
      </c>
      <c r="C882" t="s">
        <v>1544</v>
      </c>
      <c r="D882">
        <v>6795</v>
      </c>
      <c r="E882" t="s">
        <v>70</v>
      </c>
      <c r="F882">
        <v>13342</v>
      </c>
      <c r="G882">
        <v>1334202</v>
      </c>
      <c r="H882">
        <v>33342</v>
      </c>
      <c r="I882">
        <v>45</v>
      </c>
      <c r="J882">
        <v>15502</v>
      </c>
      <c r="K882">
        <v>1550201</v>
      </c>
      <c r="L882">
        <v>35502</v>
      </c>
      <c r="M882">
        <v>53</v>
      </c>
      <c r="N882">
        <v>6</v>
      </c>
      <c r="O882">
        <v>614</v>
      </c>
      <c r="P882">
        <v>1</v>
      </c>
      <c r="Q882">
        <v>2</v>
      </c>
      <c r="R882" t="s">
        <v>71</v>
      </c>
      <c r="S882" t="s">
        <v>72</v>
      </c>
      <c r="T882">
        <v>0</v>
      </c>
      <c r="U882">
        <v>1</v>
      </c>
      <c r="V882">
        <v>43802</v>
      </c>
      <c r="W882">
        <v>585</v>
      </c>
      <c r="X882">
        <v>162</v>
      </c>
      <c r="Y882">
        <v>128</v>
      </c>
      <c r="Z882">
        <v>0</v>
      </c>
      <c r="AA882">
        <v>0</v>
      </c>
      <c r="AB882">
        <v>100</v>
      </c>
      <c r="AC882">
        <v>82</v>
      </c>
      <c r="AD882" t="s">
        <v>1545</v>
      </c>
      <c r="AE882" t="s">
        <v>1544</v>
      </c>
      <c r="AF882" t="s">
        <v>1545</v>
      </c>
      <c r="AG882" t="s">
        <v>2266</v>
      </c>
      <c r="AH882" t="s">
        <v>2267</v>
      </c>
      <c r="AI882" t="s">
        <v>1646</v>
      </c>
      <c r="AJ882">
        <v>55</v>
      </c>
      <c r="AK882" t="s">
        <v>1647</v>
      </c>
      <c r="AL882" t="s">
        <v>78</v>
      </c>
      <c r="AM882" t="s">
        <v>79</v>
      </c>
      <c r="AN882" t="s">
        <v>2318</v>
      </c>
      <c r="AO882" t="s">
        <v>2319</v>
      </c>
      <c r="AP882" t="s">
        <v>1529</v>
      </c>
      <c r="AQ882">
        <v>28</v>
      </c>
      <c r="AR882" t="s">
        <v>1530</v>
      </c>
      <c r="AS882" t="s">
        <v>78</v>
      </c>
      <c r="AT882" t="s">
        <v>79</v>
      </c>
      <c r="AU882">
        <v>2009</v>
      </c>
      <c r="AV882">
        <v>1</v>
      </c>
      <c r="AW882">
        <v>9</v>
      </c>
      <c r="AX882" t="s">
        <v>4557</v>
      </c>
      <c r="AY882" t="s">
        <v>4558</v>
      </c>
      <c r="AZ882" t="s">
        <v>4559</v>
      </c>
      <c r="BA882" t="s">
        <v>4342</v>
      </c>
      <c r="BB882" t="s">
        <v>4343</v>
      </c>
      <c r="BC882" s="3">
        <v>39822</v>
      </c>
      <c r="BD882">
        <v>2009</v>
      </c>
      <c r="BE882">
        <v>1</v>
      </c>
      <c r="BF882" t="s">
        <v>171</v>
      </c>
      <c r="BG882" t="s">
        <v>88</v>
      </c>
      <c r="BH882" t="s">
        <v>172</v>
      </c>
      <c r="BI882">
        <v>2</v>
      </c>
      <c r="BJ882" t="s">
        <v>2</v>
      </c>
      <c r="BK882">
        <v>10</v>
      </c>
      <c r="BL882" t="s">
        <v>90</v>
      </c>
      <c r="BM882">
        <v>10</v>
      </c>
    </row>
    <row r="883" spans="1:65" x14ac:dyDescent="0.3">
      <c r="A883">
        <v>20422</v>
      </c>
      <c r="B883">
        <v>2</v>
      </c>
      <c r="C883" t="s">
        <v>1544</v>
      </c>
      <c r="D883">
        <v>6795</v>
      </c>
      <c r="E883" t="s">
        <v>70</v>
      </c>
      <c r="F883">
        <v>11973</v>
      </c>
      <c r="G883">
        <v>1197301</v>
      </c>
      <c r="H883">
        <v>31973</v>
      </c>
      <c r="I883">
        <v>53</v>
      </c>
      <c r="J883">
        <v>12278</v>
      </c>
      <c r="K883">
        <v>1227801</v>
      </c>
      <c r="L883">
        <v>30928</v>
      </c>
      <c r="M883">
        <v>62</v>
      </c>
      <c r="N883">
        <v>6</v>
      </c>
      <c r="O883">
        <v>614</v>
      </c>
      <c r="P883">
        <v>1</v>
      </c>
      <c r="Q883">
        <v>2</v>
      </c>
      <c r="R883" t="s">
        <v>71</v>
      </c>
      <c r="S883" t="s">
        <v>72</v>
      </c>
      <c r="T883">
        <v>0</v>
      </c>
      <c r="U883">
        <v>1</v>
      </c>
      <c r="V883">
        <v>43802</v>
      </c>
      <c r="W883">
        <v>692</v>
      </c>
      <c r="X883">
        <v>162</v>
      </c>
      <c r="Y883">
        <v>98</v>
      </c>
      <c r="Z883">
        <v>0</v>
      </c>
      <c r="AA883">
        <v>0</v>
      </c>
      <c r="AB883">
        <v>122</v>
      </c>
      <c r="AC883">
        <v>106</v>
      </c>
      <c r="AD883" t="s">
        <v>1545</v>
      </c>
      <c r="AE883" t="s">
        <v>1544</v>
      </c>
      <c r="AF883" t="s">
        <v>1545</v>
      </c>
      <c r="AG883" t="s">
        <v>1527</v>
      </c>
      <c r="AH883" t="s">
        <v>1528</v>
      </c>
      <c r="AI883" t="s">
        <v>1529</v>
      </c>
      <c r="AJ883">
        <v>28</v>
      </c>
      <c r="AK883" t="s">
        <v>1530</v>
      </c>
      <c r="AL883" t="s">
        <v>78</v>
      </c>
      <c r="AM883" t="s">
        <v>79</v>
      </c>
      <c r="AN883" t="s">
        <v>2173</v>
      </c>
      <c r="AO883" t="s">
        <v>2093</v>
      </c>
      <c r="AP883" t="s">
        <v>162</v>
      </c>
      <c r="AQ883">
        <v>20</v>
      </c>
      <c r="AR883" t="s">
        <v>1939</v>
      </c>
      <c r="AS883" t="s">
        <v>78</v>
      </c>
      <c r="AT883" t="s">
        <v>79</v>
      </c>
      <c r="AU883">
        <v>2009</v>
      </c>
      <c r="AV883">
        <v>1</v>
      </c>
      <c r="AW883">
        <v>2</v>
      </c>
      <c r="AX883" t="s">
        <v>4560</v>
      </c>
      <c r="AY883" t="s">
        <v>4561</v>
      </c>
      <c r="AZ883" t="s">
        <v>4562</v>
      </c>
      <c r="BA883" t="s">
        <v>4563</v>
      </c>
      <c r="BB883" t="s">
        <v>4564</v>
      </c>
      <c r="BC883" s="3">
        <v>39815</v>
      </c>
      <c r="BD883">
        <v>2009</v>
      </c>
      <c r="BE883">
        <v>1</v>
      </c>
      <c r="BF883" t="s">
        <v>171</v>
      </c>
      <c r="BG883" t="s">
        <v>88</v>
      </c>
      <c r="BH883" t="s">
        <v>172</v>
      </c>
      <c r="BI883">
        <v>1</v>
      </c>
      <c r="BJ883" t="s">
        <v>2</v>
      </c>
      <c r="BK883">
        <v>10</v>
      </c>
      <c r="BL883" t="s">
        <v>90</v>
      </c>
      <c r="BM883">
        <v>10</v>
      </c>
    </row>
    <row r="884" spans="1:65" x14ac:dyDescent="0.3">
      <c r="A884">
        <v>20422</v>
      </c>
      <c r="B884">
        <v>2</v>
      </c>
      <c r="C884" t="s">
        <v>1544</v>
      </c>
      <c r="D884">
        <v>6795</v>
      </c>
      <c r="E884" t="s">
        <v>70</v>
      </c>
      <c r="F884">
        <v>13485</v>
      </c>
      <c r="G884">
        <v>1348501</v>
      </c>
      <c r="H884">
        <v>33485</v>
      </c>
      <c r="I884">
        <v>45</v>
      </c>
      <c r="J884">
        <v>14574</v>
      </c>
      <c r="K884">
        <v>1457401</v>
      </c>
      <c r="L884">
        <v>34574</v>
      </c>
      <c r="M884">
        <v>38</v>
      </c>
      <c r="N884">
        <v>6</v>
      </c>
      <c r="O884">
        <v>614</v>
      </c>
      <c r="P884">
        <v>1</v>
      </c>
      <c r="Q884">
        <v>2</v>
      </c>
      <c r="R884" t="s">
        <v>71</v>
      </c>
      <c r="S884" t="s">
        <v>72</v>
      </c>
      <c r="T884">
        <v>0</v>
      </c>
      <c r="U884">
        <v>1</v>
      </c>
      <c r="V884">
        <v>42738</v>
      </c>
      <c r="W884">
        <v>637</v>
      </c>
      <c r="X884">
        <v>174</v>
      </c>
      <c r="Y884">
        <v>108</v>
      </c>
      <c r="Z884">
        <v>0</v>
      </c>
      <c r="AA884">
        <v>0</v>
      </c>
      <c r="AB884">
        <v>88</v>
      </c>
      <c r="AC884">
        <v>78</v>
      </c>
      <c r="AD884" t="s">
        <v>1545</v>
      </c>
      <c r="AE884" t="s">
        <v>1544</v>
      </c>
      <c r="AF884" t="s">
        <v>1545</v>
      </c>
      <c r="AG884" t="s">
        <v>1644</v>
      </c>
      <c r="AH884" t="s">
        <v>1645</v>
      </c>
      <c r="AI884" t="s">
        <v>1646</v>
      </c>
      <c r="AJ884">
        <v>55</v>
      </c>
      <c r="AK884" t="s">
        <v>1647</v>
      </c>
      <c r="AL884" t="s">
        <v>78</v>
      </c>
      <c r="AM884" t="s">
        <v>79</v>
      </c>
      <c r="AN884" t="s">
        <v>2365</v>
      </c>
      <c r="AO884" t="s">
        <v>2366</v>
      </c>
      <c r="AP884" t="s">
        <v>1665</v>
      </c>
      <c r="AQ884">
        <v>51</v>
      </c>
      <c r="AR884" t="s">
        <v>1666</v>
      </c>
      <c r="AS884" t="s">
        <v>78</v>
      </c>
      <c r="AT884" t="s">
        <v>79</v>
      </c>
      <c r="AU884">
        <v>2010</v>
      </c>
      <c r="AV884">
        <v>12</v>
      </c>
      <c r="AW884">
        <v>10</v>
      </c>
      <c r="AX884" t="s">
        <v>4565</v>
      </c>
      <c r="AY884" t="s">
        <v>4566</v>
      </c>
      <c r="AZ884" t="s">
        <v>4567</v>
      </c>
      <c r="BA884" t="s">
        <v>4568</v>
      </c>
      <c r="BB884" t="s">
        <v>4569</v>
      </c>
      <c r="BC884" s="3">
        <v>40522</v>
      </c>
      <c r="BD884">
        <v>2010</v>
      </c>
      <c r="BE884">
        <v>12</v>
      </c>
      <c r="BF884" t="s">
        <v>253</v>
      </c>
      <c r="BG884" t="s">
        <v>90</v>
      </c>
      <c r="BH884" t="s">
        <v>254</v>
      </c>
      <c r="BI884">
        <v>50</v>
      </c>
      <c r="BJ884" t="s">
        <v>2</v>
      </c>
      <c r="BK884">
        <v>9</v>
      </c>
      <c r="BL884" t="s">
        <v>102</v>
      </c>
      <c r="BM884">
        <v>9</v>
      </c>
    </row>
    <row r="885" spans="1:65" x14ac:dyDescent="0.3">
      <c r="A885">
        <v>20402</v>
      </c>
      <c r="B885">
        <v>2</v>
      </c>
      <c r="C885" t="s">
        <v>1460</v>
      </c>
      <c r="D885">
        <v>6690</v>
      </c>
      <c r="E885" t="s">
        <v>70</v>
      </c>
      <c r="F885">
        <v>11697</v>
      </c>
      <c r="G885">
        <v>1169702</v>
      </c>
      <c r="H885">
        <v>32467</v>
      </c>
      <c r="I885">
        <v>33</v>
      </c>
      <c r="J885">
        <v>10397</v>
      </c>
      <c r="K885">
        <v>1039703</v>
      </c>
      <c r="L885">
        <v>30397</v>
      </c>
      <c r="M885">
        <v>34</v>
      </c>
      <c r="N885">
        <v>6</v>
      </c>
      <c r="O885">
        <v>614</v>
      </c>
      <c r="P885">
        <v>1</v>
      </c>
      <c r="Q885">
        <v>2</v>
      </c>
      <c r="R885" t="s">
        <v>71</v>
      </c>
      <c r="S885" t="s">
        <v>72</v>
      </c>
      <c r="T885">
        <v>0</v>
      </c>
      <c r="U885">
        <v>1</v>
      </c>
      <c r="V885">
        <v>42500</v>
      </c>
      <c r="W885">
        <v>581</v>
      </c>
      <c r="X885">
        <v>174</v>
      </c>
      <c r="Y885">
        <v>49</v>
      </c>
      <c r="Z885">
        <v>0</v>
      </c>
      <c r="AA885">
        <v>0</v>
      </c>
      <c r="AB885">
        <v>97</v>
      </c>
      <c r="AC885">
        <v>79</v>
      </c>
      <c r="AD885" t="s">
        <v>1461</v>
      </c>
      <c r="AE885" t="s">
        <v>1460</v>
      </c>
      <c r="AF885" t="s">
        <v>1461</v>
      </c>
      <c r="AG885" t="s">
        <v>1537</v>
      </c>
      <c r="AH885" t="s">
        <v>1538</v>
      </c>
      <c r="AI885" t="s">
        <v>1419</v>
      </c>
      <c r="AJ885">
        <v>12</v>
      </c>
      <c r="AK885" t="s">
        <v>1420</v>
      </c>
      <c r="AL885" t="s">
        <v>78</v>
      </c>
      <c r="AM885" t="s">
        <v>79</v>
      </c>
      <c r="AN885" t="s">
        <v>1477</v>
      </c>
      <c r="AO885" t="s">
        <v>1478</v>
      </c>
      <c r="AP885" t="s">
        <v>1479</v>
      </c>
      <c r="AQ885">
        <v>13</v>
      </c>
      <c r="AR885" t="s">
        <v>1480</v>
      </c>
      <c r="AS885" t="s">
        <v>78</v>
      </c>
      <c r="AT885" t="s">
        <v>79</v>
      </c>
      <c r="AU885">
        <v>2010</v>
      </c>
      <c r="AV885">
        <v>1</v>
      </c>
      <c r="AW885">
        <v>1</v>
      </c>
      <c r="AX885" t="s">
        <v>4570</v>
      </c>
      <c r="AY885" t="s">
        <v>4571</v>
      </c>
      <c r="AZ885" t="s">
        <v>4572</v>
      </c>
      <c r="BA885" t="s">
        <v>2073</v>
      </c>
      <c r="BB885" t="s">
        <v>2074</v>
      </c>
      <c r="BC885" s="3">
        <v>40179</v>
      </c>
      <c r="BD885">
        <v>2010</v>
      </c>
      <c r="BE885">
        <v>1</v>
      </c>
      <c r="BF885" t="s">
        <v>171</v>
      </c>
      <c r="BG885" t="s">
        <v>88</v>
      </c>
      <c r="BH885" t="s">
        <v>530</v>
      </c>
      <c r="BI885">
        <v>1</v>
      </c>
      <c r="BJ885" t="s">
        <v>2</v>
      </c>
      <c r="BK885">
        <v>10</v>
      </c>
      <c r="BL885" t="s">
        <v>90</v>
      </c>
      <c r="BM885">
        <v>10</v>
      </c>
    </row>
    <row r="886" spans="1:65" x14ac:dyDescent="0.3">
      <c r="A886">
        <v>20402</v>
      </c>
      <c r="B886">
        <v>2</v>
      </c>
      <c r="C886" t="s">
        <v>1460</v>
      </c>
      <c r="D886">
        <v>6690</v>
      </c>
      <c r="E886" t="s">
        <v>70</v>
      </c>
      <c r="F886">
        <v>10397</v>
      </c>
      <c r="G886">
        <v>1039703</v>
      </c>
      <c r="H886">
        <v>30397</v>
      </c>
      <c r="I886">
        <v>34</v>
      </c>
      <c r="J886">
        <v>11764</v>
      </c>
      <c r="K886">
        <v>1176401</v>
      </c>
      <c r="L886">
        <v>31764</v>
      </c>
      <c r="M886">
        <v>22</v>
      </c>
      <c r="N886">
        <v>6</v>
      </c>
      <c r="O886">
        <v>614</v>
      </c>
      <c r="P886">
        <v>1</v>
      </c>
      <c r="Q886">
        <v>2</v>
      </c>
      <c r="R886" t="s">
        <v>71</v>
      </c>
      <c r="S886" t="s">
        <v>72</v>
      </c>
      <c r="T886">
        <v>0</v>
      </c>
      <c r="U886">
        <v>1</v>
      </c>
      <c r="V886">
        <v>42500</v>
      </c>
      <c r="W886">
        <v>779</v>
      </c>
      <c r="X886">
        <v>174</v>
      </c>
      <c r="Y886">
        <v>48</v>
      </c>
      <c r="Z886">
        <v>0</v>
      </c>
      <c r="AA886">
        <v>0</v>
      </c>
      <c r="AB886">
        <v>125</v>
      </c>
      <c r="AC886">
        <v>105</v>
      </c>
      <c r="AD886" t="s">
        <v>1461</v>
      </c>
      <c r="AE886" t="s">
        <v>1460</v>
      </c>
      <c r="AF886" t="s">
        <v>1461</v>
      </c>
      <c r="AG886" t="s">
        <v>1477</v>
      </c>
      <c r="AH886" t="s">
        <v>1478</v>
      </c>
      <c r="AI886" t="s">
        <v>1479</v>
      </c>
      <c r="AJ886">
        <v>13</v>
      </c>
      <c r="AK886" t="s">
        <v>1480</v>
      </c>
      <c r="AL886" t="s">
        <v>78</v>
      </c>
      <c r="AM886" t="s">
        <v>79</v>
      </c>
      <c r="AN886" t="s">
        <v>1839</v>
      </c>
      <c r="AO886" t="s">
        <v>1840</v>
      </c>
      <c r="AP886" t="s">
        <v>1449</v>
      </c>
      <c r="AQ886">
        <v>36</v>
      </c>
      <c r="AR886" t="s">
        <v>1450</v>
      </c>
      <c r="AS886" t="s">
        <v>78</v>
      </c>
      <c r="AT886" t="s">
        <v>79</v>
      </c>
      <c r="AU886">
        <v>2010</v>
      </c>
      <c r="AV886">
        <v>4</v>
      </c>
      <c r="AW886">
        <v>16</v>
      </c>
      <c r="AX886" t="s">
        <v>4573</v>
      </c>
      <c r="AY886" t="s">
        <v>4574</v>
      </c>
      <c r="AZ886" t="s">
        <v>4575</v>
      </c>
      <c r="BA886" t="s">
        <v>4576</v>
      </c>
      <c r="BB886" t="s">
        <v>4577</v>
      </c>
      <c r="BC886" s="3">
        <v>40284</v>
      </c>
      <c r="BD886">
        <v>2010</v>
      </c>
      <c r="BE886">
        <v>4</v>
      </c>
      <c r="BF886" t="s">
        <v>274</v>
      </c>
      <c r="BG886" t="s">
        <v>104</v>
      </c>
      <c r="BH886" t="s">
        <v>543</v>
      </c>
      <c r="BI886">
        <v>16</v>
      </c>
      <c r="BJ886" t="s">
        <v>2</v>
      </c>
      <c r="BK886">
        <v>1</v>
      </c>
      <c r="BL886" t="s">
        <v>88</v>
      </c>
      <c r="BM886">
        <v>1</v>
      </c>
    </row>
    <row r="887" spans="1:65" x14ac:dyDescent="0.3">
      <c r="A887">
        <v>20402</v>
      </c>
      <c r="B887">
        <v>2</v>
      </c>
      <c r="C887" t="s">
        <v>1460</v>
      </c>
      <c r="D887">
        <v>6690</v>
      </c>
      <c r="E887" t="s">
        <v>70</v>
      </c>
      <c r="F887">
        <v>11259</v>
      </c>
      <c r="G887">
        <v>1125902</v>
      </c>
      <c r="H887">
        <v>30194</v>
      </c>
      <c r="I887">
        <v>74</v>
      </c>
      <c r="J887">
        <v>15304</v>
      </c>
      <c r="K887">
        <v>1530401</v>
      </c>
      <c r="L887">
        <v>33195</v>
      </c>
      <c r="M887">
        <v>33</v>
      </c>
      <c r="N887">
        <v>6</v>
      </c>
      <c r="O887">
        <v>614</v>
      </c>
      <c r="P887">
        <v>1</v>
      </c>
      <c r="Q887">
        <v>2</v>
      </c>
      <c r="R887" t="s">
        <v>71</v>
      </c>
      <c r="S887" t="s">
        <v>72</v>
      </c>
      <c r="T887">
        <v>0</v>
      </c>
      <c r="U887">
        <v>1</v>
      </c>
      <c r="V887">
        <v>42500</v>
      </c>
      <c r="W887">
        <v>917</v>
      </c>
      <c r="X887">
        <v>173</v>
      </c>
      <c r="Y887">
        <v>40</v>
      </c>
      <c r="Z887">
        <v>0</v>
      </c>
      <c r="AA887">
        <v>0</v>
      </c>
      <c r="AB887">
        <v>145</v>
      </c>
      <c r="AC887">
        <v>120</v>
      </c>
      <c r="AD887" t="s">
        <v>1461</v>
      </c>
      <c r="AE887" t="s">
        <v>1460</v>
      </c>
      <c r="AF887" t="s">
        <v>1461</v>
      </c>
      <c r="AG887" t="s">
        <v>1632</v>
      </c>
      <c r="AH887" t="s">
        <v>1633</v>
      </c>
      <c r="AI887" t="s">
        <v>1423</v>
      </c>
      <c r="AJ887">
        <v>48</v>
      </c>
      <c r="AK887" t="s">
        <v>1424</v>
      </c>
      <c r="AL887" t="s">
        <v>78</v>
      </c>
      <c r="AM887" t="s">
        <v>79</v>
      </c>
      <c r="AN887" t="s">
        <v>2129</v>
      </c>
      <c r="AO887" t="s">
        <v>2130</v>
      </c>
      <c r="AP887" t="s">
        <v>1419</v>
      </c>
      <c r="AQ887">
        <v>12</v>
      </c>
      <c r="AR887" t="s">
        <v>1420</v>
      </c>
      <c r="AS887" t="s">
        <v>78</v>
      </c>
      <c r="AT887" t="s">
        <v>79</v>
      </c>
      <c r="AU887">
        <v>2010</v>
      </c>
      <c r="AV887">
        <v>10</v>
      </c>
      <c r="AW887">
        <v>1</v>
      </c>
      <c r="AX887" t="s">
        <v>4578</v>
      </c>
      <c r="AY887" t="s">
        <v>4579</v>
      </c>
      <c r="AZ887" t="s">
        <v>4580</v>
      </c>
      <c r="BA887" t="s">
        <v>2155</v>
      </c>
      <c r="BB887" t="s">
        <v>2156</v>
      </c>
      <c r="BC887" s="3">
        <v>40452</v>
      </c>
      <c r="BD887">
        <v>2010</v>
      </c>
      <c r="BE887">
        <v>10</v>
      </c>
      <c r="BF887" t="s">
        <v>142</v>
      </c>
      <c r="BG887" t="s">
        <v>90</v>
      </c>
      <c r="BH887" t="s">
        <v>247</v>
      </c>
      <c r="BI887">
        <v>40</v>
      </c>
      <c r="BJ887" t="s">
        <v>2</v>
      </c>
      <c r="BK887">
        <v>7</v>
      </c>
      <c r="BL887" t="s">
        <v>102</v>
      </c>
      <c r="BM887">
        <v>7</v>
      </c>
    </row>
    <row r="888" spans="1:65" x14ac:dyDescent="0.3">
      <c r="A888">
        <v>20422</v>
      </c>
      <c r="B888">
        <v>2</v>
      </c>
      <c r="C888" t="s">
        <v>1544</v>
      </c>
      <c r="D888">
        <v>6795</v>
      </c>
      <c r="E888" t="s">
        <v>70</v>
      </c>
      <c r="F888">
        <v>14952</v>
      </c>
      <c r="G888">
        <v>1495202</v>
      </c>
      <c r="H888">
        <v>34952</v>
      </c>
      <c r="I888">
        <v>41</v>
      </c>
      <c r="J888">
        <v>12264</v>
      </c>
      <c r="K888">
        <v>1226401</v>
      </c>
      <c r="L888">
        <v>30852</v>
      </c>
      <c r="M888">
        <v>38</v>
      </c>
      <c r="N888">
        <v>6</v>
      </c>
      <c r="O888">
        <v>614</v>
      </c>
      <c r="P888">
        <v>1</v>
      </c>
      <c r="Q888">
        <v>2</v>
      </c>
      <c r="R888" t="s">
        <v>71</v>
      </c>
      <c r="S888" t="s">
        <v>72</v>
      </c>
      <c r="T888">
        <v>0</v>
      </c>
      <c r="U888">
        <v>1</v>
      </c>
      <c r="V888">
        <v>42842</v>
      </c>
      <c r="W888">
        <v>657</v>
      </c>
      <c r="X888">
        <v>162</v>
      </c>
      <c r="Y888">
        <v>159</v>
      </c>
      <c r="Z888">
        <v>0</v>
      </c>
      <c r="AA888">
        <v>0</v>
      </c>
      <c r="AB888">
        <v>101</v>
      </c>
      <c r="AC888">
        <v>82</v>
      </c>
      <c r="AD888" t="s">
        <v>1545</v>
      </c>
      <c r="AE888" t="s">
        <v>1544</v>
      </c>
      <c r="AF888" t="s">
        <v>1545</v>
      </c>
      <c r="AG888" t="s">
        <v>4581</v>
      </c>
      <c r="AH888" t="s">
        <v>4582</v>
      </c>
      <c r="AI888" t="s">
        <v>1437</v>
      </c>
      <c r="AJ888">
        <v>17</v>
      </c>
      <c r="AK888" t="s">
        <v>1438</v>
      </c>
      <c r="AL888" t="s">
        <v>78</v>
      </c>
      <c r="AM888" t="s">
        <v>79</v>
      </c>
      <c r="AN888" t="s">
        <v>1778</v>
      </c>
      <c r="AO888" t="s">
        <v>1779</v>
      </c>
      <c r="AP888" t="s">
        <v>1665</v>
      </c>
      <c r="AQ888">
        <v>51</v>
      </c>
      <c r="AR888" t="s">
        <v>1666</v>
      </c>
      <c r="AS888" t="s">
        <v>78</v>
      </c>
      <c r="AT888" t="s">
        <v>79</v>
      </c>
      <c r="AU888">
        <v>2010</v>
      </c>
      <c r="AV888">
        <v>9</v>
      </c>
      <c r="AW888">
        <v>10</v>
      </c>
      <c r="AX888" t="s">
        <v>4583</v>
      </c>
      <c r="AY888" t="s">
        <v>4584</v>
      </c>
      <c r="AZ888" t="s">
        <v>4585</v>
      </c>
      <c r="BA888" t="s">
        <v>4586</v>
      </c>
      <c r="BB888" t="s">
        <v>4587</v>
      </c>
      <c r="BC888" s="3">
        <v>40431</v>
      </c>
      <c r="BD888">
        <v>2010</v>
      </c>
      <c r="BE888">
        <v>9</v>
      </c>
      <c r="BF888" t="s">
        <v>178</v>
      </c>
      <c r="BG888" t="s">
        <v>102</v>
      </c>
      <c r="BH888" t="s">
        <v>217</v>
      </c>
      <c r="BI888">
        <v>37</v>
      </c>
      <c r="BJ888" t="s">
        <v>2</v>
      </c>
      <c r="BK888">
        <v>6</v>
      </c>
      <c r="BL888" t="s">
        <v>104</v>
      </c>
      <c r="BM888">
        <v>6</v>
      </c>
    </row>
    <row r="889" spans="1:65" x14ac:dyDescent="0.3">
      <c r="A889">
        <v>20402</v>
      </c>
      <c r="B889">
        <v>2</v>
      </c>
      <c r="C889" t="s">
        <v>1460</v>
      </c>
      <c r="D889">
        <v>6690</v>
      </c>
      <c r="E889" t="s">
        <v>70</v>
      </c>
      <c r="F889">
        <v>11953</v>
      </c>
      <c r="G889">
        <v>1195301</v>
      </c>
      <c r="H889">
        <v>31953</v>
      </c>
      <c r="I889">
        <v>33</v>
      </c>
      <c r="J889">
        <v>11267</v>
      </c>
      <c r="K889">
        <v>1126701</v>
      </c>
      <c r="L889">
        <v>31267</v>
      </c>
      <c r="M889">
        <v>44</v>
      </c>
      <c r="N889">
        <v>6</v>
      </c>
      <c r="O889">
        <v>614</v>
      </c>
      <c r="P889">
        <v>1</v>
      </c>
      <c r="Q889">
        <v>2</v>
      </c>
      <c r="R889" t="s">
        <v>71</v>
      </c>
      <c r="S889" t="s">
        <v>72</v>
      </c>
      <c r="T889">
        <v>0</v>
      </c>
      <c r="U889">
        <v>1</v>
      </c>
      <c r="V889">
        <v>42500</v>
      </c>
      <c r="W889">
        <v>712</v>
      </c>
      <c r="X889">
        <v>172</v>
      </c>
      <c r="Y889">
        <v>148</v>
      </c>
      <c r="Z889">
        <v>0</v>
      </c>
      <c r="AA889">
        <v>0</v>
      </c>
      <c r="AB889">
        <v>110</v>
      </c>
      <c r="AC889">
        <v>96</v>
      </c>
      <c r="AD889" t="s">
        <v>1461</v>
      </c>
      <c r="AE889" t="s">
        <v>1460</v>
      </c>
      <c r="AF889" t="s">
        <v>1461</v>
      </c>
      <c r="AG889" t="s">
        <v>4588</v>
      </c>
      <c r="AH889" t="s">
        <v>4589</v>
      </c>
      <c r="AI889" t="s">
        <v>1419</v>
      </c>
      <c r="AJ889">
        <v>12</v>
      </c>
      <c r="AK889" t="s">
        <v>1420</v>
      </c>
      <c r="AL889" t="s">
        <v>78</v>
      </c>
      <c r="AM889" t="s">
        <v>79</v>
      </c>
      <c r="AN889" t="s">
        <v>2871</v>
      </c>
      <c r="AO889" t="s">
        <v>2872</v>
      </c>
      <c r="AP889" t="s">
        <v>1359</v>
      </c>
      <c r="AQ889">
        <v>39</v>
      </c>
      <c r="AR889" t="s">
        <v>1360</v>
      </c>
      <c r="AS889" t="s">
        <v>78</v>
      </c>
      <c r="AT889" t="s">
        <v>79</v>
      </c>
      <c r="AU889">
        <v>2010</v>
      </c>
      <c r="AV889">
        <v>9</v>
      </c>
      <c r="AW889">
        <v>24</v>
      </c>
      <c r="AX889" t="s">
        <v>4590</v>
      </c>
      <c r="AY889" t="s">
        <v>4591</v>
      </c>
      <c r="AZ889" t="s">
        <v>4592</v>
      </c>
      <c r="BA889" t="s">
        <v>1660</v>
      </c>
      <c r="BB889" t="s">
        <v>1661</v>
      </c>
      <c r="BC889" s="3">
        <v>40445</v>
      </c>
      <c r="BD889">
        <v>2010</v>
      </c>
      <c r="BE889">
        <v>9</v>
      </c>
      <c r="BF889" t="s">
        <v>178</v>
      </c>
      <c r="BG889" t="s">
        <v>102</v>
      </c>
      <c r="BH889" t="s">
        <v>217</v>
      </c>
      <c r="BI889">
        <v>39</v>
      </c>
      <c r="BJ889" t="s">
        <v>2</v>
      </c>
      <c r="BK889">
        <v>6</v>
      </c>
      <c r="BL889" t="s">
        <v>104</v>
      </c>
      <c r="BM889">
        <v>6</v>
      </c>
    </row>
    <row r="890" spans="1:65" x14ac:dyDescent="0.3">
      <c r="A890">
        <v>20402</v>
      </c>
      <c r="B890">
        <v>2</v>
      </c>
      <c r="C890" t="s">
        <v>1460</v>
      </c>
      <c r="D890">
        <v>6690</v>
      </c>
      <c r="E890" t="s">
        <v>70</v>
      </c>
      <c r="F890">
        <v>10140</v>
      </c>
      <c r="G890">
        <v>1014001</v>
      </c>
      <c r="H890">
        <v>30140</v>
      </c>
      <c r="I890">
        <v>86</v>
      </c>
      <c r="J890">
        <v>14262</v>
      </c>
      <c r="K890">
        <v>1426201</v>
      </c>
      <c r="L890">
        <v>34262</v>
      </c>
      <c r="M890">
        <v>91</v>
      </c>
      <c r="N890">
        <v>6</v>
      </c>
      <c r="O890">
        <v>614</v>
      </c>
      <c r="P890">
        <v>1</v>
      </c>
      <c r="Q890">
        <v>2</v>
      </c>
      <c r="R890" t="s">
        <v>71</v>
      </c>
      <c r="S890" t="s">
        <v>72</v>
      </c>
      <c r="T890">
        <v>0</v>
      </c>
      <c r="U890">
        <v>1</v>
      </c>
      <c r="V890">
        <v>42500</v>
      </c>
      <c r="W890">
        <v>571</v>
      </c>
      <c r="X890">
        <v>174</v>
      </c>
      <c r="Y890">
        <v>144</v>
      </c>
      <c r="Z890">
        <v>0</v>
      </c>
      <c r="AA890">
        <v>0</v>
      </c>
      <c r="AB890">
        <v>115</v>
      </c>
      <c r="AC890">
        <v>97</v>
      </c>
      <c r="AD890" t="s">
        <v>1461</v>
      </c>
      <c r="AE890" t="s">
        <v>1460</v>
      </c>
      <c r="AF890" t="s">
        <v>1461</v>
      </c>
      <c r="AG890" t="s">
        <v>2143</v>
      </c>
      <c r="AH890" t="s">
        <v>2144</v>
      </c>
      <c r="AI890" t="s">
        <v>2145</v>
      </c>
      <c r="AJ890">
        <v>35</v>
      </c>
      <c r="AK890" t="s">
        <v>2146</v>
      </c>
      <c r="AL890" t="s">
        <v>78</v>
      </c>
      <c r="AM890" t="s">
        <v>79</v>
      </c>
      <c r="AN890" t="s">
        <v>4264</v>
      </c>
      <c r="AO890" t="s">
        <v>4265</v>
      </c>
      <c r="AP890" t="s">
        <v>1408</v>
      </c>
      <c r="AQ890">
        <v>6</v>
      </c>
      <c r="AR890" t="s">
        <v>1409</v>
      </c>
      <c r="AS890" t="s">
        <v>78</v>
      </c>
      <c r="AT890" t="s">
        <v>79</v>
      </c>
      <c r="AU890">
        <v>2010</v>
      </c>
      <c r="AV890">
        <v>4</v>
      </c>
      <c r="AW890">
        <v>23</v>
      </c>
      <c r="AX890" t="s">
        <v>4593</v>
      </c>
      <c r="AY890" t="s">
        <v>4594</v>
      </c>
      <c r="AZ890" t="s">
        <v>4595</v>
      </c>
      <c r="BA890" t="s">
        <v>2820</v>
      </c>
      <c r="BB890" t="s">
        <v>2821</v>
      </c>
      <c r="BC890" s="3">
        <v>40291</v>
      </c>
      <c r="BD890">
        <v>2010</v>
      </c>
      <c r="BE890">
        <v>4</v>
      </c>
      <c r="BF890" t="s">
        <v>274</v>
      </c>
      <c r="BG890" t="s">
        <v>104</v>
      </c>
      <c r="BH890" t="s">
        <v>543</v>
      </c>
      <c r="BI890">
        <v>17</v>
      </c>
      <c r="BJ890" t="s">
        <v>2</v>
      </c>
      <c r="BK890">
        <v>1</v>
      </c>
      <c r="BL890" t="s">
        <v>88</v>
      </c>
      <c r="BM890">
        <v>1</v>
      </c>
    </row>
    <row r="891" spans="1:65" x14ac:dyDescent="0.3">
      <c r="A891">
        <v>20402</v>
      </c>
      <c r="B891">
        <v>2</v>
      </c>
      <c r="C891" t="s">
        <v>1460</v>
      </c>
      <c r="D891">
        <v>6690</v>
      </c>
      <c r="E891" t="s">
        <v>70</v>
      </c>
      <c r="F891">
        <v>12264</v>
      </c>
      <c r="G891">
        <v>1226401</v>
      </c>
      <c r="H891">
        <v>30852</v>
      </c>
      <c r="I891">
        <v>38</v>
      </c>
      <c r="J891">
        <v>13930</v>
      </c>
      <c r="K891">
        <v>1393001</v>
      </c>
      <c r="L891">
        <v>30977</v>
      </c>
      <c r="M891">
        <v>41</v>
      </c>
      <c r="N891">
        <v>6</v>
      </c>
      <c r="O891">
        <v>614</v>
      </c>
      <c r="P891">
        <v>1</v>
      </c>
      <c r="Q891">
        <v>2</v>
      </c>
      <c r="R891" t="s">
        <v>71</v>
      </c>
      <c r="S891" t="s">
        <v>72</v>
      </c>
      <c r="T891">
        <v>0</v>
      </c>
      <c r="U891">
        <v>1</v>
      </c>
      <c r="V891">
        <v>42500</v>
      </c>
      <c r="W891">
        <v>589</v>
      </c>
      <c r="X891">
        <v>173</v>
      </c>
      <c r="Y891">
        <v>93</v>
      </c>
      <c r="Z891">
        <v>0</v>
      </c>
      <c r="AA891">
        <v>0</v>
      </c>
      <c r="AB891">
        <v>115</v>
      </c>
      <c r="AC891">
        <v>95</v>
      </c>
      <c r="AD891" t="s">
        <v>1461</v>
      </c>
      <c r="AE891" t="s">
        <v>1460</v>
      </c>
      <c r="AF891" t="s">
        <v>1461</v>
      </c>
      <c r="AG891" t="s">
        <v>1778</v>
      </c>
      <c r="AH891" t="s">
        <v>1779</v>
      </c>
      <c r="AI891" t="s">
        <v>1665</v>
      </c>
      <c r="AJ891">
        <v>51</v>
      </c>
      <c r="AK891" t="s">
        <v>1666</v>
      </c>
      <c r="AL891" t="s">
        <v>78</v>
      </c>
      <c r="AM891" t="s">
        <v>79</v>
      </c>
      <c r="AN891" t="s">
        <v>1435</v>
      </c>
      <c r="AO891" t="s">
        <v>1436</v>
      </c>
      <c r="AP891" t="s">
        <v>1437</v>
      </c>
      <c r="AQ891">
        <v>17</v>
      </c>
      <c r="AR891" t="s">
        <v>1438</v>
      </c>
      <c r="AS891" t="s">
        <v>78</v>
      </c>
      <c r="AT891" t="s">
        <v>79</v>
      </c>
      <c r="AU891">
        <v>2011</v>
      </c>
      <c r="AV891">
        <v>3</v>
      </c>
      <c r="AW891">
        <v>25</v>
      </c>
      <c r="AX891" t="s">
        <v>4596</v>
      </c>
      <c r="AY891" t="s">
        <v>4597</v>
      </c>
      <c r="AZ891" t="s">
        <v>1879</v>
      </c>
      <c r="BA891" t="s">
        <v>1880</v>
      </c>
      <c r="BB891" t="s">
        <v>1881</v>
      </c>
      <c r="BC891" s="3">
        <v>40627</v>
      </c>
      <c r="BD891">
        <v>2011</v>
      </c>
      <c r="BE891">
        <v>3</v>
      </c>
      <c r="BF891" t="s">
        <v>269</v>
      </c>
      <c r="BG891" t="s">
        <v>88</v>
      </c>
      <c r="BH891" t="s">
        <v>270</v>
      </c>
      <c r="BI891">
        <v>13</v>
      </c>
      <c r="BJ891" t="s">
        <v>2</v>
      </c>
      <c r="BK891">
        <v>12</v>
      </c>
      <c r="BL891" t="s">
        <v>90</v>
      </c>
      <c r="BM891">
        <v>12</v>
      </c>
    </row>
    <row r="892" spans="1:65" x14ac:dyDescent="0.3">
      <c r="A892">
        <v>20422</v>
      </c>
      <c r="B892">
        <v>2</v>
      </c>
      <c r="C892" t="s">
        <v>1544</v>
      </c>
      <c r="D892">
        <v>6795</v>
      </c>
      <c r="E892" t="s">
        <v>70</v>
      </c>
      <c r="F892">
        <v>11278</v>
      </c>
      <c r="G892">
        <v>1127801</v>
      </c>
      <c r="H892">
        <v>30852</v>
      </c>
      <c r="I892">
        <v>38</v>
      </c>
      <c r="J892">
        <v>10408</v>
      </c>
      <c r="K892">
        <v>1040801</v>
      </c>
      <c r="L892">
        <v>30408</v>
      </c>
      <c r="M892">
        <v>45</v>
      </c>
      <c r="N892">
        <v>6</v>
      </c>
      <c r="O892">
        <v>614</v>
      </c>
      <c r="P892">
        <v>1</v>
      </c>
      <c r="Q892">
        <v>2</v>
      </c>
      <c r="R892" t="s">
        <v>71</v>
      </c>
      <c r="S892" t="s">
        <v>72</v>
      </c>
      <c r="T892">
        <v>0</v>
      </c>
      <c r="U892">
        <v>1</v>
      </c>
      <c r="V892">
        <v>44670</v>
      </c>
      <c r="W892">
        <v>702</v>
      </c>
      <c r="X892">
        <v>162</v>
      </c>
      <c r="Y892">
        <v>162</v>
      </c>
      <c r="Z892">
        <v>0</v>
      </c>
      <c r="AA892">
        <v>0</v>
      </c>
      <c r="AB892">
        <v>160</v>
      </c>
      <c r="AC892">
        <v>105</v>
      </c>
      <c r="AD892" t="s">
        <v>1545</v>
      </c>
      <c r="AE892" t="s">
        <v>1544</v>
      </c>
      <c r="AF892" t="s">
        <v>1545</v>
      </c>
      <c r="AG892" t="s">
        <v>3598</v>
      </c>
      <c r="AH892" t="s">
        <v>1779</v>
      </c>
      <c r="AI892" t="s">
        <v>1665</v>
      </c>
      <c r="AJ892">
        <v>51</v>
      </c>
      <c r="AK892" t="s">
        <v>1666</v>
      </c>
      <c r="AL892" t="s">
        <v>78</v>
      </c>
      <c r="AM892" t="s">
        <v>79</v>
      </c>
      <c r="AN892" t="s">
        <v>4598</v>
      </c>
      <c r="AO892" t="s">
        <v>4599</v>
      </c>
      <c r="AP892" t="s">
        <v>1646</v>
      </c>
      <c r="AQ892">
        <v>55</v>
      </c>
      <c r="AR892" t="s">
        <v>1647</v>
      </c>
      <c r="AS892" t="s">
        <v>78</v>
      </c>
      <c r="AT892" t="s">
        <v>79</v>
      </c>
      <c r="AU892">
        <v>2011</v>
      </c>
      <c r="AV892">
        <v>6</v>
      </c>
      <c r="AW892">
        <v>3</v>
      </c>
      <c r="AX892" t="s">
        <v>4600</v>
      </c>
      <c r="AY892" t="s">
        <v>4601</v>
      </c>
      <c r="AZ892" t="s">
        <v>4602</v>
      </c>
      <c r="BA892" t="s">
        <v>4232</v>
      </c>
      <c r="BB892" t="s">
        <v>4233</v>
      </c>
      <c r="BC892" s="3">
        <v>40697</v>
      </c>
      <c r="BD892">
        <v>2011</v>
      </c>
      <c r="BE892">
        <v>6</v>
      </c>
      <c r="BF892" t="s">
        <v>135</v>
      </c>
      <c r="BG892" t="s">
        <v>104</v>
      </c>
      <c r="BH892" t="s">
        <v>268</v>
      </c>
      <c r="BI892">
        <v>23</v>
      </c>
      <c r="BJ892" t="s">
        <v>2</v>
      </c>
      <c r="BK892">
        <v>3</v>
      </c>
      <c r="BL892" t="s">
        <v>88</v>
      </c>
      <c r="BM892">
        <v>3</v>
      </c>
    </row>
    <row r="893" spans="1:65" x14ac:dyDescent="0.3">
      <c r="A893">
        <v>20422</v>
      </c>
      <c r="B893">
        <v>2</v>
      </c>
      <c r="C893" t="s">
        <v>1544</v>
      </c>
      <c r="D893">
        <v>6795</v>
      </c>
      <c r="E893" t="s">
        <v>70</v>
      </c>
      <c r="F893">
        <v>11203</v>
      </c>
      <c r="G893">
        <v>1120301</v>
      </c>
      <c r="H893">
        <v>30424</v>
      </c>
      <c r="I893">
        <v>45</v>
      </c>
      <c r="J893">
        <v>12264</v>
      </c>
      <c r="K893">
        <v>1226401</v>
      </c>
      <c r="L893">
        <v>30852</v>
      </c>
      <c r="M893">
        <v>38</v>
      </c>
      <c r="N893">
        <v>6</v>
      </c>
      <c r="O893">
        <v>614</v>
      </c>
      <c r="P893">
        <v>1</v>
      </c>
      <c r="Q893">
        <v>2</v>
      </c>
      <c r="R893" t="s">
        <v>71</v>
      </c>
      <c r="S893" t="s">
        <v>72</v>
      </c>
      <c r="T893">
        <v>0</v>
      </c>
      <c r="U893">
        <v>1</v>
      </c>
      <c r="V893">
        <v>44437</v>
      </c>
      <c r="W893">
        <v>746</v>
      </c>
      <c r="X893">
        <v>162</v>
      </c>
      <c r="Y893">
        <v>161</v>
      </c>
      <c r="Z893">
        <v>0</v>
      </c>
      <c r="AA893">
        <v>0</v>
      </c>
      <c r="AB893">
        <v>115</v>
      </c>
      <c r="AC893">
        <v>92</v>
      </c>
      <c r="AD893" t="s">
        <v>1545</v>
      </c>
      <c r="AE893" t="s">
        <v>1544</v>
      </c>
      <c r="AF893" t="s">
        <v>1545</v>
      </c>
      <c r="AG893" t="s">
        <v>4603</v>
      </c>
      <c r="AH893" t="s">
        <v>4604</v>
      </c>
      <c r="AI893" t="s">
        <v>1646</v>
      </c>
      <c r="AJ893">
        <v>55</v>
      </c>
      <c r="AK893" t="s">
        <v>1647</v>
      </c>
      <c r="AL893" t="s">
        <v>78</v>
      </c>
      <c r="AM893" t="s">
        <v>79</v>
      </c>
      <c r="AN893" t="s">
        <v>1778</v>
      </c>
      <c r="AO893" t="s">
        <v>1779</v>
      </c>
      <c r="AP893" t="s">
        <v>1665</v>
      </c>
      <c r="AQ893">
        <v>51</v>
      </c>
      <c r="AR893" t="s">
        <v>1666</v>
      </c>
      <c r="AS893" t="s">
        <v>78</v>
      </c>
      <c r="AT893" t="s">
        <v>79</v>
      </c>
      <c r="AU893">
        <v>2011</v>
      </c>
      <c r="AV893">
        <v>4</v>
      </c>
      <c r="AW893">
        <v>1</v>
      </c>
      <c r="AX893" t="s">
        <v>4605</v>
      </c>
      <c r="AY893" t="s">
        <v>4606</v>
      </c>
      <c r="AZ893" t="s">
        <v>4607</v>
      </c>
      <c r="BA893" t="s">
        <v>4568</v>
      </c>
      <c r="BB893" t="s">
        <v>4569</v>
      </c>
      <c r="BC893" s="3">
        <v>40634</v>
      </c>
      <c r="BD893">
        <v>2011</v>
      </c>
      <c r="BE893">
        <v>4</v>
      </c>
      <c r="BF893" t="s">
        <v>274</v>
      </c>
      <c r="BG893" t="s">
        <v>104</v>
      </c>
      <c r="BH893" t="s">
        <v>275</v>
      </c>
      <c r="BI893">
        <v>14</v>
      </c>
      <c r="BJ893" t="s">
        <v>2</v>
      </c>
      <c r="BK893">
        <v>1</v>
      </c>
      <c r="BL893" t="s">
        <v>88</v>
      </c>
      <c r="BM893">
        <v>1</v>
      </c>
    </row>
    <row r="894" spans="1:65" x14ac:dyDescent="0.3">
      <c r="A894">
        <v>21236</v>
      </c>
      <c r="B894">
        <v>2</v>
      </c>
      <c r="C894" t="s">
        <v>3153</v>
      </c>
      <c r="D894">
        <v>1142</v>
      </c>
      <c r="E894" t="s">
        <v>70</v>
      </c>
      <c r="F894">
        <v>14524</v>
      </c>
      <c r="G894">
        <v>1452401</v>
      </c>
      <c r="H894">
        <v>34524</v>
      </c>
      <c r="I894">
        <v>38</v>
      </c>
      <c r="J894">
        <v>11973</v>
      </c>
      <c r="K894">
        <v>1197302</v>
      </c>
      <c r="L894">
        <v>31973</v>
      </c>
      <c r="M894">
        <v>53</v>
      </c>
      <c r="N894">
        <v>6</v>
      </c>
      <c r="O894">
        <v>617</v>
      </c>
      <c r="P894">
        <v>1</v>
      </c>
      <c r="Q894">
        <v>2</v>
      </c>
      <c r="R894" t="s">
        <v>71</v>
      </c>
      <c r="S894" t="s">
        <v>72</v>
      </c>
      <c r="T894">
        <v>0</v>
      </c>
      <c r="U894">
        <v>1</v>
      </c>
      <c r="V894">
        <v>38844</v>
      </c>
      <c r="W894">
        <v>832</v>
      </c>
      <c r="X894">
        <v>136</v>
      </c>
      <c r="Y894">
        <v>134</v>
      </c>
      <c r="Z894">
        <v>0</v>
      </c>
      <c r="AA894">
        <v>0</v>
      </c>
      <c r="AB894">
        <v>136</v>
      </c>
      <c r="AC894">
        <v>115</v>
      </c>
      <c r="AD894" t="s">
        <v>3154</v>
      </c>
      <c r="AE894" t="s">
        <v>3153</v>
      </c>
      <c r="AF894" t="s">
        <v>3154</v>
      </c>
      <c r="AG894" t="s">
        <v>2234</v>
      </c>
      <c r="AH894" t="s">
        <v>2235</v>
      </c>
      <c r="AI894" t="s">
        <v>1665</v>
      </c>
      <c r="AJ894">
        <v>51</v>
      </c>
      <c r="AK894" t="s">
        <v>1666</v>
      </c>
      <c r="AL894" t="s">
        <v>78</v>
      </c>
      <c r="AM894" t="s">
        <v>79</v>
      </c>
      <c r="AN894" t="s">
        <v>1527</v>
      </c>
      <c r="AO894" t="s">
        <v>1528</v>
      </c>
      <c r="AP894" t="s">
        <v>1529</v>
      </c>
      <c r="AQ894">
        <v>28</v>
      </c>
      <c r="AR894" t="s">
        <v>1530</v>
      </c>
      <c r="AS894" t="s">
        <v>78</v>
      </c>
      <c r="AT894" t="s">
        <v>79</v>
      </c>
      <c r="AU894">
        <v>2011</v>
      </c>
      <c r="AV894">
        <v>7</v>
      </c>
      <c r="AW894">
        <v>22</v>
      </c>
      <c r="AX894" t="s">
        <v>4608</v>
      </c>
      <c r="AY894" t="s">
        <v>4609</v>
      </c>
      <c r="AZ894" t="s">
        <v>4610</v>
      </c>
      <c r="BA894" t="s">
        <v>4611</v>
      </c>
      <c r="BB894" t="s">
        <v>4612</v>
      </c>
      <c r="BC894" s="3">
        <v>40746</v>
      </c>
      <c r="BD894">
        <v>2011</v>
      </c>
      <c r="BE894">
        <v>7</v>
      </c>
      <c r="BF894" t="s">
        <v>101</v>
      </c>
      <c r="BG894" t="s">
        <v>102</v>
      </c>
      <c r="BH894" t="s">
        <v>292</v>
      </c>
      <c r="BI894">
        <v>30</v>
      </c>
      <c r="BJ894" t="s">
        <v>2</v>
      </c>
      <c r="BK894">
        <v>4</v>
      </c>
      <c r="BL894" t="s">
        <v>104</v>
      </c>
      <c r="BM894">
        <v>4</v>
      </c>
    </row>
    <row r="895" spans="1:65" x14ac:dyDescent="0.3">
      <c r="A895">
        <v>20422</v>
      </c>
      <c r="B895">
        <v>2</v>
      </c>
      <c r="C895" t="s">
        <v>1544</v>
      </c>
      <c r="D895">
        <v>6795</v>
      </c>
      <c r="E895" t="s">
        <v>70</v>
      </c>
      <c r="F895">
        <v>13127</v>
      </c>
      <c r="G895">
        <v>1312702</v>
      </c>
      <c r="H895">
        <v>33127</v>
      </c>
      <c r="I895">
        <v>83</v>
      </c>
      <c r="J895">
        <v>11109</v>
      </c>
      <c r="K895">
        <v>1110902</v>
      </c>
      <c r="L895">
        <v>30189</v>
      </c>
      <c r="M895">
        <v>82</v>
      </c>
      <c r="N895">
        <v>6</v>
      </c>
      <c r="O895">
        <v>614</v>
      </c>
      <c r="P895">
        <v>1</v>
      </c>
      <c r="Q895">
        <v>2</v>
      </c>
      <c r="R895" t="s">
        <v>71</v>
      </c>
      <c r="S895" t="s">
        <v>72</v>
      </c>
      <c r="T895">
        <v>0</v>
      </c>
      <c r="U895">
        <v>1</v>
      </c>
      <c r="V895">
        <v>39633</v>
      </c>
      <c r="W895">
        <v>815</v>
      </c>
      <c r="X895">
        <v>162</v>
      </c>
      <c r="Y895">
        <v>132</v>
      </c>
      <c r="Z895">
        <v>0</v>
      </c>
      <c r="AA895">
        <v>0</v>
      </c>
      <c r="AB895">
        <v>118</v>
      </c>
      <c r="AC895">
        <v>108</v>
      </c>
      <c r="AD895" t="s">
        <v>1545</v>
      </c>
      <c r="AE895" t="s">
        <v>1544</v>
      </c>
      <c r="AF895" t="s">
        <v>1545</v>
      </c>
      <c r="AG895" t="s">
        <v>4613</v>
      </c>
      <c r="AH895" t="s">
        <v>4614</v>
      </c>
      <c r="AI895" t="s">
        <v>3115</v>
      </c>
      <c r="AJ895">
        <v>16</v>
      </c>
      <c r="AK895" t="s">
        <v>3116</v>
      </c>
      <c r="AL895" t="s">
        <v>78</v>
      </c>
      <c r="AM895" t="s">
        <v>79</v>
      </c>
      <c r="AN895" t="s">
        <v>4615</v>
      </c>
      <c r="AO895" t="s">
        <v>4616</v>
      </c>
      <c r="AP895" t="s">
        <v>1393</v>
      </c>
      <c r="AQ895">
        <v>8</v>
      </c>
      <c r="AR895" t="s">
        <v>1394</v>
      </c>
      <c r="AS895" t="s">
        <v>78</v>
      </c>
      <c r="AT895" t="s">
        <v>79</v>
      </c>
      <c r="AU895">
        <v>2011</v>
      </c>
      <c r="AV895">
        <v>10</v>
      </c>
      <c r="AW895">
        <v>28</v>
      </c>
      <c r="AX895" t="s">
        <v>4617</v>
      </c>
      <c r="AY895" t="s">
        <v>4618</v>
      </c>
      <c r="AZ895" t="s">
        <v>4619</v>
      </c>
      <c r="BA895" t="s">
        <v>4620</v>
      </c>
      <c r="BB895" t="s">
        <v>4621</v>
      </c>
      <c r="BC895" s="3">
        <v>40844</v>
      </c>
      <c r="BD895">
        <v>2011</v>
      </c>
      <c r="BE895">
        <v>10</v>
      </c>
      <c r="BF895" t="s">
        <v>142</v>
      </c>
      <c r="BG895" t="s">
        <v>90</v>
      </c>
      <c r="BH895" t="s">
        <v>296</v>
      </c>
      <c r="BI895">
        <v>44</v>
      </c>
      <c r="BJ895" t="s">
        <v>2</v>
      </c>
      <c r="BK895">
        <v>7</v>
      </c>
      <c r="BL895" t="s">
        <v>102</v>
      </c>
      <c r="BM895">
        <v>7</v>
      </c>
    </row>
    <row r="896" spans="1:65" x14ac:dyDescent="0.3">
      <c r="A896">
        <v>20402</v>
      </c>
      <c r="B896">
        <v>2</v>
      </c>
      <c r="C896" t="s">
        <v>1460</v>
      </c>
      <c r="D896">
        <v>6690</v>
      </c>
      <c r="E896" t="s">
        <v>70</v>
      </c>
      <c r="F896">
        <v>11259</v>
      </c>
      <c r="G896">
        <v>1125902</v>
      </c>
      <c r="H896">
        <v>30194</v>
      </c>
      <c r="I896">
        <v>74</v>
      </c>
      <c r="J896">
        <v>13232</v>
      </c>
      <c r="K896">
        <v>1323201</v>
      </c>
      <c r="L896">
        <v>30977</v>
      </c>
      <c r="M896">
        <v>41</v>
      </c>
      <c r="N896">
        <v>6</v>
      </c>
      <c r="O896">
        <v>617</v>
      </c>
      <c r="P896">
        <v>1</v>
      </c>
      <c r="Q896">
        <v>2</v>
      </c>
      <c r="R896" t="s">
        <v>71</v>
      </c>
      <c r="S896" t="s">
        <v>72</v>
      </c>
      <c r="T896">
        <v>0</v>
      </c>
      <c r="U896">
        <v>1</v>
      </c>
      <c r="V896">
        <v>29700</v>
      </c>
      <c r="W896">
        <v>793</v>
      </c>
      <c r="X896">
        <v>68</v>
      </c>
      <c r="Y896">
        <v>43</v>
      </c>
      <c r="Z896">
        <v>0</v>
      </c>
      <c r="AA896">
        <v>0</v>
      </c>
      <c r="AB896">
        <v>130</v>
      </c>
      <c r="AC896">
        <v>105</v>
      </c>
      <c r="AD896" t="s">
        <v>1461</v>
      </c>
      <c r="AE896" t="s">
        <v>1460</v>
      </c>
      <c r="AF896" t="s">
        <v>1461</v>
      </c>
      <c r="AG896" t="s">
        <v>1632</v>
      </c>
      <c r="AH896" t="s">
        <v>1633</v>
      </c>
      <c r="AI896" t="s">
        <v>1423</v>
      </c>
      <c r="AJ896">
        <v>48</v>
      </c>
      <c r="AK896" t="s">
        <v>1424</v>
      </c>
      <c r="AL896" t="s">
        <v>78</v>
      </c>
      <c r="AM896" t="s">
        <v>79</v>
      </c>
      <c r="AN896" t="s">
        <v>1536</v>
      </c>
      <c r="AO896" t="s">
        <v>1436</v>
      </c>
      <c r="AP896" t="s">
        <v>1437</v>
      </c>
      <c r="AQ896">
        <v>17</v>
      </c>
      <c r="AR896" t="s">
        <v>1438</v>
      </c>
      <c r="AS896" t="s">
        <v>78</v>
      </c>
      <c r="AT896" t="s">
        <v>79</v>
      </c>
      <c r="AU896">
        <v>2012</v>
      </c>
      <c r="AV896">
        <v>10</v>
      </c>
      <c r="AW896">
        <v>12</v>
      </c>
      <c r="AX896" t="s">
        <v>4622</v>
      </c>
      <c r="AY896" t="s">
        <v>4623</v>
      </c>
      <c r="AZ896" t="s">
        <v>4452</v>
      </c>
      <c r="BA896" t="s">
        <v>1442</v>
      </c>
      <c r="BB896" t="s">
        <v>1443</v>
      </c>
      <c r="BC896" s="3">
        <v>41194</v>
      </c>
      <c r="BD896">
        <v>2012</v>
      </c>
      <c r="BE896">
        <v>10</v>
      </c>
      <c r="BF896" t="s">
        <v>142</v>
      </c>
      <c r="BG896" t="s">
        <v>90</v>
      </c>
      <c r="BH896" t="s">
        <v>492</v>
      </c>
      <c r="BI896">
        <v>42</v>
      </c>
      <c r="BJ896" t="s">
        <v>2</v>
      </c>
      <c r="BK896">
        <v>7</v>
      </c>
      <c r="BL896" t="s">
        <v>102</v>
      </c>
      <c r="BM896">
        <v>7</v>
      </c>
    </row>
    <row r="897" spans="1:65" x14ac:dyDescent="0.3">
      <c r="A897">
        <v>20402</v>
      </c>
      <c r="B897">
        <v>2</v>
      </c>
      <c r="C897" t="s">
        <v>1460</v>
      </c>
      <c r="D897">
        <v>6690</v>
      </c>
      <c r="E897" t="s">
        <v>70</v>
      </c>
      <c r="F897">
        <v>14492</v>
      </c>
      <c r="G897">
        <v>1449201</v>
      </c>
      <c r="H897">
        <v>34492</v>
      </c>
      <c r="I897">
        <v>36</v>
      </c>
      <c r="J897">
        <v>15304</v>
      </c>
      <c r="K897">
        <v>1530401</v>
      </c>
      <c r="L897">
        <v>33195</v>
      </c>
      <c r="M897">
        <v>33</v>
      </c>
      <c r="N897">
        <v>6</v>
      </c>
      <c r="O897">
        <v>614</v>
      </c>
      <c r="P897">
        <v>1</v>
      </c>
      <c r="Q897">
        <v>2</v>
      </c>
      <c r="R897" t="s">
        <v>71</v>
      </c>
      <c r="S897" t="s">
        <v>72</v>
      </c>
      <c r="T897">
        <v>0</v>
      </c>
      <c r="U897">
        <v>1</v>
      </c>
      <c r="V897">
        <v>29700</v>
      </c>
      <c r="W897">
        <v>587</v>
      </c>
      <c r="X897">
        <v>68</v>
      </c>
      <c r="Y897">
        <v>48</v>
      </c>
      <c r="Z897">
        <v>0</v>
      </c>
      <c r="AA897">
        <v>0</v>
      </c>
      <c r="AB897">
        <v>103</v>
      </c>
      <c r="AC897">
        <v>90</v>
      </c>
      <c r="AD897" t="s">
        <v>1461</v>
      </c>
      <c r="AE897" t="s">
        <v>1460</v>
      </c>
      <c r="AF897" t="s">
        <v>1461</v>
      </c>
      <c r="AG897" t="s">
        <v>1910</v>
      </c>
      <c r="AH897" t="s">
        <v>1911</v>
      </c>
      <c r="AI897" t="s">
        <v>906</v>
      </c>
      <c r="AJ897">
        <v>37</v>
      </c>
      <c r="AK897" t="s">
        <v>1791</v>
      </c>
      <c r="AL897" t="s">
        <v>78</v>
      </c>
      <c r="AM897" t="s">
        <v>79</v>
      </c>
      <c r="AN897" t="s">
        <v>2129</v>
      </c>
      <c r="AO897" t="s">
        <v>2130</v>
      </c>
      <c r="AP897" t="s">
        <v>1419</v>
      </c>
      <c r="AQ897">
        <v>12</v>
      </c>
      <c r="AR897" t="s">
        <v>1420</v>
      </c>
      <c r="AS897" t="s">
        <v>78</v>
      </c>
      <c r="AT897" t="s">
        <v>79</v>
      </c>
      <c r="AU897">
        <v>2012</v>
      </c>
      <c r="AV897">
        <v>3</v>
      </c>
      <c r="AW897">
        <v>16</v>
      </c>
      <c r="AX897" t="s">
        <v>4624</v>
      </c>
      <c r="AY897" t="s">
        <v>4625</v>
      </c>
      <c r="AZ897" t="s">
        <v>4626</v>
      </c>
      <c r="BA897" t="s">
        <v>1797</v>
      </c>
      <c r="BB897" t="s">
        <v>1798</v>
      </c>
      <c r="BC897" s="3">
        <v>40984</v>
      </c>
      <c r="BD897">
        <v>2012</v>
      </c>
      <c r="BE897">
        <v>3</v>
      </c>
      <c r="BF897" t="s">
        <v>269</v>
      </c>
      <c r="BG897" t="s">
        <v>88</v>
      </c>
      <c r="BH897" t="s">
        <v>803</v>
      </c>
      <c r="BI897">
        <v>12</v>
      </c>
      <c r="BJ897" t="s">
        <v>2</v>
      </c>
      <c r="BK897">
        <v>12</v>
      </c>
      <c r="BL897" t="s">
        <v>90</v>
      </c>
      <c r="BM897">
        <v>12</v>
      </c>
    </row>
    <row r="898" spans="1:65" x14ac:dyDescent="0.3">
      <c r="A898">
        <v>20402</v>
      </c>
      <c r="B898">
        <v>2</v>
      </c>
      <c r="C898" t="s">
        <v>1460</v>
      </c>
      <c r="D898">
        <v>6690</v>
      </c>
      <c r="E898" t="s">
        <v>70</v>
      </c>
      <c r="F898">
        <v>14492</v>
      </c>
      <c r="G898">
        <v>1449201</v>
      </c>
      <c r="H898">
        <v>34492</v>
      </c>
      <c r="I898">
        <v>36</v>
      </c>
      <c r="J898">
        <v>11697</v>
      </c>
      <c r="K898">
        <v>1169702</v>
      </c>
      <c r="L898">
        <v>32467</v>
      </c>
      <c r="M898">
        <v>33</v>
      </c>
      <c r="N898">
        <v>6</v>
      </c>
      <c r="O898">
        <v>614</v>
      </c>
      <c r="P898">
        <v>1</v>
      </c>
      <c r="Q898">
        <v>2</v>
      </c>
      <c r="R898" t="s">
        <v>71</v>
      </c>
      <c r="S898" t="s">
        <v>72</v>
      </c>
      <c r="T898">
        <v>0</v>
      </c>
      <c r="U898">
        <v>1</v>
      </c>
      <c r="V898">
        <v>42500</v>
      </c>
      <c r="W898">
        <v>680</v>
      </c>
      <c r="X898">
        <v>174</v>
      </c>
      <c r="Y898">
        <v>42</v>
      </c>
      <c r="Z898">
        <v>0</v>
      </c>
      <c r="AA898">
        <v>0</v>
      </c>
      <c r="AB898">
        <v>125</v>
      </c>
      <c r="AC898">
        <v>100</v>
      </c>
      <c r="AD898" t="s">
        <v>1461</v>
      </c>
      <c r="AE898" t="s">
        <v>1460</v>
      </c>
      <c r="AF898" t="s">
        <v>1461</v>
      </c>
      <c r="AG898" t="s">
        <v>1910</v>
      </c>
      <c r="AH898" t="s">
        <v>1911</v>
      </c>
      <c r="AI898" t="s">
        <v>906</v>
      </c>
      <c r="AJ898">
        <v>37</v>
      </c>
      <c r="AK898" t="s">
        <v>1791</v>
      </c>
      <c r="AL898" t="s">
        <v>78</v>
      </c>
      <c r="AM898" t="s">
        <v>79</v>
      </c>
      <c r="AN898" t="s">
        <v>1537</v>
      </c>
      <c r="AO898" t="s">
        <v>1538</v>
      </c>
      <c r="AP898" t="s">
        <v>1419</v>
      </c>
      <c r="AQ898">
        <v>12</v>
      </c>
      <c r="AR898" t="s">
        <v>1420</v>
      </c>
      <c r="AS898" t="s">
        <v>78</v>
      </c>
      <c r="AT898" t="s">
        <v>79</v>
      </c>
      <c r="AU898">
        <v>2012</v>
      </c>
      <c r="AV898">
        <v>2</v>
      </c>
      <c r="AW898">
        <v>10</v>
      </c>
      <c r="AX898" t="s">
        <v>4627</v>
      </c>
      <c r="AY898" t="s">
        <v>4628</v>
      </c>
      <c r="AZ898" t="s">
        <v>4629</v>
      </c>
      <c r="BA898" t="s">
        <v>1797</v>
      </c>
      <c r="BB898" t="s">
        <v>1798</v>
      </c>
      <c r="BC898" s="3">
        <v>40949</v>
      </c>
      <c r="BD898">
        <v>2012</v>
      </c>
      <c r="BE898">
        <v>2</v>
      </c>
      <c r="BF898" t="s">
        <v>87</v>
      </c>
      <c r="BG898" t="s">
        <v>88</v>
      </c>
      <c r="BH898" t="s">
        <v>337</v>
      </c>
      <c r="BI898">
        <v>7</v>
      </c>
      <c r="BJ898" t="s">
        <v>2</v>
      </c>
      <c r="BK898">
        <v>11</v>
      </c>
      <c r="BL898" t="s">
        <v>90</v>
      </c>
      <c r="BM898">
        <v>11</v>
      </c>
    </row>
    <row r="899" spans="1:65" x14ac:dyDescent="0.3">
      <c r="A899">
        <v>20402</v>
      </c>
      <c r="B899">
        <v>2</v>
      </c>
      <c r="C899" t="s">
        <v>1460</v>
      </c>
      <c r="D899">
        <v>6690</v>
      </c>
      <c r="E899" t="s">
        <v>70</v>
      </c>
      <c r="F899">
        <v>14492</v>
      </c>
      <c r="G899">
        <v>1449201</v>
      </c>
      <c r="H899">
        <v>34492</v>
      </c>
      <c r="I899">
        <v>36</v>
      </c>
      <c r="J899">
        <v>10540</v>
      </c>
      <c r="K899">
        <v>1054001</v>
      </c>
      <c r="L899">
        <v>30540</v>
      </c>
      <c r="M899">
        <v>13</v>
      </c>
      <c r="N899">
        <v>6</v>
      </c>
      <c r="O899">
        <v>614</v>
      </c>
      <c r="P899">
        <v>1</v>
      </c>
      <c r="Q899">
        <v>2</v>
      </c>
      <c r="R899" t="s">
        <v>71</v>
      </c>
      <c r="S899" t="s">
        <v>72</v>
      </c>
      <c r="T899">
        <v>0</v>
      </c>
      <c r="U899">
        <v>1</v>
      </c>
      <c r="V899">
        <v>42500</v>
      </c>
      <c r="W899">
        <v>607</v>
      </c>
      <c r="X899">
        <v>173</v>
      </c>
      <c r="Y899">
        <v>153</v>
      </c>
      <c r="Z899">
        <v>0</v>
      </c>
      <c r="AA899">
        <v>0</v>
      </c>
      <c r="AB899">
        <v>110</v>
      </c>
      <c r="AC899">
        <v>91</v>
      </c>
      <c r="AD899" t="s">
        <v>1461</v>
      </c>
      <c r="AE899" t="s">
        <v>1460</v>
      </c>
      <c r="AF899" t="s">
        <v>1461</v>
      </c>
      <c r="AG899" t="s">
        <v>1910</v>
      </c>
      <c r="AH899" t="s">
        <v>1911</v>
      </c>
      <c r="AI899" t="s">
        <v>906</v>
      </c>
      <c r="AJ899">
        <v>37</v>
      </c>
      <c r="AK899" t="s">
        <v>1791</v>
      </c>
      <c r="AL899" t="s">
        <v>78</v>
      </c>
      <c r="AM899" t="s">
        <v>79</v>
      </c>
      <c r="AN899" t="s">
        <v>1846</v>
      </c>
      <c r="AO899" t="s">
        <v>1847</v>
      </c>
      <c r="AP899" t="s">
        <v>1676</v>
      </c>
      <c r="AQ899">
        <v>25</v>
      </c>
      <c r="AR899" t="s">
        <v>1677</v>
      </c>
      <c r="AS899" t="s">
        <v>78</v>
      </c>
      <c r="AT899" t="s">
        <v>79</v>
      </c>
      <c r="AU899">
        <v>2012</v>
      </c>
      <c r="AV899">
        <v>10</v>
      </c>
      <c r="AW899">
        <v>12</v>
      </c>
      <c r="AX899" t="s">
        <v>4630</v>
      </c>
      <c r="AY899" t="s">
        <v>4631</v>
      </c>
      <c r="AZ899" t="s">
        <v>4632</v>
      </c>
      <c r="BA899" t="s">
        <v>4633</v>
      </c>
      <c r="BB899" t="s">
        <v>4634</v>
      </c>
      <c r="BC899" s="3">
        <v>41194</v>
      </c>
      <c r="BD899">
        <v>2012</v>
      </c>
      <c r="BE899">
        <v>10</v>
      </c>
      <c r="BF899" t="s">
        <v>142</v>
      </c>
      <c r="BG899" t="s">
        <v>90</v>
      </c>
      <c r="BH899" t="s">
        <v>492</v>
      </c>
      <c r="BI899">
        <v>42</v>
      </c>
      <c r="BJ899" t="s">
        <v>2</v>
      </c>
      <c r="BK899">
        <v>7</v>
      </c>
      <c r="BL899" t="s">
        <v>102</v>
      </c>
      <c r="BM899">
        <v>7</v>
      </c>
    </row>
    <row r="900" spans="1:65" x14ac:dyDescent="0.3">
      <c r="A900">
        <v>20402</v>
      </c>
      <c r="B900">
        <v>2</v>
      </c>
      <c r="C900" t="s">
        <v>1460</v>
      </c>
      <c r="D900">
        <v>6690</v>
      </c>
      <c r="E900" t="s">
        <v>70</v>
      </c>
      <c r="F900">
        <v>15016</v>
      </c>
      <c r="G900">
        <v>1501602</v>
      </c>
      <c r="H900">
        <v>31123</v>
      </c>
      <c r="I900">
        <v>64</v>
      </c>
      <c r="J900">
        <v>12264</v>
      </c>
      <c r="K900">
        <v>1226401</v>
      </c>
      <c r="L900">
        <v>30852</v>
      </c>
      <c r="M900">
        <v>38</v>
      </c>
      <c r="N900">
        <v>6</v>
      </c>
      <c r="O900">
        <v>617</v>
      </c>
      <c r="P900">
        <v>1</v>
      </c>
      <c r="Q900">
        <v>2</v>
      </c>
      <c r="R900" t="s">
        <v>71</v>
      </c>
      <c r="S900" t="s">
        <v>72</v>
      </c>
      <c r="T900">
        <v>0</v>
      </c>
      <c r="U900">
        <v>1</v>
      </c>
      <c r="V900">
        <v>29700</v>
      </c>
      <c r="W900">
        <v>696</v>
      </c>
      <c r="X900">
        <v>68</v>
      </c>
      <c r="Y900">
        <v>40</v>
      </c>
      <c r="Z900">
        <v>0</v>
      </c>
      <c r="AA900">
        <v>0</v>
      </c>
      <c r="AB900">
        <v>115</v>
      </c>
      <c r="AC900">
        <v>90</v>
      </c>
      <c r="AD900" t="s">
        <v>1461</v>
      </c>
      <c r="AE900" t="s">
        <v>1460</v>
      </c>
      <c r="AF900" t="s">
        <v>1461</v>
      </c>
      <c r="AG900" t="s">
        <v>1557</v>
      </c>
      <c r="AH900" t="s">
        <v>1558</v>
      </c>
      <c r="AI900" t="s">
        <v>1559</v>
      </c>
      <c r="AJ900">
        <v>29</v>
      </c>
      <c r="AK900" t="s">
        <v>1560</v>
      </c>
      <c r="AL900" t="s">
        <v>78</v>
      </c>
      <c r="AM900" t="s">
        <v>79</v>
      </c>
      <c r="AN900" t="s">
        <v>1778</v>
      </c>
      <c r="AO900" t="s">
        <v>1779</v>
      </c>
      <c r="AP900" t="s">
        <v>1665</v>
      </c>
      <c r="AQ900">
        <v>51</v>
      </c>
      <c r="AR900" t="s">
        <v>1666</v>
      </c>
      <c r="AS900" t="s">
        <v>78</v>
      </c>
      <c r="AT900" t="s">
        <v>79</v>
      </c>
      <c r="AU900">
        <v>2012</v>
      </c>
      <c r="AV900">
        <v>2</v>
      </c>
      <c r="AW900">
        <v>3</v>
      </c>
      <c r="AX900" t="s">
        <v>4635</v>
      </c>
      <c r="AY900" t="s">
        <v>4636</v>
      </c>
      <c r="AZ900" t="s">
        <v>4637</v>
      </c>
      <c r="BA900" t="s">
        <v>4638</v>
      </c>
      <c r="BB900" t="s">
        <v>4639</v>
      </c>
      <c r="BC900" s="3">
        <v>40942</v>
      </c>
      <c r="BD900">
        <v>2012</v>
      </c>
      <c r="BE900">
        <v>2</v>
      </c>
      <c r="BF900" t="s">
        <v>87</v>
      </c>
      <c r="BG900" t="s">
        <v>88</v>
      </c>
      <c r="BH900" t="s">
        <v>337</v>
      </c>
      <c r="BI900">
        <v>6</v>
      </c>
      <c r="BJ900" t="s">
        <v>2</v>
      </c>
      <c r="BK900">
        <v>11</v>
      </c>
      <c r="BL900" t="s">
        <v>90</v>
      </c>
      <c r="BM900">
        <v>11</v>
      </c>
    </row>
    <row r="901" spans="1:65" x14ac:dyDescent="0.3">
      <c r="A901">
        <v>21236</v>
      </c>
      <c r="B901">
        <v>2</v>
      </c>
      <c r="C901" t="s">
        <v>3153</v>
      </c>
      <c r="D901">
        <v>1142</v>
      </c>
      <c r="E901" t="s">
        <v>70</v>
      </c>
      <c r="F901">
        <v>11973</v>
      </c>
      <c r="G901">
        <v>1197301</v>
      </c>
      <c r="H901">
        <v>31973</v>
      </c>
      <c r="I901">
        <v>53</v>
      </c>
      <c r="J901">
        <v>15016</v>
      </c>
      <c r="K901">
        <v>1501602</v>
      </c>
      <c r="L901">
        <v>31123</v>
      </c>
      <c r="M901">
        <v>64</v>
      </c>
      <c r="N901">
        <v>6</v>
      </c>
      <c r="O901">
        <v>617</v>
      </c>
      <c r="P901">
        <v>1</v>
      </c>
      <c r="Q901">
        <v>2</v>
      </c>
      <c r="R901" t="s">
        <v>71</v>
      </c>
      <c r="S901" t="s">
        <v>72</v>
      </c>
      <c r="T901">
        <v>0</v>
      </c>
      <c r="U901">
        <v>1</v>
      </c>
      <c r="V901">
        <v>38844</v>
      </c>
      <c r="W901">
        <v>580</v>
      </c>
      <c r="X901">
        <v>136</v>
      </c>
      <c r="Y901">
        <v>121</v>
      </c>
      <c r="Z901">
        <v>0</v>
      </c>
      <c r="AA901">
        <v>0</v>
      </c>
      <c r="AB901">
        <v>105</v>
      </c>
      <c r="AC901">
        <v>92</v>
      </c>
      <c r="AD901" t="s">
        <v>3154</v>
      </c>
      <c r="AE901" t="s">
        <v>3153</v>
      </c>
      <c r="AF901" t="s">
        <v>3154</v>
      </c>
      <c r="AG901" t="s">
        <v>1527</v>
      </c>
      <c r="AH901" t="s">
        <v>1528</v>
      </c>
      <c r="AI901" t="s">
        <v>1529</v>
      </c>
      <c r="AJ901">
        <v>28</v>
      </c>
      <c r="AK901" t="s">
        <v>1530</v>
      </c>
      <c r="AL901" t="s">
        <v>78</v>
      </c>
      <c r="AM901" t="s">
        <v>79</v>
      </c>
      <c r="AN901" t="s">
        <v>1557</v>
      </c>
      <c r="AO901" t="s">
        <v>1558</v>
      </c>
      <c r="AP901" t="s">
        <v>1559</v>
      </c>
      <c r="AQ901">
        <v>29</v>
      </c>
      <c r="AR901" t="s">
        <v>1560</v>
      </c>
      <c r="AS901" t="s">
        <v>78</v>
      </c>
      <c r="AT901" t="s">
        <v>79</v>
      </c>
      <c r="AU901">
        <v>2013</v>
      </c>
      <c r="AV901">
        <v>2</v>
      </c>
      <c r="AW901">
        <v>22</v>
      </c>
      <c r="AX901" t="s">
        <v>4640</v>
      </c>
      <c r="AY901" t="s">
        <v>4641</v>
      </c>
      <c r="AZ901" t="s">
        <v>4642</v>
      </c>
      <c r="BA901" t="s">
        <v>4643</v>
      </c>
      <c r="BB901" t="s">
        <v>4644</v>
      </c>
      <c r="BC901" s="3">
        <v>41327</v>
      </c>
      <c r="BD901">
        <v>2013</v>
      </c>
      <c r="BE901">
        <v>2</v>
      </c>
      <c r="BF901" t="s">
        <v>87</v>
      </c>
      <c r="BG901" t="s">
        <v>88</v>
      </c>
      <c r="BH901" t="s">
        <v>345</v>
      </c>
      <c r="BI901">
        <v>8</v>
      </c>
      <c r="BJ901" t="s">
        <v>2</v>
      </c>
      <c r="BK901">
        <v>11</v>
      </c>
      <c r="BL901" t="s">
        <v>90</v>
      </c>
      <c r="BM901">
        <v>11</v>
      </c>
    </row>
    <row r="902" spans="1:65" x14ac:dyDescent="0.3">
      <c r="A902">
        <v>20447</v>
      </c>
      <c r="B902">
        <v>2</v>
      </c>
      <c r="C902" t="s">
        <v>1933</v>
      </c>
      <c r="D902">
        <v>6912</v>
      </c>
      <c r="E902" t="s">
        <v>70</v>
      </c>
      <c r="F902">
        <v>13487</v>
      </c>
      <c r="G902">
        <v>1348701</v>
      </c>
      <c r="H902">
        <v>31650</v>
      </c>
      <c r="I902">
        <v>63</v>
      </c>
      <c r="J902">
        <v>11066</v>
      </c>
      <c r="K902">
        <v>1106601</v>
      </c>
      <c r="L902">
        <v>31066</v>
      </c>
      <c r="M902">
        <v>44</v>
      </c>
      <c r="N902">
        <v>6</v>
      </c>
      <c r="O902">
        <v>640</v>
      </c>
      <c r="P902">
        <v>1</v>
      </c>
      <c r="Q902">
        <v>2</v>
      </c>
      <c r="R902" t="s">
        <v>71</v>
      </c>
      <c r="S902" t="s">
        <v>72</v>
      </c>
      <c r="T902">
        <v>0</v>
      </c>
      <c r="U902">
        <v>1</v>
      </c>
      <c r="V902">
        <v>24000</v>
      </c>
      <c r="W902">
        <v>627</v>
      </c>
      <c r="X902">
        <v>72</v>
      </c>
      <c r="Y902">
        <v>44</v>
      </c>
      <c r="Z902">
        <v>0</v>
      </c>
      <c r="AA902">
        <v>0</v>
      </c>
      <c r="AB902">
        <v>115</v>
      </c>
      <c r="AC902">
        <v>95</v>
      </c>
      <c r="AD902" t="s">
        <v>1934</v>
      </c>
      <c r="AE902" t="s">
        <v>1933</v>
      </c>
      <c r="AF902" t="s">
        <v>1934</v>
      </c>
      <c r="AG902" t="s">
        <v>1548</v>
      </c>
      <c r="AH902" t="s">
        <v>1549</v>
      </c>
      <c r="AI902" t="s">
        <v>1302</v>
      </c>
      <c r="AJ902">
        <v>27</v>
      </c>
      <c r="AK902" t="s">
        <v>1303</v>
      </c>
      <c r="AL902" t="s">
        <v>78</v>
      </c>
      <c r="AM902" t="s">
        <v>79</v>
      </c>
      <c r="AN902" t="s">
        <v>3909</v>
      </c>
      <c r="AO902" t="s">
        <v>3910</v>
      </c>
      <c r="AP902" t="s">
        <v>1359</v>
      </c>
      <c r="AQ902">
        <v>39</v>
      </c>
      <c r="AR902" t="s">
        <v>1360</v>
      </c>
      <c r="AS902" t="s">
        <v>78</v>
      </c>
      <c r="AT902" t="s">
        <v>79</v>
      </c>
      <c r="AU902">
        <v>2013</v>
      </c>
      <c r="AV902">
        <v>5</v>
      </c>
      <c r="AW902">
        <v>17</v>
      </c>
      <c r="AX902" t="s">
        <v>4372</v>
      </c>
      <c r="AY902" t="s">
        <v>4373</v>
      </c>
      <c r="AZ902" t="s">
        <v>4374</v>
      </c>
      <c r="BA902" t="s">
        <v>4375</v>
      </c>
      <c r="BB902" t="s">
        <v>4376</v>
      </c>
      <c r="BC902" s="3">
        <v>41411</v>
      </c>
      <c r="BD902">
        <v>2013</v>
      </c>
      <c r="BE902">
        <v>5</v>
      </c>
      <c r="BF902" t="s">
        <v>124</v>
      </c>
      <c r="BG902" t="s">
        <v>104</v>
      </c>
      <c r="BH902" t="s">
        <v>356</v>
      </c>
      <c r="BI902">
        <v>20</v>
      </c>
      <c r="BJ902" t="s">
        <v>2</v>
      </c>
      <c r="BK902">
        <v>2</v>
      </c>
      <c r="BL902" t="s">
        <v>88</v>
      </c>
      <c r="BM902">
        <v>2</v>
      </c>
    </row>
    <row r="903" spans="1:65" x14ac:dyDescent="0.3">
      <c r="A903">
        <v>20422</v>
      </c>
      <c r="B903">
        <v>2</v>
      </c>
      <c r="C903" t="s">
        <v>1544</v>
      </c>
      <c r="D903">
        <v>6795</v>
      </c>
      <c r="E903" t="s">
        <v>70</v>
      </c>
      <c r="F903">
        <v>10257</v>
      </c>
      <c r="G903">
        <v>1025701</v>
      </c>
      <c r="H903">
        <v>30257</v>
      </c>
      <c r="I903">
        <v>22</v>
      </c>
      <c r="J903">
        <v>11977</v>
      </c>
      <c r="K903">
        <v>1197701</v>
      </c>
      <c r="L903">
        <v>31977</v>
      </c>
      <c r="M903">
        <v>45</v>
      </c>
      <c r="N903">
        <v>6</v>
      </c>
      <c r="O903">
        <v>614</v>
      </c>
      <c r="P903">
        <v>1</v>
      </c>
      <c r="Q903">
        <v>2</v>
      </c>
      <c r="R903" t="s">
        <v>71</v>
      </c>
      <c r="S903" t="s">
        <v>72</v>
      </c>
      <c r="T903">
        <v>0</v>
      </c>
      <c r="U903">
        <v>1</v>
      </c>
      <c r="V903">
        <v>42842</v>
      </c>
      <c r="W903">
        <v>728</v>
      </c>
      <c r="X903">
        <v>162</v>
      </c>
      <c r="Y903">
        <v>43</v>
      </c>
      <c r="Z903">
        <v>0</v>
      </c>
      <c r="AA903">
        <v>0</v>
      </c>
      <c r="AB903">
        <v>115</v>
      </c>
      <c r="AC903">
        <v>105</v>
      </c>
      <c r="AD903" t="s">
        <v>1545</v>
      </c>
      <c r="AE903" t="s">
        <v>1544</v>
      </c>
      <c r="AF903" t="s">
        <v>1545</v>
      </c>
      <c r="AG903" t="s">
        <v>2212</v>
      </c>
      <c r="AH903" t="s">
        <v>2213</v>
      </c>
      <c r="AI903" t="s">
        <v>1449</v>
      </c>
      <c r="AJ903">
        <v>36</v>
      </c>
      <c r="AK903" t="s">
        <v>1450</v>
      </c>
      <c r="AL903" t="s">
        <v>78</v>
      </c>
      <c r="AM903" t="s">
        <v>79</v>
      </c>
      <c r="AN903" t="s">
        <v>2381</v>
      </c>
      <c r="AO903" t="s">
        <v>2382</v>
      </c>
      <c r="AP903" t="s">
        <v>1646</v>
      </c>
      <c r="AQ903">
        <v>55</v>
      </c>
      <c r="AR903" t="s">
        <v>1647</v>
      </c>
      <c r="AS903" t="s">
        <v>78</v>
      </c>
      <c r="AT903" t="s">
        <v>79</v>
      </c>
      <c r="AU903">
        <v>2013</v>
      </c>
      <c r="AV903">
        <v>3</v>
      </c>
      <c r="AW903">
        <v>15</v>
      </c>
      <c r="AX903" t="s">
        <v>4645</v>
      </c>
      <c r="AY903" t="s">
        <v>4646</v>
      </c>
      <c r="AZ903" t="s">
        <v>4647</v>
      </c>
      <c r="BA903" t="s">
        <v>4648</v>
      </c>
      <c r="BB903" t="s">
        <v>4649</v>
      </c>
      <c r="BC903" s="3">
        <v>41348</v>
      </c>
      <c r="BD903">
        <v>2013</v>
      </c>
      <c r="BE903">
        <v>3</v>
      </c>
      <c r="BF903" t="s">
        <v>269</v>
      </c>
      <c r="BG903" t="s">
        <v>88</v>
      </c>
      <c r="BH903" t="s">
        <v>1069</v>
      </c>
      <c r="BI903">
        <v>11</v>
      </c>
      <c r="BJ903" t="s">
        <v>2</v>
      </c>
      <c r="BK903">
        <v>12</v>
      </c>
      <c r="BL903" t="s">
        <v>90</v>
      </c>
      <c r="BM903">
        <v>12</v>
      </c>
    </row>
    <row r="904" spans="1:65" x14ac:dyDescent="0.3">
      <c r="A904">
        <v>20447</v>
      </c>
      <c r="B904">
        <v>2</v>
      </c>
      <c r="C904" t="s">
        <v>1933</v>
      </c>
      <c r="D904">
        <v>6912</v>
      </c>
      <c r="E904" t="s">
        <v>70</v>
      </c>
      <c r="F904">
        <v>12264</v>
      </c>
      <c r="G904">
        <v>1226401</v>
      </c>
      <c r="H904">
        <v>30852</v>
      </c>
      <c r="I904">
        <v>38</v>
      </c>
      <c r="J904">
        <v>11726</v>
      </c>
      <c r="K904">
        <v>1172601</v>
      </c>
      <c r="L904">
        <v>31726</v>
      </c>
      <c r="M904">
        <v>62</v>
      </c>
      <c r="N904">
        <v>6</v>
      </c>
      <c r="O904">
        <v>640</v>
      </c>
      <c r="P904">
        <v>1</v>
      </c>
      <c r="Q904">
        <v>2</v>
      </c>
      <c r="R904" t="s">
        <v>71</v>
      </c>
      <c r="S904" t="s">
        <v>72</v>
      </c>
      <c r="T904">
        <v>0</v>
      </c>
      <c r="U904">
        <v>1</v>
      </c>
      <c r="V904">
        <v>24000</v>
      </c>
      <c r="W904">
        <v>979</v>
      </c>
      <c r="X904">
        <v>76</v>
      </c>
      <c r="Y904">
        <v>26</v>
      </c>
      <c r="Z904">
        <v>0</v>
      </c>
      <c r="AA904">
        <v>0</v>
      </c>
      <c r="AB904">
        <v>175</v>
      </c>
      <c r="AC904">
        <v>150</v>
      </c>
      <c r="AD904" t="s">
        <v>1934</v>
      </c>
      <c r="AE904" t="s">
        <v>1933</v>
      </c>
      <c r="AF904" t="s">
        <v>1934</v>
      </c>
      <c r="AG904" t="s">
        <v>1778</v>
      </c>
      <c r="AH904" t="s">
        <v>1779</v>
      </c>
      <c r="AI904" t="s">
        <v>1665</v>
      </c>
      <c r="AJ904">
        <v>51</v>
      </c>
      <c r="AK904" t="s">
        <v>1666</v>
      </c>
      <c r="AL904" t="s">
        <v>78</v>
      </c>
      <c r="AM904" t="s">
        <v>79</v>
      </c>
      <c r="AN904" t="s">
        <v>1937</v>
      </c>
      <c r="AO904" t="s">
        <v>1938</v>
      </c>
      <c r="AP904" t="s">
        <v>162</v>
      </c>
      <c r="AQ904">
        <v>20</v>
      </c>
      <c r="AR904" t="s">
        <v>1939</v>
      </c>
      <c r="AS904" t="s">
        <v>78</v>
      </c>
      <c r="AT904" t="s">
        <v>79</v>
      </c>
      <c r="AU904">
        <v>2013</v>
      </c>
      <c r="AV904">
        <v>1</v>
      </c>
      <c r="AW904">
        <v>4</v>
      </c>
      <c r="AX904" t="s">
        <v>4650</v>
      </c>
      <c r="AY904" t="s">
        <v>4651</v>
      </c>
      <c r="AZ904" t="s">
        <v>4652</v>
      </c>
      <c r="BA904" t="s">
        <v>4653</v>
      </c>
      <c r="BB904" t="s">
        <v>4654</v>
      </c>
      <c r="BC904" s="3">
        <v>41278</v>
      </c>
      <c r="BD904">
        <v>2013</v>
      </c>
      <c r="BE904">
        <v>1</v>
      </c>
      <c r="BF904" t="s">
        <v>171</v>
      </c>
      <c r="BG904" t="s">
        <v>88</v>
      </c>
      <c r="BH904" t="s">
        <v>873</v>
      </c>
      <c r="BI904">
        <v>1</v>
      </c>
      <c r="BJ904" t="s">
        <v>2</v>
      </c>
      <c r="BK904">
        <v>10</v>
      </c>
      <c r="BL904" t="s">
        <v>90</v>
      </c>
      <c r="BM904">
        <v>10</v>
      </c>
    </row>
    <row r="905" spans="1:65" x14ac:dyDescent="0.3">
      <c r="A905">
        <v>20402</v>
      </c>
      <c r="B905">
        <v>2</v>
      </c>
      <c r="C905" t="s">
        <v>1460</v>
      </c>
      <c r="D905">
        <v>6690</v>
      </c>
      <c r="E905" t="s">
        <v>70</v>
      </c>
      <c r="F905">
        <v>15412</v>
      </c>
      <c r="G905">
        <v>1541201</v>
      </c>
      <c r="H905">
        <v>35412</v>
      </c>
      <c r="I905">
        <v>54</v>
      </c>
      <c r="J905">
        <v>12953</v>
      </c>
      <c r="K905">
        <v>1295301</v>
      </c>
      <c r="L905">
        <v>31703</v>
      </c>
      <c r="M905">
        <v>22</v>
      </c>
      <c r="N905">
        <v>6</v>
      </c>
      <c r="O905">
        <v>614</v>
      </c>
      <c r="P905">
        <v>1</v>
      </c>
      <c r="Q905">
        <v>2</v>
      </c>
      <c r="R905" t="s">
        <v>71</v>
      </c>
      <c r="S905" t="s">
        <v>72</v>
      </c>
      <c r="T905">
        <v>0</v>
      </c>
      <c r="U905">
        <v>1</v>
      </c>
      <c r="V905">
        <v>42500</v>
      </c>
      <c r="W905">
        <v>647</v>
      </c>
      <c r="X905">
        <v>173</v>
      </c>
      <c r="Y905">
        <v>107</v>
      </c>
      <c r="Z905">
        <v>0</v>
      </c>
      <c r="AA905">
        <v>0</v>
      </c>
      <c r="AB905">
        <v>105</v>
      </c>
      <c r="AC905">
        <v>85</v>
      </c>
      <c r="AD905" t="s">
        <v>1461</v>
      </c>
      <c r="AE905" t="s">
        <v>1460</v>
      </c>
      <c r="AF905" t="s">
        <v>1461</v>
      </c>
      <c r="AG905" t="s">
        <v>1919</v>
      </c>
      <c r="AH905" t="s">
        <v>1920</v>
      </c>
      <c r="AI905" t="s">
        <v>1518</v>
      </c>
      <c r="AJ905">
        <v>47</v>
      </c>
      <c r="AK905" t="s">
        <v>1519</v>
      </c>
      <c r="AL905" t="s">
        <v>78</v>
      </c>
      <c r="AM905" t="s">
        <v>79</v>
      </c>
      <c r="AN905" t="s">
        <v>3875</v>
      </c>
      <c r="AO905" t="s">
        <v>1547</v>
      </c>
      <c r="AP905" t="s">
        <v>1449</v>
      </c>
      <c r="AQ905">
        <v>36</v>
      </c>
      <c r="AR905" t="s">
        <v>1450</v>
      </c>
      <c r="AS905" t="s">
        <v>78</v>
      </c>
      <c r="AT905" t="s">
        <v>79</v>
      </c>
      <c r="AU905">
        <v>2013</v>
      </c>
      <c r="AV905">
        <v>2</v>
      </c>
      <c r="AW905">
        <v>22</v>
      </c>
      <c r="AX905" t="s">
        <v>4655</v>
      </c>
      <c r="AY905" t="s">
        <v>4656</v>
      </c>
      <c r="AZ905" t="s">
        <v>4657</v>
      </c>
      <c r="BA905" t="s">
        <v>4658</v>
      </c>
      <c r="BB905" t="s">
        <v>4659</v>
      </c>
      <c r="BC905" s="3">
        <v>41327</v>
      </c>
      <c r="BD905">
        <v>2013</v>
      </c>
      <c r="BE905">
        <v>2</v>
      </c>
      <c r="BF905" t="s">
        <v>87</v>
      </c>
      <c r="BG905" t="s">
        <v>88</v>
      </c>
      <c r="BH905" t="s">
        <v>345</v>
      </c>
      <c r="BI905">
        <v>8</v>
      </c>
      <c r="BJ905" t="s">
        <v>2</v>
      </c>
      <c r="BK905">
        <v>11</v>
      </c>
      <c r="BL905" t="s">
        <v>90</v>
      </c>
      <c r="BM905">
        <v>11</v>
      </c>
    </row>
    <row r="906" spans="1:65" x14ac:dyDescent="0.3">
      <c r="A906">
        <v>20402</v>
      </c>
      <c r="B906">
        <v>2</v>
      </c>
      <c r="C906" t="s">
        <v>1460</v>
      </c>
      <c r="D906">
        <v>6690</v>
      </c>
      <c r="E906" t="s">
        <v>70</v>
      </c>
      <c r="F906">
        <v>14100</v>
      </c>
      <c r="G906">
        <v>1410001</v>
      </c>
      <c r="H906">
        <v>34100</v>
      </c>
      <c r="I906">
        <v>23</v>
      </c>
      <c r="J906">
        <v>13487</v>
      </c>
      <c r="K906">
        <v>1348701</v>
      </c>
      <c r="L906">
        <v>31650</v>
      </c>
      <c r="M906">
        <v>63</v>
      </c>
      <c r="N906">
        <v>6</v>
      </c>
      <c r="O906">
        <v>614</v>
      </c>
      <c r="P906">
        <v>1</v>
      </c>
      <c r="Q906">
        <v>2</v>
      </c>
      <c r="R906" t="s">
        <v>71</v>
      </c>
      <c r="S906" t="s">
        <v>72</v>
      </c>
      <c r="T906">
        <v>0</v>
      </c>
      <c r="U906">
        <v>1</v>
      </c>
      <c r="V906">
        <v>42500</v>
      </c>
      <c r="W906">
        <v>980</v>
      </c>
      <c r="X906">
        <v>173</v>
      </c>
      <c r="Y906">
        <v>44</v>
      </c>
      <c r="Z906">
        <v>0</v>
      </c>
      <c r="AA906">
        <v>0</v>
      </c>
      <c r="AB906">
        <v>180</v>
      </c>
      <c r="AC906">
        <v>147</v>
      </c>
      <c r="AD906" t="s">
        <v>1461</v>
      </c>
      <c r="AE906" t="s">
        <v>1460</v>
      </c>
      <c r="AF906" t="s">
        <v>1461</v>
      </c>
      <c r="AG906" t="s">
        <v>1525</v>
      </c>
      <c r="AH906" t="s">
        <v>1526</v>
      </c>
      <c r="AI906" t="s">
        <v>1468</v>
      </c>
      <c r="AJ906">
        <v>42</v>
      </c>
      <c r="AK906" t="s">
        <v>1469</v>
      </c>
      <c r="AL906" t="s">
        <v>78</v>
      </c>
      <c r="AM906" t="s">
        <v>79</v>
      </c>
      <c r="AN906" t="s">
        <v>1548</v>
      </c>
      <c r="AO906" t="s">
        <v>1549</v>
      </c>
      <c r="AP906" t="s">
        <v>1302</v>
      </c>
      <c r="AQ906">
        <v>27</v>
      </c>
      <c r="AR906" t="s">
        <v>1303</v>
      </c>
      <c r="AS906" t="s">
        <v>78</v>
      </c>
      <c r="AT906" t="s">
        <v>79</v>
      </c>
      <c r="AU906">
        <v>2013</v>
      </c>
      <c r="AV906">
        <v>3</v>
      </c>
      <c r="AW906">
        <v>22</v>
      </c>
      <c r="AX906" t="s">
        <v>4660</v>
      </c>
      <c r="AY906" t="s">
        <v>4661</v>
      </c>
      <c r="AZ906" t="s">
        <v>4662</v>
      </c>
      <c r="BA906" t="s">
        <v>4663</v>
      </c>
      <c r="BB906" t="s">
        <v>4664</v>
      </c>
      <c r="BC906" s="3">
        <v>41355</v>
      </c>
      <c r="BD906">
        <v>2013</v>
      </c>
      <c r="BE906">
        <v>3</v>
      </c>
      <c r="BF906" t="s">
        <v>269</v>
      </c>
      <c r="BG906" t="s">
        <v>88</v>
      </c>
      <c r="BH906" t="s">
        <v>1069</v>
      </c>
      <c r="BI906">
        <v>12</v>
      </c>
      <c r="BJ906" t="s">
        <v>2</v>
      </c>
      <c r="BK906">
        <v>12</v>
      </c>
      <c r="BL906" t="s">
        <v>90</v>
      </c>
      <c r="BM906">
        <v>12</v>
      </c>
    </row>
    <row r="907" spans="1:65" x14ac:dyDescent="0.3">
      <c r="A907">
        <v>20402</v>
      </c>
      <c r="B907">
        <v>2</v>
      </c>
      <c r="C907" t="s">
        <v>1460</v>
      </c>
      <c r="D907">
        <v>6690</v>
      </c>
      <c r="E907" t="s">
        <v>70</v>
      </c>
      <c r="F907">
        <v>11423</v>
      </c>
      <c r="G907">
        <v>1142302</v>
      </c>
      <c r="H907">
        <v>31423</v>
      </c>
      <c r="I907">
        <v>61</v>
      </c>
      <c r="J907">
        <v>14492</v>
      </c>
      <c r="K907">
        <v>1449201</v>
      </c>
      <c r="L907">
        <v>34492</v>
      </c>
      <c r="M907">
        <v>36</v>
      </c>
      <c r="N907">
        <v>6</v>
      </c>
      <c r="O907">
        <v>614</v>
      </c>
      <c r="P907">
        <v>1</v>
      </c>
      <c r="Q907">
        <v>2</v>
      </c>
      <c r="R907" t="s">
        <v>71</v>
      </c>
      <c r="S907" t="s">
        <v>72</v>
      </c>
      <c r="T907">
        <v>0</v>
      </c>
      <c r="U907">
        <v>1</v>
      </c>
      <c r="V907">
        <v>42500</v>
      </c>
      <c r="W907">
        <v>892</v>
      </c>
      <c r="X907">
        <v>173</v>
      </c>
      <c r="Y907">
        <v>83</v>
      </c>
      <c r="Z907">
        <v>0</v>
      </c>
      <c r="AA907">
        <v>0</v>
      </c>
      <c r="AB907">
        <v>125</v>
      </c>
      <c r="AC907">
        <v>110</v>
      </c>
      <c r="AD907" t="s">
        <v>1461</v>
      </c>
      <c r="AE907" t="s">
        <v>1460</v>
      </c>
      <c r="AF907" t="s">
        <v>1461</v>
      </c>
      <c r="AG907" t="s">
        <v>2104</v>
      </c>
      <c r="AH907" t="s">
        <v>2105</v>
      </c>
      <c r="AI907" t="s">
        <v>1616</v>
      </c>
      <c r="AJ907">
        <v>19</v>
      </c>
      <c r="AK907" t="s">
        <v>1617</v>
      </c>
      <c r="AL907" t="s">
        <v>78</v>
      </c>
      <c r="AM907" t="s">
        <v>79</v>
      </c>
      <c r="AN907" t="s">
        <v>1910</v>
      </c>
      <c r="AO907" t="s">
        <v>1911</v>
      </c>
      <c r="AP907" t="s">
        <v>906</v>
      </c>
      <c r="AQ907">
        <v>37</v>
      </c>
      <c r="AR907" t="s">
        <v>1791</v>
      </c>
      <c r="AS907" t="s">
        <v>78</v>
      </c>
      <c r="AT907" t="s">
        <v>79</v>
      </c>
      <c r="AU907">
        <v>2013</v>
      </c>
      <c r="AV907">
        <v>3</v>
      </c>
      <c r="AW907">
        <v>1</v>
      </c>
      <c r="AX907" t="s">
        <v>4665</v>
      </c>
      <c r="AY907" t="s">
        <v>4666</v>
      </c>
      <c r="AZ907" t="s">
        <v>4667</v>
      </c>
      <c r="BA907" t="s">
        <v>4668</v>
      </c>
      <c r="BB907" t="s">
        <v>4669</v>
      </c>
      <c r="BC907" s="3">
        <v>41334</v>
      </c>
      <c r="BD907">
        <v>2013</v>
      </c>
      <c r="BE907">
        <v>3</v>
      </c>
      <c r="BF907" t="s">
        <v>269</v>
      </c>
      <c r="BG907" t="s">
        <v>88</v>
      </c>
      <c r="BH907" t="s">
        <v>1069</v>
      </c>
      <c r="BI907">
        <v>9</v>
      </c>
      <c r="BJ907" t="s">
        <v>2</v>
      </c>
      <c r="BK907">
        <v>12</v>
      </c>
      <c r="BL907" t="s">
        <v>90</v>
      </c>
      <c r="BM907">
        <v>12</v>
      </c>
    </row>
    <row r="908" spans="1:65" x14ac:dyDescent="0.3">
      <c r="A908">
        <v>20402</v>
      </c>
      <c r="B908">
        <v>2</v>
      </c>
      <c r="C908" t="s">
        <v>1460</v>
      </c>
      <c r="D908">
        <v>6690</v>
      </c>
      <c r="E908" t="s">
        <v>70</v>
      </c>
      <c r="F908">
        <v>10781</v>
      </c>
      <c r="G908">
        <v>1078101</v>
      </c>
      <c r="H908">
        <v>30781</v>
      </c>
      <c r="I908">
        <v>72</v>
      </c>
      <c r="J908">
        <v>11109</v>
      </c>
      <c r="K908">
        <v>1110901</v>
      </c>
      <c r="L908">
        <v>30189</v>
      </c>
      <c r="M908">
        <v>82</v>
      </c>
      <c r="N908">
        <v>6</v>
      </c>
      <c r="O908">
        <v>614</v>
      </c>
      <c r="P908">
        <v>1</v>
      </c>
      <c r="Q908">
        <v>2</v>
      </c>
      <c r="R908" t="s">
        <v>71</v>
      </c>
      <c r="S908" t="s">
        <v>72</v>
      </c>
      <c r="T908">
        <v>0</v>
      </c>
      <c r="U908">
        <v>1</v>
      </c>
      <c r="V908">
        <v>42500</v>
      </c>
      <c r="W908">
        <v>958</v>
      </c>
      <c r="X908">
        <v>173</v>
      </c>
      <c r="Y908">
        <v>93</v>
      </c>
      <c r="Z908">
        <v>0</v>
      </c>
      <c r="AA908">
        <v>0</v>
      </c>
      <c r="AB908">
        <v>160</v>
      </c>
      <c r="AC908">
        <v>131</v>
      </c>
      <c r="AD908" t="s">
        <v>1461</v>
      </c>
      <c r="AE908" t="s">
        <v>1460</v>
      </c>
      <c r="AF908" t="s">
        <v>1461</v>
      </c>
      <c r="AG908" t="s">
        <v>3181</v>
      </c>
      <c r="AH908" t="s">
        <v>3182</v>
      </c>
      <c r="AI908" t="s">
        <v>1991</v>
      </c>
      <c r="AJ908">
        <v>22</v>
      </c>
      <c r="AK908" t="s">
        <v>1992</v>
      </c>
      <c r="AL908" t="s">
        <v>78</v>
      </c>
      <c r="AM908" t="s">
        <v>79</v>
      </c>
      <c r="AN908" t="s">
        <v>4615</v>
      </c>
      <c r="AO908" t="s">
        <v>4616</v>
      </c>
      <c r="AP908" t="s">
        <v>1393</v>
      </c>
      <c r="AQ908">
        <v>8</v>
      </c>
      <c r="AR908" t="s">
        <v>1394</v>
      </c>
      <c r="AS908" t="s">
        <v>78</v>
      </c>
      <c r="AT908" t="s">
        <v>79</v>
      </c>
      <c r="AU908">
        <v>2013</v>
      </c>
      <c r="AV908">
        <v>1</v>
      </c>
      <c r="AW908">
        <v>25</v>
      </c>
      <c r="AX908" t="s">
        <v>4670</v>
      </c>
      <c r="AY908" t="s">
        <v>4671</v>
      </c>
      <c r="AZ908" t="s">
        <v>4672</v>
      </c>
      <c r="BA908" t="s">
        <v>4673</v>
      </c>
      <c r="BB908" t="s">
        <v>4674</v>
      </c>
      <c r="BC908" s="3">
        <v>41299</v>
      </c>
      <c r="BD908">
        <v>2013</v>
      </c>
      <c r="BE908">
        <v>1</v>
      </c>
      <c r="BF908" t="s">
        <v>171</v>
      </c>
      <c r="BG908" t="s">
        <v>88</v>
      </c>
      <c r="BH908" t="s">
        <v>873</v>
      </c>
      <c r="BI908">
        <v>4</v>
      </c>
      <c r="BJ908" t="s">
        <v>2</v>
      </c>
      <c r="BK908">
        <v>10</v>
      </c>
      <c r="BL908" t="s">
        <v>90</v>
      </c>
      <c r="BM908">
        <v>10</v>
      </c>
    </row>
    <row r="909" spans="1:65" x14ac:dyDescent="0.3">
      <c r="A909">
        <v>21236</v>
      </c>
      <c r="B909">
        <v>2</v>
      </c>
      <c r="C909" t="s">
        <v>3153</v>
      </c>
      <c r="D909">
        <v>1142</v>
      </c>
      <c r="E909" t="s">
        <v>70</v>
      </c>
      <c r="F909">
        <v>11973</v>
      </c>
      <c r="G909">
        <v>1197302</v>
      </c>
      <c r="H909">
        <v>31973</v>
      </c>
      <c r="I909">
        <v>53</v>
      </c>
      <c r="J909">
        <v>15919</v>
      </c>
      <c r="K909">
        <v>1591901</v>
      </c>
      <c r="L909">
        <v>31834</v>
      </c>
      <c r="M909">
        <v>71</v>
      </c>
      <c r="N909">
        <v>6</v>
      </c>
      <c r="O909">
        <v>617</v>
      </c>
      <c r="P909">
        <v>1</v>
      </c>
      <c r="Q909">
        <v>2</v>
      </c>
      <c r="R909" t="s">
        <v>71</v>
      </c>
      <c r="S909" t="s">
        <v>72</v>
      </c>
      <c r="T909">
        <v>0</v>
      </c>
      <c r="U909">
        <v>1</v>
      </c>
      <c r="V909">
        <v>38844</v>
      </c>
      <c r="W909">
        <v>505</v>
      </c>
      <c r="X909">
        <v>136</v>
      </c>
      <c r="Y909">
        <v>116</v>
      </c>
      <c r="Z909">
        <v>0</v>
      </c>
      <c r="AA909">
        <v>0</v>
      </c>
      <c r="AB909">
        <v>87</v>
      </c>
      <c r="AC909">
        <v>70</v>
      </c>
      <c r="AD909" t="s">
        <v>3154</v>
      </c>
      <c r="AE909" t="s">
        <v>3153</v>
      </c>
      <c r="AF909" t="s">
        <v>3154</v>
      </c>
      <c r="AG909" t="s">
        <v>1527</v>
      </c>
      <c r="AH909" t="s">
        <v>1528</v>
      </c>
      <c r="AI909" t="s">
        <v>1529</v>
      </c>
      <c r="AJ909">
        <v>28</v>
      </c>
      <c r="AK909" t="s">
        <v>1530</v>
      </c>
      <c r="AL909" t="s">
        <v>78</v>
      </c>
      <c r="AM909" t="s">
        <v>79</v>
      </c>
      <c r="AN909" t="s">
        <v>2134</v>
      </c>
      <c r="AO909" t="s">
        <v>2135</v>
      </c>
      <c r="AP909" t="s">
        <v>2136</v>
      </c>
      <c r="AQ909">
        <v>5</v>
      </c>
      <c r="AR909" t="s">
        <v>2137</v>
      </c>
      <c r="AS909" t="s">
        <v>78</v>
      </c>
      <c r="AT909" t="s">
        <v>79</v>
      </c>
      <c r="AU909">
        <v>2013</v>
      </c>
      <c r="AV909">
        <v>7</v>
      </c>
      <c r="AW909">
        <v>12</v>
      </c>
      <c r="AX909" t="s">
        <v>4675</v>
      </c>
      <c r="AY909" t="s">
        <v>4676</v>
      </c>
      <c r="AZ909" t="s">
        <v>4677</v>
      </c>
      <c r="BA909" t="s">
        <v>4678</v>
      </c>
      <c r="BB909" t="s">
        <v>4679</v>
      </c>
      <c r="BC909" s="3">
        <v>41467</v>
      </c>
      <c r="BD909">
        <v>2013</v>
      </c>
      <c r="BE909">
        <v>7</v>
      </c>
      <c r="BF909" t="s">
        <v>101</v>
      </c>
      <c r="BG909" t="s">
        <v>102</v>
      </c>
      <c r="BH909" t="s">
        <v>373</v>
      </c>
      <c r="BI909">
        <v>28</v>
      </c>
      <c r="BJ909" t="s">
        <v>2</v>
      </c>
      <c r="BK909">
        <v>4</v>
      </c>
      <c r="BL909" t="s">
        <v>104</v>
      </c>
      <c r="BM909">
        <v>4</v>
      </c>
    </row>
    <row r="910" spans="1:65" x14ac:dyDescent="0.3">
      <c r="A910">
        <v>20402</v>
      </c>
      <c r="B910">
        <v>2</v>
      </c>
      <c r="C910" t="s">
        <v>1460</v>
      </c>
      <c r="D910">
        <v>6690</v>
      </c>
      <c r="E910" t="s">
        <v>70</v>
      </c>
      <c r="F910">
        <v>12339</v>
      </c>
      <c r="G910">
        <v>1233904</v>
      </c>
      <c r="H910">
        <v>32337</v>
      </c>
      <c r="I910">
        <v>42</v>
      </c>
      <c r="J910">
        <v>13296</v>
      </c>
      <c r="K910">
        <v>1329604</v>
      </c>
      <c r="L910">
        <v>30721</v>
      </c>
      <c r="M910">
        <v>14</v>
      </c>
      <c r="N910">
        <v>6</v>
      </c>
      <c r="O910">
        <v>614</v>
      </c>
      <c r="P910">
        <v>1</v>
      </c>
      <c r="Q910">
        <v>2</v>
      </c>
      <c r="R910" t="s">
        <v>71</v>
      </c>
      <c r="S910" t="s">
        <v>72</v>
      </c>
      <c r="T910">
        <v>0</v>
      </c>
      <c r="U910">
        <v>1</v>
      </c>
      <c r="V910">
        <v>42500</v>
      </c>
      <c r="W910">
        <v>803</v>
      </c>
      <c r="X910">
        <v>174</v>
      </c>
      <c r="Y910">
        <v>170</v>
      </c>
      <c r="Z910">
        <v>0</v>
      </c>
      <c r="AA910">
        <v>0</v>
      </c>
      <c r="AB910">
        <v>110</v>
      </c>
      <c r="AC910">
        <v>97</v>
      </c>
      <c r="AD910" t="s">
        <v>1461</v>
      </c>
      <c r="AE910" t="s">
        <v>1460</v>
      </c>
      <c r="AF910" t="s">
        <v>1461</v>
      </c>
      <c r="AG910" t="s">
        <v>1734</v>
      </c>
      <c r="AH910" t="s">
        <v>1735</v>
      </c>
      <c r="AI910" t="s">
        <v>1736</v>
      </c>
      <c r="AJ910">
        <v>18</v>
      </c>
      <c r="AK910" t="s">
        <v>1737</v>
      </c>
      <c r="AL910" t="s">
        <v>78</v>
      </c>
      <c r="AM910" t="s">
        <v>79</v>
      </c>
      <c r="AN910" t="s">
        <v>1451</v>
      </c>
      <c r="AO910" t="s">
        <v>1452</v>
      </c>
      <c r="AP910" t="s">
        <v>1453</v>
      </c>
      <c r="AQ910">
        <v>33</v>
      </c>
      <c r="AR910" t="s">
        <v>1454</v>
      </c>
      <c r="AS910" t="s">
        <v>78</v>
      </c>
      <c r="AT910" t="s">
        <v>79</v>
      </c>
      <c r="AU910">
        <v>2013</v>
      </c>
      <c r="AV910">
        <v>8</v>
      </c>
      <c r="AW910">
        <v>2</v>
      </c>
      <c r="AX910" t="s">
        <v>4680</v>
      </c>
      <c r="AY910" t="s">
        <v>4681</v>
      </c>
      <c r="AZ910" t="s">
        <v>4682</v>
      </c>
      <c r="BA910" t="s">
        <v>4683</v>
      </c>
      <c r="BB910" t="s">
        <v>4684</v>
      </c>
      <c r="BC910" s="3">
        <v>41488</v>
      </c>
      <c r="BD910">
        <v>2013</v>
      </c>
      <c r="BE910">
        <v>8</v>
      </c>
      <c r="BF910" t="s">
        <v>115</v>
      </c>
      <c r="BG910" t="s">
        <v>102</v>
      </c>
      <c r="BH910" t="s">
        <v>573</v>
      </c>
      <c r="BI910">
        <v>31</v>
      </c>
      <c r="BJ910" t="s">
        <v>2</v>
      </c>
      <c r="BK910">
        <v>5</v>
      </c>
      <c r="BL910" t="s">
        <v>104</v>
      </c>
      <c r="BM910">
        <v>5</v>
      </c>
    </row>
    <row r="911" spans="1:65" x14ac:dyDescent="0.3">
      <c r="A911">
        <v>21236</v>
      </c>
      <c r="B911">
        <v>2</v>
      </c>
      <c r="C911" t="s">
        <v>3153</v>
      </c>
      <c r="D911">
        <v>1142</v>
      </c>
      <c r="E911" t="s">
        <v>70</v>
      </c>
      <c r="F911">
        <v>10994</v>
      </c>
      <c r="G911">
        <v>1099402</v>
      </c>
      <c r="H911">
        <v>30994</v>
      </c>
      <c r="I911">
        <v>37</v>
      </c>
      <c r="J911">
        <v>11973</v>
      </c>
      <c r="K911">
        <v>1197302</v>
      </c>
      <c r="L911">
        <v>31973</v>
      </c>
      <c r="M911">
        <v>53</v>
      </c>
      <c r="N911">
        <v>6</v>
      </c>
      <c r="O911">
        <v>617</v>
      </c>
      <c r="P911">
        <v>1</v>
      </c>
      <c r="Q911">
        <v>2</v>
      </c>
      <c r="R911" t="s">
        <v>71</v>
      </c>
      <c r="S911" t="s">
        <v>72</v>
      </c>
      <c r="T911">
        <v>0</v>
      </c>
      <c r="U911">
        <v>1</v>
      </c>
      <c r="V911">
        <v>38844</v>
      </c>
      <c r="W911">
        <v>559</v>
      </c>
      <c r="X911">
        <v>136</v>
      </c>
      <c r="Y911">
        <v>135</v>
      </c>
      <c r="Z911">
        <v>0</v>
      </c>
      <c r="AA911">
        <v>0</v>
      </c>
      <c r="AB911">
        <v>91</v>
      </c>
      <c r="AC911">
        <v>76</v>
      </c>
      <c r="AD911" t="s">
        <v>3154</v>
      </c>
      <c r="AE911" t="s">
        <v>3153</v>
      </c>
      <c r="AF911" t="s">
        <v>3154</v>
      </c>
      <c r="AG911" t="s">
        <v>2363</v>
      </c>
      <c r="AH911" t="s">
        <v>2364</v>
      </c>
      <c r="AI911" t="s">
        <v>1884</v>
      </c>
      <c r="AJ911">
        <v>45</v>
      </c>
      <c r="AK911" t="s">
        <v>1885</v>
      </c>
      <c r="AL911" t="s">
        <v>78</v>
      </c>
      <c r="AM911" t="s">
        <v>79</v>
      </c>
      <c r="AN911" t="s">
        <v>1527</v>
      </c>
      <c r="AO911" t="s">
        <v>1528</v>
      </c>
      <c r="AP911" t="s">
        <v>1529</v>
      </c>
      <c r="AQ911">
        <v>28</v>
      </c>
      <c r="AR911" t="s">
        <v>1530</v>
      </c>
      <c r="AS911" t="s">
        <v>78</v>
      </c>
      <c r="AT911" t="s">
        <v>79</v>
      </c>
      <c r="AU911">
        <v>2013</v>
      </c>
      <c r="AV911">
        <v>8</v>
      </c>
      <c r="AW911">
        <v>2</v>
      </c>
      <c r="AX911" t="s">
        <v>4685</v>
      </c>
      <c r="AY911" t="s">
        <v>4686</v>
      </c>
      <c r="AZ911" t="s">
        <v>4687</v>
      </c>
      <c r="BA911" t="s">
        <v>4688</v>
      </c>
      <c r="BB911" t="s">
        <v>4689</v>
      </c>
      <c r="BC911" s="3">
        <v>41488</v>
      </c>
      <c r="BD911">
        <v>2013</v>
      </c>
      <c r="BE911">
        <v>8</v>
      </c>
      <c r="BF911" t="s">
        <v>115</v>
      </c>
      <c r="BG911" t="s">
        <v>102</v>
      </c>
      <c r="BH911" t="s">
        <v>573</v>
      </c>
      <c r="BI911">
        <v>31</v>
      </c>
      <c r="BJ911" t="s">
        <v>2</v>
      </c>
      <c r="BK911">
        <v>5</v>
      </c>
      <c r="BL911" t="s">
        <v>104</v>
      </c>
      <c r="BM911">
        <v>5</v>
      </c>
    </row>
    <row r="912" spans="1:65" x14ac:dyDescent="0.3">
      <c r="A912">
        <v>20447</v>
      </c>
      <c r="B912">
        <v>2</v>
      </c>
      <c r="C912" t="s">
        <v>1933</v>
      </c>
      <c r="D912">
        <v>6912</v>
      </c>
      <c r="E912" t="s">
        <v>70</v>
      </c>
      <c r="F912">
        <v>11259</v>
      </c>
      <c r="G912">
        <v>1125903</v>
      </c>
      <c r="H912">
        <v>30194</v>
      </c>
      <c r="I912">
        <v>74</v>
      </c>
      <c r="J912">
        <v>15043</v>
      </c>
      <c r="K912">
        <v>1504302</v>
      </c>
      <c r="L912">
        <v>31123</v>
      </c>
      <c r="M912">
        <v>64</v>
      </c>
      <c r="N912">
        <v>6</v>
      </c>
      <c r="O912">
        <v>655</v>
      </c>
      <c r="P912">
        <v>1</v>
      </c>
      <c r="Q912">
        <v>2</v>
      </c>
      <c r="R912" t="s">
        <v>71</v>
      </c>
      <c r="S912" t="s">
        <v>72</v>
      </c>
      <c r="T912">
        <v>0</v>
      </c>
      <c r="U912">
        <v>1</v>
      </c>
      <c r="V912">
        <v>36000</v>
      </c>
      <c r="W912">
        <v>531</v>
      </c>
      <c r="X912">
        <v>65</v>
      </c>
      <c r="Y912">
        <v>40</v>
      </c>
      <c r="Z912">
        <v>0</v>
      </c>
      <c r="AA912">
        <v>0</v>
      </c>
      <c r="AB912">
        <v>86</v>
      </c>
      <c r="AC912">
        <v>73</v>
      </c>
      <c r="AD912" t="s">
        <v>1934</v>
      </c>
      <c r="AE912" t="s">
        <v>1933</v>
      </c>
      <c r="AF912" t="s">
        <v>1934</v>
      </c>
      <c r="AG912" t="s">
        <v>1632</v>
      </c>
      <c r="AH912" t="s">
        <v>1633</v>
      </c>
      <c r="AI912" t="s">
        <v>1423</v>
      </c>
      <c r="AJ912">
        <v>48</v>
      </c>
      <c r="AK912" t="s">
        <v>1424</v>
      </c>
      <c r="AL912" t="s">
        <v>78</v>
      </c>
      <c r="AM912" t="s">
        <v>79</v>
      </c>
      <c r="AN912" t="s">
        <v>3310</v>
      </c>
      <c r="AO912" t="s">
        <v>1558</v>
      </c>
      <c r="AP912" t="s">
        <v>1559</v>
      </c>
      <c r="AQ912">
        <v>29</v>
      </c>
      <c r="AR912" t="s">
        <v>1560</v>
      </c>
      <c r="AS912" t="s">
        <v>78</v>
      </c>
      <c r="AT912" t="s">
        <v>79</v>
      </c>
      <c r="AU912">
        <v>2013</v>
      </c>
      <c r="AV912">
        <v>9</v>
      </c>
      <c r="AW912">
        <v>20</v>
      </c>
      <c r="AX912" t="s">
        <v>4690</v>
      </c>
      <c r="AY912" t="s">
        <v>4691</v>
      </c>
      <c r="AZ912" t="s">
        <v>4692</v>
      </c>
      <c r="BA912" t="s">
        <v>2547</v>
      </c>
      <c r="BB912" t="s">
        <v>2548</v>
      </c>
      <c r="BC912" s="3">
        <v>41537</v>
      </c>
      <c r="BD912">
        <v>2013</v>
      </c>
      <c r="BE912">
        <v>9</v>
      </c>
      <c r="BF912" t="s">
        <v>178</v>
      </c>
      <c r="BG912" t="s">
        <v>102</v>
      </c>
      <c r="BH912" t="s">
        <v>577</v>
      </c>
      <c r="BI912">
        <v>38</v>
      </c>
      <c r="BJ912" t="s">
        <v>2</v>
      </c>
      <c r="BK912">
        <v>6</v>
      </c>
      <c r="BL912" t="s">
        <v>104</v>
      </c>
      <c r="BM912">
        <v>6</v>
      </c>
    </row>
    <row r="913" spans="1:65" x14ac:dyDescent="0.3">
      <c r="A913">
        <v>20402</v>
      </c>
      <c r="B913">
        <v>2</v>
      </c>
      <c r="C913" t="s">
        <v>1460</v>
      </c>
      <c r="D913">
        <v>6690</v>
      </c>
      <c r="E913" t="s">
        <v>70</v>
      </c>
      <c r="F913">
        <v>14492</v>
      </c>
      <c r="G913">
        <v>1449202</v>
      </c>
      <c r="H913">
        <v>34492</v>
      </c>
      <c r="I913">
        <v>36</v>
      </c>
      <c r="J913">
        <v>13204</v>
      </c>
      <c r="K913">
        <v>1320402</v>
      </c>
      <c r="L913">
        <v>31454</v>
      </c>
      <c r="M913">
        <v>33</v>
      </c>
      <c r="N913">
        <v>6</v>
      </c>
      <c r="O913">
        <v>614</v>
      </c>
      <c r="P913">
        <v>1</v>
      </c>
      <c r="Q913">
        <v>2</v>
      </c>
      <c r="R913" t="s">
        <v>71</v>
      </c>
      <c r="S913" t="s">
        <v>72</v>
      </c>
      <c r="T913">
        <v>0</v>
      </c>
      <c r="U913">
        <v>1</v>
      </c>
      <c r="V913">
        <v>42500</v>
      </c>
      <c r="W913">
        <v>534</v>
      </c>
      <c r="X913">
        <v>174</v>
      </c>
      <c r="Y913">
        <v>155</v>
      </c>
      <c r="Z913">
        <v>0</v>
      </c>
      <c r="AA913">
        <v>0</v>
      </c>
      <c r="AB913">
        <v>95</v>
      </c>
      <c r="AC913">
        <v>80</v>
      </c>
      <c r="AD913" t="s">
        <v>1461</v>
      </c>
      <c r="AE913" t="s">
        <v>1460</v>
      </c>
      <c r="AF913" t="s">
        <v>1461</v>
      </c>
      <c r="AG913" t="s">
        <v>1910</v>
      </c>
      <c r="AH913" t="s">
        <v>1911</v>
      </c>
      <c r="AI913" t="s">
        <v>906</v>
      </c>
      <c r="AJ913">
        <v>37</v>
      </c>
      <c r="AK913" t="s">
        <v>1791</v>
      </c>
      <c r="AL913" t="s">
        <v>78</v>
      </c>
      <c r="AM913" t="s">
        <v>79</v>
      </c>
      <c r="AN913" t="s">
        <v>1792</v>
      </c>
      <c r="AO913" t="s">
        <v>1793</v>
      </c>
      <c r="AP913" t="s">
        <v>1419</v>
      </c>
      <c r="AQ913">
        <v>12</v>
      </c>
      <c r="AR913" t="s">
        <v>1420</v>
      </c>
      <c r="AS913" t="s">
        <v>78</v>
      </c>
      <c r="AT913" t="s">
        <v>79</v>
      </c>
      <c r="AU913">
        <v>2013</v>
      </c>
      <c r="AV913">
        <v>10</v>
      </c>
      <c r="AW913">
        <v>18</v>
      </c>
      <c r="AX913" t="s">
        <v>4693</v>
      </c>
      <c r="AY913" t="s">
        <v>4694</v>
      </c>
      <c r="AZ913" t="s">
        <v>4695</v>
      </c>
      <c r="BA913" t="s">
        <v>1797</v>
      </c>
      <c r="BB913" t="s">
        <v>1798</v>
      </c>
      <c r="BC913" s="3">
        <v>41565</v>
      </c>
      <c r="BD913">
        <v>2013</v>
      </c>
      <c r="BE913">
        <v>10</v>
      </c>
      <c r="BF913" t="s">
        <v>142</v>
      </c>
      <c r="BG913" t="s">
        <v>90</v>
      </c>
      <c r="BH913" t="s">
        <v>396</v>
      </c>
      <c r="BI913">
        <v>42</v>
      </c>
      <c r="BJ913" t="s">
        <v>2</v>
      </c>
      <c r="BK913">
        <v>7</v>
      </c>
      <c r="BL913" t="s">
        <v>102</v>
      </c>
      <c r="BM913">
        <v>7</v>
      </c>
    </row>
    <row r="914" spans="1:65" x14ac:dyDescent="0.3">
      <c r="A914">
        <v>21236</v>
      </c>
      <c r="B914">
        <v>2</v>
      </c>
      <c r="C914" t="s">
        <v>3153</v>
      </c>
      <c r="D914">
        <v>1142</v>
      </c>
      <c r="E914" t="s">
        <v>70</v>
      </c>
      <c r="F914">
        <v>11973</v>
      </c>
      <c r="G914">
        <v>1197302</v>
      </c>
      <c r="H914">
        <v>31973</v>
      </c>
      <c r="I914">
        <v>53</v>
      </c>
      <c r="J914">
        <v>14027</v>
      </c>
      <c r="K914">
        <v>1402702</v>
      </c>
      <c r="L914">
        <v>34027</v>
      </c>
      <c r="M914">
        <v>33</v>
      </c>
      <c r="N914">
        <v>6</v>
      </c>
      <c r="O914">
        <v>619</v>
      </c>
      <c r="P914">
        <v>1</v>
      </c>
      <c r="Q914">
        <v>2</v>
      </c>
      <c r="R914" t="s">
        <v>71</v>
      </c>
      <c r="S914" t="s">
        <v>72</v>
      </c>
      <c r="T914">
        <v>0</v>
      </c>
      <c r="U914">
        <v>1</v>
      </c>
      <c r="V914">
        <v>32793</v>
      </c>
      <c r="W914">
        <v>603</v>
      </c>
      <c r="X914">
        <v>136</v>
      </c>
      <c r="Y914">
        <v>127</v>
      </c>
      <c r="Z914">
        <v>0</v>
      </c>
      <c r="AA914">
        <v>0</v>
      </c>
      <c r="AB914">
        <v>107</v>
      </c>
      <c r="AC914">
        <v>94</v>
      </c>
      <c r="AD914" t="s">
        <v>3154</v>
      </c>
      <c r="AE914" t="s">
        <v>3153</v>
      </c>
      <c r="AF914" t="s">
        <v>3154</v>
      </c>
      <c r="AG914" t="s">
        <v>1527</v>
      </c>
      <c r="AH914" t="s">
        <v>1528</v>
      </c>
      <c r="AI914" t="s">
        <v>1529</v>
      </c>
      <c r="AJ914">
        <v>28</v>
      </c>
      <c r="AK914" t="s">
        <v>1530</v>
      </c>
      <c r="AL914" t="s">
        <v>78</v>
      </c>
      <c r="AM914" t="s">
        <v>79</v>
      </c>
      <c r="AN914" t="s">
        <v>1747</v>
      </c>
      <c r="AO914" t="s">
        <v>1748</v>
      </c>
      <c r="AP914" t="s">
        <v>1419</v>
      </c>
      <c r="AQ914">
        <v>12</v>
      </c>
      <c r="AR914" t="s">
        <v>1420</v>
      </c>
      <c r="AS914" t="s">
        <v>78</v>
      </c>
      <c r="AT914" t="s">
        <v>79</v>
      </c>
      <c r="AU914">
        <v>2013</v>
      </c>
      <c r="AV914">
        <v>10</v>
      </c>
      <c r="AW914">
        <v>4</v>
      </c>
      <c r="AX914" t="s">
        <v>4696</v>
      </c>
      <c r="AY914" t="s">
        <v>4697</v>
      </c>
      <c r="AZ914" t="s">
        <v>4698</v>
      </c>
      <c r="BA914" t="s">
        <v>4699</v>
      </c>
      <c r="BB914" t="s">
        <v>4700</v>
      </c>
      <c r="BC914" s="3">
        <v>41551</v>
      </c>
      <c r="BD914">
        <v>2013</v>
      </c>
      <c r="BE914">
        <v>10</v>
      </c>
      <c r="BF914" t="s">
        <v>142</v>
      </c>
      <c r="BG914" t="s">
        <v>90</v>
      </c>
      <c r="BH914" t="s">
        <v>396</v>
      </c>
      <c r="BI914">
        <v>40</v>
      </c>
      <c r="BJ914" t="s">
        <v>2</v>
      </c>
      <c r="BK914">
        <v>7</v>
      </c>
      <c r="BL914" t="s">
        <v>102</v>
      </c>
      <c r="BM914">
        <v>7</v>
      </c>
    </row>
    <row r="915" spans="1:65" x14ac:dyDescent="0.3">
      <c r="A915">
        <v>21236</v>
      </c>
      <c r="B915">
        <v>2</v>
      </c>
      <c r="C915" t="s">
        <v>3153</v>
      </c>
      <c r="D915">
        <v>1142</v>
      </c>
      <c r="E915" t="s">
        <v>70</v>
      </c>
      <c r="F915">
        <v>13342</v>
      </c>
      <c r="G915">
        <v>1334204</v>
      </c>
      <c r="H915">
        <v>33342</v>
      </c>
      <c r="I915">
        <v>45</v>
      </c>
      <c r="J915">
        <v>11973</v>
      </c>
      <c r="K915">
        <v>1197302</v>
      </c>
      <c r="L915">
        <v>31973</v>
      </c>
      <c r="M915">
        <v>53</v>
      </c>
      <c r="N915">
        <v>6</v>
      </c>
      <c r="O915">
        <v>619</v>
      </c>
      <c r="P915">
        <v>1</v>
      </c>
      <c r="Q915">
        <v>2</v>
      </c>
      <c r="R915" t="s">
        <v>71</v>
      </c>
      <c r="S915" t="s">
        <v>72</v>
      </c>
      <c r="T915">
        <v>0</v>
      </c>
      <c r="U915">
        <v>1</v>
      </c>
      <c r="V915">
        <v>32793</v>
      </c>
      <c r="W915">
        <v>867</v>
      </c>
      <c r="X915">
        <v>136</v>
      </c>
      <c r="Y915">
        <v>120</v>
      </c>
      <c r="Z915">
        <v>0</v>
      </c>
      <c r="AA915">
        <v>0</v>
      </c>
      <c r="AB915">
        <v>136</v>
      </c>
      <c r="AC915">
        <v>119</v>
      </c>
      <c r="AD915" t="s">
        <v>3154</v>
      </c>
      <c r="AE915" t="s">
        <v>3153</v>
      </c>
      <c r="AF915" t="s">
        <v>3154</v>
      </c>
      <c r="AG915" t="s">
        <v>2266</v>
      </c>
      <c r="AH915" t="s">
        <v>2267</v>
      </c>
      <c r="AI915" t="s">
        <v>1646</v>
      </c>
      <c r="AJ915">
        <v>55</v>
      </c>
      <c r="AK915" t="s">
        <v>1647</v>
      </c>
      <c r="AL915" t="s">
        <v>78</v>
      </c>
      <c r="AM915" t="s">
        <v>79</v>
      </c>
      <c r="AN915" t="s">
        <v>1527</v>
      </c>
      <c r="AO915" t="s">
        <v>1528</v>
      </c>
      <c r="AP915" t="s">
        <v>1529</v>
      </c>
      <c r="AQ915">
        <v>28</v>
      </c>
      <c r="AR915" t="s">
        <v>1530</v>
      </c>
      <c r="AS915" t="s">
        <v>78</v>
      </c>
      <c r="AT915" t="s">
        <v>79</v>
      </c>
      <c r="AU915">
        <v>2013</v>
      </c>
      <c r="AV915">
        <v>11</v>
      </c>
      <c r="AW915">
        <v>22</v>
      </c>
      <c r="AX915" t="s">
        <v>4339</v>
      </c>
      <c r="AY915" t="s">
        <v>4340</v>
      </c>
      <c r="AZ915" t="s">
        <v>4341</v>
      </c>
      <c r="BA915" t="s">
        <v>4342</v>
      </c>
      <c r="BB915" t="s">
        <v>4343</v>
      </c>
      <c r="BC915" s="3">
        <v>41600</v>
      </c>
      <c r="BD915">
        <v>2013</v>
      </c>
      <c r="BE915">
        <v>11</v>
      </c>
      <c r="BF915" t="s">
        <v>238</v>
      </c>
      <c r="BG915" t="s">
        <v>90</v>
      </c>
      <c r="BH915" t="s">
        <v>390</v>
      </c>
      <c r="BI915">
        <v>47</v>
      </c>
      <c r="BJ915" t="s">
        <v>2</v>
      </c>
      <c r="BK915">
        <v>8</v>
      </c>
      <c r="BL915" t="s">
        <v>102</v>
      </c>
      <c r="BM915">
        <v>8</v>
      </c>
    </row>
    <row r="916" spans="1:65" x14ac:dyDescent="0.3">
      <c r="A916">
        <v>20422</v>
      </c>
      <c r="B916">
        <v>2</v>
      </c>
      <c r="C916" t="s">
        <v>1544</v>
      </c>
      <c r="D916">
        <v>6795</v>
      </c>
      <c r="E916" t="s">
        <v>70</v>
      </c>
      <c r="F916">
        <v>13127</v>
      </c>
      <c r="G916">
        <v>1312702</v>
      </c>
      <c r="H916">
        <v>33127</v>
      </c>
      <c r="I916">
        <v>83</v>
      </c>
      <c r="J916">
        <v>14831</v>
      </c>
      <c r="K916">
        <v>1483103</v>
      </c>
      <c r="L916">
        <v>32457</v>
      </c>
      <c r="M916">
        <v>91</v>
      </c>
      <c r="N916">
        <v>6</v>
      </c>
      <c r="O916">
        <v>614</v>
      </c>
      <c r="P916">
        <v>1</v>
      </c>
      <c r="Q916">
        <v>2</v>
      </c>
      <c r="R916" t="s">
        <v>71</v>
      </c>
      <c r="S916" t="s">
        <v>72</v>
      </c>
      <c r="T916">
        <v>0</v>
      </c>
      <c r="U916">
        <v>1</v>
      </c>
      <c r="V916">
        <v>39955</v>
      </c>
      <c r="W916">
        <v>671</v>
      </c>
      <c r="X916">
        <v>162</v>
      </c>
      <c r="Y916">
        <v>108</v>
      </c>
      <c r="Z916">
        <v>0</v>
      </c>
      <c r="AA916">
        <v>0</v>
      </c>
      <c r="AB916">
        <v>107</v>
      </c>
      <c r="AC916">
        <v>89</v>
      </c>
      <c r="AD916" t="s">
        <v>1545</v>
      </c>
      <c r="AE916" t="s">
        <v>1544</v>
      </c>
      <c r="AF916" t="s">
        <v>1545</v>
      </c>
      <c r="AG916" t="s">
        <v>4613</v>
      </c>
      <c r="AH916" t="s">
        <v>4614</v>
      </c>
      <c r="AI916" t="s">
        <v>3115</v>
      </c>
      <c r="AJ916">
        <v>16</v>
      </c>
      <c r="AK916" t="s">
        <v>3116</v>
      </c>
      <c r="AL916" t="s">
        <v>78</v>
      </c>
      <c r="AM916" t="s">
        <v>79</v>
      </c>
      <c r="AN916" t="s">
        <v>1766</v>
      </c>
      <c r="AO916" t="s">
        <v>1767</v>
      </c>
      <c r="AP916" t="s">
        <v>1408</v>
      </c>
      <c r="AQ916">
        <v>6</v>
      </c>
      <c r="AR916" t="s">
        <v>1409</v>
      </c>
      <c r="AS916" t="s">
        <v>78</v>
      </c>
      <c r="AT916" t="s">
        <v>79</v>
      </c>
      <c r="AU916">
        <v>2013</v>
      </c>
      <c r="AV916">
        <v>11</v>
      </c>
      <c r="AW916">
        <v>15</v>
      </c>
      <c r="AX916" t="s">
        <v>4701</v>
      </c>
      <c r="AY916" t="s">
        <v>4702</v>
      </c>
      <c r="AZ916" t="s">
        <v>4703</v>
      </c>
      <c r="BA916" t="s">
        <v>4417</v>
      </c>
      <c r="BB916" t="s">
        <v>4418</v>
      </c>
      <c r="BC916" s="3">
        <v>41593</v>
      </c>
      <c r="BD916">
        <v>2013</v>
      </c>
      <c r="BE916">
        <v>11</v>
      </c>
      <c r="BF916" t="s">
        <v>238</v>
      </c>
      <c r="BG916" t="s">
        <v>90</v>
      </c>
      <c r="BH916" t="s">
        <v>390</v>
      </c>
      <c r="BI916">
        <v>46</v>
      </c>
      <c r="BJ916" t="s">
        <v>2</v>
      </c>
      <c r="BK916">
        <v>8</v>
      </c>
      <c r="BL916" t="s">
        <v>102</v>
      </c>
      <c r="BM916">
        <v>8</v>
      </c>
    </row>
    <row r="917" spans="1:65" x14ac:dyDescent="0.3">
      <c r="A917">
        <v>19393</v>
      </c>
      <c r="B917">
        <v>3</v>
      </c>
      <c r="C917" t="s">
        <v>3868</v>
      </c>
      <c r="D917">
        <v>6725</v>
      </c>
      <c r="E917" t="s">
        <v>70</v>
      </c>
      <c r="F917">
        <v>14635</v>
      </c>
      <c r="G917">
        <v>1463501</v>
      </c>
      <c r="H917">
        <v>31714</v>
      </c>
      <c r="I917">
        <v>33</v>
      </c>
      <c r="J917">
        <v>13495</v>
      </c>
      <c r="K917">
        <v>1349501</v>
      </c>
      <c r="L917">
        <v>33495</v>
      </c>
      <c r="M917">
        <v>72</v>
      </c>
      <c r="N917">
        <v>6</v>
      </c>
      <c r="O917">
        <v>619</v>
      </c>
      <c r="P917">
        <v>1</v>
      </c>
      <c r="Q917">
        <v>2</v>
      </c>
      <c r="R917" t="s">
        <v>106</v>
      </c>
      <c r="S917" t="s">
        <v>72</v>
      </c>
      <c r="T917">
        <v>0</v>
      </c>
      <c r="U917">
        <v>1</v>
      </c>
      <c r="V917">
        <v>37400</v>
      </c>
      <c r="W917">
        <v>570</v>
      </c>
      <c r="X917">
        <v>137</v>
      </c>
      <c r="Y917">
        <v>88</v>
      </c>
      <c r="Z917">
        <v>0</v>
      </c>
      <c r="AA917">
        <v>0</v>
      </c>
      <c r="AB917">
        <v>105</v>
      </c>
      <c r="AC917">
        <v>94</v>
      </c>
      <c r="AD917" t="s">
        <v>3869</v>
      </c>
      <c r="AE917" t="s">
        <v>3868</v>
      </c>
      <c r="AF917" t="s">
        <v>3869</v>
      </c>
      <c r="AG917" t="s">
        <v>3953</v>
      </c>
      <c r="AH917" t="s">
        <v>3954</v>
      </c>
      <c r="AI917" t="s">
        <v>1419</v>
      </c>
      <c r="AJ917">
        <v>12</v>
      </c>
      <c r="AK917" t="s">
        <v>1420</v>
      </c>
      <c r="AL917" t="s">
        <v>78</v>
      </c>
      <c r="AM917" t="s">
        <v>79</v>
      </c>
      <c r="AN917" t="s">
        <v>2047</v>
      </c>
      <c r="AO917" t="s">
        <v>2048</v>
      </c>
      <c r="AP917" t="s">
        <v>1991</v>
      </c>
      <c r="AQ917">
        <v>22</v>
      </c>
      <c r="AR917" t="s">
        <v>1992</v>
      </c>
      <c r="AS917" t="s">
        <v>78</v>
      </c>
      <c r="AT917" t="s">
        <v>79</v>
      </c>
      <c r="AU917">
        <v>2008</v>
      </c>
      <c r="AV917">
        <v>12</v>
      </c>
      <c r="AW917">
        <v>5</v>
      </c>
      <c r="AX917" t="s">
        <v>4704</v>
      </c>
      <c r="AY917" t="s">
        <v>4705</v>
      </c>
      <c r="AZ917" t="s">
        <v>4706</v>
      </c>
      <c r="BA917" t="s">
        <v>4707</v>
      </c>
      <c r="BB917" t="s">
        <v>4708</v>
      </c>
      <c r="BC917" s="3">
        <v>39787</v>
      </c>
      <c r="BD917">
        <v>2008</v>
      </c>
      <c r="BE917">
        <v>12</v>
      </c>
      <c r="BF917" t="s">
        <v>253</v>
      </c>
      <c r="BG917" t="s">
        <v>90</v>
      </c>
      <c r="BH917" t="s">
        <v>1107</v>
      </c>
      <c r="BI917">
        <v>49</v>
      </c>
      <c r="BJ917" t="s">
        <v>2</v>
      </c>
      <c r="BK917">
        <v>9</v>
      </c>
      <c r="BL917" t="s">
        <v>102</v>
      </c>
      <c r="BM917">
        <v>9</v>
      </c>
    </row>
    <row r="918" spans="1:65" x14ac:dyDescent="0.3">
      <c r="A918">
        <v>19393</v>
      </c>
      <c r="B918">
        <v>3</v>
      </c>
      <c r="C918" t="s">
        <v>3868</v>
      </c>
      <c r="D918">
        <v>6725</v>
      </c>
      <c r="E918" t="s">
        <v>70</v>
      </c>
      <c r="F918">
        <v>14057</v>
      </c>
      <c r="G918">
        <v>1405701</v>
      </c>
      <c r="H918">
        <v>34057</v>
      </c>
      <c r="I918">
        <v>92</v>
      </c>
      <c r="J918">
        <v>14908</v>
      </c>
      <c r="K918">
        <v>1490802</v>
      </c>
      <c r="L918">
        <v>32575</v>
      </c>
      <c r="M918">
        <v>91</v>
      </c>
      <c r="N918">
        <v>6</v>
      </c>
      <c r="O918">
        <v>612</v>
      </c>
      <c r="P918">
        <v>1</v>
      </c>
      <c r="Q918">
        <v>2</v>
      </c>
      <c r="R918" t="s">
        <v>106</v>
      </c>
      <c r="S918" t="s">
        <v>72</v>
      </c>
      <c r="T918">
        <v>0</v>
      </c>
      <c r="U918">
        <v>1</v>
      </c>
      <c r="V918">
        <v>36700</v>
      </c>
      <c r="W918">
        <v>859</v>
      </c>
      <c r="X918">
        <v>137</v>
      </c>
      <c r="Y918">
        <v>4</v>
      </c>
      <c r="Z918">
        <v>0</v>
      </c>
      <c r="AA918">
        <v>0</v>
      </c>
      <c r="AB918">
        <v>131</v>
      </c>
      <c r="AC918">
        <v>118</v>
      </c>
      <c r="AD918" t="s">
        <v>3869</v>
      </c>
      <c r="AE918" t="s">
        <v>3868</v>
      </c>
      <c r="AF918" t="s">
        <v>3869</v>
      </c>
      <c r="AG918" t="s">
        <v>1587</v>
      </c>
      <c r="AH918" t="s">
        <v>1588</v>
      </c>
      <c r="AI918" t="s">
        <v>1589</v>
      </c>
      <c r="AJ918">
        <v>41</v>
      </c>
      <c r="AK918" t="s">
        <v>1590</v>
      </c>
      <c r="AL918" t="s">
        <v>78</v>
      </c>
      <c r="AM918" t="s">
        <v>79</v>
      </c>
      <c r="AN918" t="s">
        <v>2327</v>
      </c>
      <c r="AO918" t="s">
        <v>2328</v>
      </c>
      <c r="AP918" t="s">
        <v>1408</v>
      </c>
      <c r="AQ918">
        <v>6</v>
      </c>
      <c r="AR918" t="s">
        <v>1409</v>
      </c>
      <c r="AS918" t="s">
        <v>78</v>
      </c>
      <c r="AT918" t="s">
        <v>79</v>
      </c>
      <c r="AU918">
        <v>2008</v>
      </c>
      <c r="AV918">
        <v>12</v>
      </c>
      <c r="AW918">
        <v>5</v>
      </c>
      <c r="AX918" t="s">
        <v>4709</v>
      </c>
      <c r="AY918" t="s">
        <v>4710</v>
      </c>
      <c r="AZ918" t="s">
        <v>4711</v>
      </c>
      <c r="BA918" t="s">
        <v>4712</v>
      </c>
      <c r="BB918" t="s">
        <v>4713</v>
      </c>
      <c r="BC918" s="3">
        <v>39787</v>
      </c>
      <c r="BD918">
        <v>2008</v>
      </c>
      <c r="BE918">
        <v>12</v>
      </c>
      <c r="BF918" t="s">
        <v>253</v>
      </c>
      <c r="BG918" t="s">
        <v>90</v>
      </c>
      <c r="BH918" t="s">
        <v>1107</v>
      </c>
      <c r="BI918">
        <v>49</v>
      </c>
      <c r="BJ918" t="s">
        <v>2</v>
      </c>
      <c r="BK918">
        <v>9</v>
      </c>
      <c r="BL918" t="s">
        <v>102</v>
      </c>
      <c r="BM918">
        <v>9</v>
      </c>
    </row>
    <row r="919" spans="1:65" x14ac:dyDescent="0.3">
      <c r="A919">
        <v>19386</v>
      </c>
      <c r="B919">
        <v>3</v>
      </c>
      <c r="C919" t="s">
        <v>3808</v>
      </c>
      <c r="D919">
        <v>1600</v>
      </c>
      <c r="E919" t="s">
        <v>70</v>
      </c>
      <c r="F919">
        <v>11298</v>
      </c>
      <c r="G919">
        <v>1129802</v>
      </c>
      <c r="H919">
        <v>30194</v>
      </c>
      <c r="I919">
        <v>74</v>
      </c>
      <c r="J919">
        <v>11823</v>
      </c>
      <c r="K919">
        <v>1182303</v>
      </c>
      <c r="L919">
        <v>31823</v>
      </c>
      <c r="M919">
        <v>42</v>
      </c>
      <c r="N919">
        <v>6</v>
      </c>
      <c r="O919">
        <v>640</v>
      </c>
      <c r="P919">
        <v>1</v>
      </c>
      <c r="Q919">
        <v>2</v>
      </c>
      <c r="R919" t="s">
        <v>106</v>
      </c>
      <c r="S919" t="s">
        <v>72</v>
      </c>
      <c r="T919">
        <v>0</v>
      </c>
      <c r="U919">
        <v>1</v>
      </c>
      <c r="V919">
        <v>25450</v>
      </c>
      <c r="W919">
        <v>859</v>
      </c>
      <c r="X919">
        <v>100</v>
      </c>
      <c r="Y919">
        <v>93</v>
      </c>
      <c r="Z919">
        <v>0</v>
      </c>
      <c r="AA919">
        <v>0</v>
      </c>
      <c r="AB919">
        <v>180</v>
      </c>
      <c r="AC919">
        <v>145</v>
      </c>
      <c r="AD919" t="s">
        <v>3809</v>
      </c>
      <c r="AE919" t="s">
        <v>3808</v>
      </c>
      <c r="AF919" t="s">
        <v>3809</v>
      </c>
      <c r="AG919" t="s">
        <v>1433</v>
      </c>
      <c r="AH919" t="s">
        <v>1434</v>
      </c>
      <c r="AI919" t="s">
        <v>1423</v>
      </c>
      <c r="AJ919">
        <v>48</v>
      </c>
      <c r="AK919" t="s">
        <v>1424</v>
      </c>
      <c r="AL919" t="s">
        <v>78</v>
      </c>
      <c r="AM919" t="s">
        <v>79</v>
      </c>
      <c r="AN919" t="s">
        <v>4714</v>
      </c>
      <c r="AO919" t="s">
        <v>4715</v>
      </c>
      <c r="AP919" t="s">
        <v>1736</v>
      </c>
      <c r="AQ919">
        <v>18</v>
      </c>
      <c r="AR919" t="s">
        <v>1737</v>
      </c>
      <c r="AS919" t="s">
        <v>78</v>
      </c>
      <c r="AT919" t="s">
        <v>79</v>
      </c>
      <c r="AU919">
        <v>2008</v>
      </c>
      <c r="AV919">
        <v>6</v>
      </c>
      <c r="AW919">
        <v>6</v>
      </c>
      <c r="AX919" t="s">
        <v>4716</v>
      </c>
      <c r="AY919" t="s">
        <v>4717</v>
      </c>
      <c r="AZ919" t="s">
        <v>4718</v>
      </c>
      <c r="BA919" t="s">
        <v>4719</v>
      </c>
      <c r="BB919" t="s">
        <v>4720</v>
      </c>
      <c r="BC919" s="3">
        <v>39605</v>
      </c>
      <c r="BD919">
        <v>2008</v>
      </c>
      <c r="BE919">
        <v>6</v>
      </c>
      <c r="BF919" t="s">
        <v>135</v>
      </c>
      <c r="BG919" t="s">
        <v>104</v>
      </c>
      <c r="BH919" t="s">
        <v>136</v>
      </c>
      <c r="BI919">
        <v>23</v>
      </c>
      <c r="BJ919" t="s">
        <v>2</v>
      </c>
      <c r="BK919">
        <v>3</v>
      </c>
      <c r="BL919" t="s">
        <v>88</v>
      </c>
      <c r="BM919">
        <v>3</v>
      </c>
    </row>
    <row r="920" spans="1:65" x14ac:dyDescent="0.3">
      <c r="A920">
        <v>19386</v>
      </c>
      <c r="B920">
        <v>3</v>
      </c>
      <c r="C920" t="s">
        <v>3808</v>
      </c>
      <c r="D920">
        <v>1600</v>
      </c>
      <c r="E920" t="s">
        <v>70</v>
      </c>
      <c r="F920">
        <v>12339</v>
      </c>
      <c r="G920">
        <v>1233903</v>
      </c>
      <c r="H920">
        <v>32337</v>
      </c>
      <c r="I920">
        <v>42</v>
      </c>
      <c r="J920">
        <v>13487</v>
      </c>
      <c r="K920">
        <v>1348701</v>
      </c>
      <c r="L920">
        <v>31650</v>
      </c>
      <c r="M920">
        <v>63</v>
      </c>
      <c r="N920">
        <v>6</v>
      </c>
      <c r="O920">
        <v>645</v>
      </c>
      <c r="P920">
        <v>1</v>
      </c>
      <c r="Q920">
        <v>2</v>
      </c>
      <c r="R920" t="s">
        <v>106</v>
      </c>
      <c r="S920" t="s">
        <v>72</v>
      </c>
      <c r="T920">
        <v>0</v>
      </c>
      <c r="U920">
        <v>1</v>
      </c>
      <c r="V920">
        <v>26940</v>
      </c>
      <c r="W920">
        <v>503</v>
      </c>
      <c r="X920">
        <v>110</v>
      </c>
      <c r="Y920">
        <v>96</v>
      </c>
      <c r="Z920">
        <v>0</v>
      </c>
      <c r="AA920">
        <v>0</v>
      </c>
      <c r="AB920">
        <v>103</v>
      </c>
      <c r="AC920">
        <v>85</v>
      </c>
      <c r="AD920" t="s">
        <v>3809</v>
      </c>
      <c r="AE920" t="s">
        <v>3808</v>
      </c>
      <c r="AF920" t="s">
        <v>3809</v>
      </c>
      <c r="AG920" t="s">
        <v>1734</v>
      </c>
      <c r="AH920" t="s">
        <v>1735</v>
      </c>
      <c r="AI920" t="s">
        <v>1736</v>
      </c>
      <c r="AJ920">
        <v>18</v>
      </c>
      <c r="AK920" t="s">
        <v>1737</v>
      </c>
      <c r="AL920" t="s">
        <v>78</v>
      </c>
      <c r="AM920" t="s">
        <v>79</v>
      </c>
      <c r="AN920" t="s">
        <v>1548</v>
      </c>
      <c r="AO920" t="s">
        <v>1549</v>
      </c>
      <c r="AP920" t="s">
        <v>1302</v>
      </c>
      <c r="AQ920">
        <v>27</v>
      </c>
      <c r="AR920" t="s">
        <v>1303</v>
      </c>
      <c r="AS920" t="s">
        <v>78</v>
      </c>
      <c r="AT920" t="s">
        <v>79</v>
      </c>
      <c r="AU920">
        <v>2008</v>
      </c>
      <c r="AV920">
        <v>5</v>
      </c>
      <c r="AW920">
        <v>23</v>
      </c>
      <c r="AX920" t="s">
        <v>4721</v>
      </c>
      <c r="AY920" t="s">
        <v>4722</v>
      </c>
      <c r="AZ920" t="s">
        <v>4723</v>
      </c>
      <c r="BA920" t="s">
        <v>2715</v>
      </c>
      <c r="BB920" t="s">
        <v>2716</v>
      </c>
      <c r="BC920" s="3">
        <v>39591</v>
      </c>
      <c r="BD920">
        <v>2008</v>
      </c>
      <c r="BE920">
        <v>5</v>
      </c>
      <c r="BF920" t="s">
        <v>124</v>
      </c>
      <c r="BG920" t="s">
        <v>104</v>
      </c>
      <c r="BH920" t="s">
        <v>125</v>
      </c>
      <c r="BI920">
        <v>21</v>
      </c>
      <c r="BJ920" t="s">
        <v>2</v>
      </c>
      <c r="BK920">
        <v>2</v>
      </c>
      <c r="BL920" t="s">
        <v>88</v>
      </c>
      <c r="BM920">
        <v>2</v>
      </c>
    </row>
    <row r="921" spans="1:65" x14ac:dyDescent="0.3">
      <c r="A921">
        <v>19393</v>
      </c>
      <c r="B921">
        <v>3</v>
      </c>
      <c r="C921" t="s">
        <v>3868</v>
      </c>
      <c r="D921">
        <v>6725</v>
      </c>
      <c r="E921" t="s">
        <v>70</v>
      </c>
      <c r="F921">
        <v>11259</v>
      </c>
      <c r="G921">
        <v>1125902</v>
      </c>
      <c r="H921">
        <v>30194</v>
      </c>
      <c r="I921">
        <v>74</v>
      </c>
      <c r="J921">
        <v>11292</v>
      </c>
      <c r="K921">
        <v>1129202</v>
      </c>
      <c r="L921">
        <v>30325</v>
      </c>
      <c r="M921">
        <v>82</v>
      </c>
      <c r="N921">
        <v>6</v>
      </c>
      <c r="O921">
        <v>612</v>
      </c>
      <c r="P921">
        <v>1</v>
      </c>
      <c r="Q921">
        <v>2</v>
      </c>
      <c r="R921" t="s">
        <v>106</v>
      </c>
      <c r="S921" t="s">
        <v>72</v>
      </c>
      <c r="T921">
        <v>0</v>
      </c>
      <c r="U921">
        <v>1</v>
      </c>
      <c r="V921">
        <v>36700</v>
      </c>
      <c r="W921">
        <v>651</v>
      </c>
      <c r="X921">
        <v>137</v>
      </c>
      <c r="Y921">
        <v>55</v>
      </c>
      <c r="Z921">
        <v>0</v>
      </c>
      <c r="AA921">
        <v>0</v>
      </c>
      <c r="AB921">
        <v>113</v>
      </c>
      <c r="AC921">
        <v>94</v>
      </c>
      <c r="AD921" t="s">
        <v>3869</v>
      </c>
      <c r="AE921" t="s">
        <v>3868</v>
      </c>
      <c r="AF921" t="s">
        <v>3869</v>
      </c>
      <c r="AG921" t="s">
        <v>1632</v>
      </c>
      <c r="AH921" t="s">
        <v>1633</v>
      </c>
      <c r="AI921" t="s">
        <v>1423</v>
      </c>
      <c r="AJ921">
        <v>48</v>
      </c>
      <c r="AK921" t="s">
        <v>1424</v>
      </c>
      <c r="AL921" t="s">
        <v>78</v>
      </c>
      <c r="AM921" t="s">
        <v>79</v>
      </c>
      <c r="AN921" t="s">
        <v>1391</v>
      </c>
      <c r="AO921" t="s">
        <v>1392</v>
      </c>
      <c r="AP921" t="s">
        <v>1393</v>
      </c>
      <c r="AQ921">
        <v>8</v>
      </c>
      <c r="AR921" t="s">
        <v>1394</v>
      </c>
      <c r="AS921" t="s">
        <v>78</v>
      </c>
      <c r="AT921" t="s">
        <v>79</v>
      </c>
      <c r="AU921">
        <v>2008</v>
      </c>
      <c r="AV921">
        <v>12</v>
      </c>
      <c r="AW921">
        <v>5</v>
      </c>
      <c r="AX921" t="s">
        <v>4724</v>
      </c>
      <c r="AY921" t="s">
        <v>4725</v>
      </c>
      <c r="AZ921" t="s">
        <v>4726</v>
      </c>
      <c r="BA921" t="s">
        <v>4727</v>
      </c>
      <c r="BB921" t="s">
        <v>4728</v>
      </c>
      <c r="BC921" s="3">
        <v>39787</v>
      </c>
      <c r="BD921">
        <v>2008</v>
      </c>
      <c r="BE921">
        <v>12</v>
      </c>
      <c r="BF921" t="s">
        <v>253</v>
      </c>
      <c r="BG921" t="s">
        <v>90</v>
      </c>
      <c r="BH921" t="s">
        <v>1107</v>
      </c>
      <c r="BI921">
        <v>49</v>
      </c>
      <c r="BJ921" t="s">
        <v>2</v>
      </c>
      <c r="BK921">
        <v>9</v>
      </c>
      <c r="BL921" t="s">
        <v>102</v>
      </c>
      <c r="BM921">
        <v>9</v>
      </c>
    </row>
    <row r="922" spans="1:65" x14ac:dyDescent="0.3">
      <c r="A922">
        <v>19790</v>
      </c>
      <c r="B922">
        <v>3</v>
      </c>
      <c r="C922" t="s">
        <v>1475</v>
      </c>
      <c r="D922">
        <v>1260</v>
      </c>
      <c r="E922" t="s">
        <v>70</v>
      </c>
      <c r="F922">
        <v>14321</v>
      </c>
      <c r="G922">
        <v>1432101</v>
      </c>
      <c r="H922">
        <v>34321</v>
      </c>
      <c r="I922">
        <v>12</v>
      </c>
      <c r="J922">
        <v>11996</v>
      </c>
      <c r="K922">
        <v>1199602</v>
      </c>
      <c r="L922">
        <v>31871</v>
      </c>
      <c r="M922">
        <v>37</v>
      </c>
      <c r="N922">
        <v>6</v>
      </c>
      <c r="O922">
        <v>655</v>
      </c>
      <c r="P922">
        <v>1</v>
      </c>
      <c r="Q922">
        <v>2</v>
      </c>
      <c r="R922" t="s">
        <v>106</v>
      </c>
      <c r="S922" t="s">
        <v>72</v>
      </c>
      <c r="T922">
        <v>0</v>
      </c>
      <c r="U922">
        <v>1</v>
      </c>
      <c r="V922">
        <v>33070</v>
      </c>
      <c r="W922">
        <v>877</v>
      </c>
      <c r="X922">
        <v>142</v>
      </c>
      <c r="Y922">
        <v>127</v>
      </c>
      <c r="Z922">
        <v>0</v>
      </c>
      <c r="AA922">
        <v>0</v>
      </c>
      <c r="AB922">
        <v>246</v>
      </c>
      <c r="AC922">
        <v>181</v>
      </c>
      <c r="AD922" t="s">
        <v>1476</v>
      </c>
      <c r="AE922" t="s">
        <v>1475</v>
      </c>
      <c r="AF922" t="s">
        <v>1476</v>
      </c>
      <c r="AG922" t="s">
        <v>4729</v>
      </c>
      <c r="AH922" t="s">
        <v>4730</v>
      </c>
      <c r="AI922" t="s">
        <v>1692</v>
      </c>
      <c r="AJ922">
        <v>23</v>
      </c>
      <c r="AK922" t="s">
        <v>1693</v>
      </c>
      <c r="AL922" t="s">
        <v>78</v>
      </c>
      <c r="AM922" t="s">
        <v>79</v>
      </c>
      <c r="AN922" t="s">
        <v>1963</v>
      </c>
      <c r="AO922" t="s">
        <v>1964</v>
      </c>
      <c r="AP922" t="s">
        <v>1884</v>
      </c>
      <c r="AQ922">
        <v>45</v>
      </c>
      <c r="AR922" t="s">
        <v>1885</v>
      </c>
      <c r="AS922" t="s">
        <v>78</v>
      </c>
      <c r="AT922" t="s">
        <v>79</v>
      </c>
      <c r="AU922">
        <v>2008</v>
      </c>
      <c r="AV922">
        <v>9</v>
      </c>
      <c r="AW922">
        <v>19</v>
      </c>
      <c r="AX922" t="s">
        <v>4731</v>
      </c>
      <c r="AY922" t="s">
        <v>4732</v>
      </c>
      <c r="AZ922" t="s">
        <v>4733</v>
      </c>
      <c r="BA922" t="s">
        <v>4734</v>
      </c>
      <c r="BB922" t="s">
        <v>4735</v>
      </c>
      <c r="BC922" s="3">
        <v>39710</v>
      </c>
      <c r="BD922">
        <v>2008</v>
      </c>
      <c r="BE922">
        <v>9</v>
      </c>
      <c r="BF922" t="s">
        <v>178</v>
      </c>
      <c r="BG922" t="s">
        <v>102</v>
      </c>
      <c r="BH922" t="s">
        <v>514</v>
      </c>
      <c r="BI922">
        <v>38</v>
      </c>
      <c r="BJ922" t="s">
        <v>2</v>
      </c>
      <c r="BK922">
        <v>6</v>
      </c>
      <c r="BL922" t="s">
        <v>104</v>
      </c>
      <c r="BM922">
        <v>6</v>
      </c>
    </row>
    <row r="923" spans="1:65" x14ac:dyDescent="0.3">
      <c r="A923">
        <v>19393</v>
      </c>
      <c r="B923">
        <v>3</v>
      </c>
      <c r="C923" t="s">
        <v>3868</v>
      </c>
      <c r="D923">
        <v>6725</v>
      </c>
      <c r="E923" t="s">
        <v>70</v>
      </c>
      <c r="F923">
        <v>11540</v>
      </c>
      <c r="G923">
        <v>1154001</v>
      </c>
      <c r="H923">
        <v>30615</v>
      </c>
      <c r="I923">
        <v>74</v>
      </c>
      <c r="J923">
        <v>11140</v>
      </c>
      <c r="K923">
        <v>1114001</v>
      </c>
      <c r="L923">
        <v>31140</v>
      </c>
      <c r="M923">
        <v>74</v>
      </c>
      <c r="N923">
        <v>6</v>
      </c>
      <c r="O923">
        <v>612</v>
      </c>
      <c r="P923">
        <v>1</v>
      </c>
      <c r="Q923">
        <v>2</v>
      </c>
      <c r="R923" t="s">
        <v>106</v>
      </c>
      <c r="S923" t="s">
        <v>72</v>
      </c>
      <c r="T923">
        <v>0</v>
      </c>
      <c r="U923">
        <v>1</v>
      </c>
      <c r="V923">
        <v>36700</v>
      </c>
      <c r="W923">
        <v>601</v>
      </c>
      <c r="X923">
        <v>137</v>
      </c>
      <c r="Y923">
        <v>66</v>
      </c>
      <c r="Z923">
        <v>0</v>
      </c>
      <c r="AA923">
        <v>0</v>
      </c>
      <c r="AB923">
        <v>166</v>
      </c>
      <c r="AC923">
        <v>144</v>
      </c>
      <c r="AD923" t="s">
        <v>3869</v>
      </c>
      <c r="AE923" t="s">
        <v>3868</v>
      </c>
      <c r="AF923" t="s">
        <v>3869</v>
      </c>
      <c r="AG923" t="s">
        <v>2900</v>
      </c>
      <c r="AH923" t="s">
        <v>2086</v>
      </c>
      <c r="AI923" t="s">
        <v>1423</v>
      </c>
      <c r="AJ923">
        <v>48</v>
      </c>
      <c r="AK923" t="s">
        <v>1424</v>
      </c>
      <c r="AL923" t="s">
        <v>78</v>
      </c>
      <c r="AM923" t="s">
        <v>79</v>
      </c>
      <c r="AN923" t="s">
        <v>4736</v>
      </c>
      <c r="AO923" t="s">
        <v>4737</v>
      </c>
      <c r="AP923" t="s">
        <v>1423</v>
      </c>
      <c r="AQ923">
        <v>48</v>
      </c>
      <c r="AR923" t="s">
        <v>1424</v>
      </c>
      <c r="AS923" t="s">
        <v>78</v>
      </c>
      <c r="AT923" t="s">
        <v>79</v>
      </c>
      <c r="AU923">
        <v>2008</v>
      </c>
      <c r="AV923">
        <v>10</v>
      </c>
      <c r="AW923">
        <v>10</v>
      </c>
      <c r="AX923" t="s">
        <v>4738</v>
      </c>
      <c r="AY923" t="s">
        <v>4739</v>
      </c>
      <c r="AZ923" t="s">
        <v>4740</v>
      </c>
      <c r="BA923" t="s">
        <v>2764</v>
      </c>
      <c r="BB923" t="s">
        <v>2765</v>
      </c>
      <c r="BC923" s="3">
        <v>39731</v>
      </c>
      <c r="BD923">
        <v>2008</v>
      </c>
      <c r="BE923">
        <v>10</v>
      </c>
      <c r="BF923" t="s">
        <v>142</v>
      </c>
      <c r="BG923" t="s">
        <v>90</v>
      </c>
      <c r="BH923" t="s">
        <v>143</v>
      </c>
      <c r="BI923">
        <v>41</v>
      </c>
      <c r="BJ923" t="s">
        <v>2</v>
      </c>
      <c r="BK923">
        <v>7</v>
      </c>
      <c r="BL923" t="s">
        <v>102</v>
      </c>
      <c r="BM923">
        <v>7</v>
      </c>
    </row>
    <row r="924" spans="1:65" x14ac:dyDescent="0.3">
      <c r="A924">
        <v>19704</v>
      </c>
      <c r="B924">
        <v>3</v>
      </c>
      <c r="C924" t="s">
        <v>1393</v>
      </c>
      <c r="D924">
        <v>1220</v>
      </c>
      <c r="E924" t="s">
        <v>70</v>
      </c>
      <c r="F924">
        <v>10397</v>
      </c>
      <c r="G924">
        <v>1039703</v>
      </c>
      <c r="H924">
        <v>30397</v>
      </c>
      <c r="I924">
        <v>34</v>
      </c>
      <c r="J924">
        <v>11618</v>
      </c>
      <c r="K924">
        <v>1161801</v>
      </c>
      <c r="L924">
        <v>31703</v>
      </c>
      <c r="M924">
        <v>21</v>
      </c>
      <c r="N924">
        <v>6</v>
      </c>
      <c r="O924">
        <v>623</v>
      </c>
      <c r="P924">
        <v>1</v>
      </c>
      <c r="Q924">
        <v>2</v>
      </c>
      <c r="R924" t="s">
        <v>106</v>
      </c>
      <c r="S924" t="s">
        <v>72</v>
      </c>
      <c r="T924">
        <v>0</v>
      </c>
      <c r="U924">
        <v>1</v>
      </c>
      <c r="V924">
        <v>61243</v>
      </c>
      <c r="W924">
        <v>745</v>
      </c>
      <c r="X924">
        <v>216</v>
      </c>
      <c r="Y924">
        <v>41</v>
      </c>
      <c r="Z924">
        <v>0</v>
      </c>
      <c r="AA924">
        <v>0</v>
      </c>
      <c r="AB924">
        <v>140</v>
      </c>
      <c r="AC924">
        <v>110</v>
      </c>
      <c r="AD924" t="s">
        <v>2281</v>
      </c>
      <c r="AE924" t="s">
        <v>1393</v>
      </c>
      <c r="AF924" t="s">
        <v>2281</v>
      </c>
      <c r="AG924" t="s">
        <v>1477</v>
      </c>
      <c r="AH924" t="s">
        <v>1478</v>
      </c>
      <c r="AI924" t="s">
        <v>1479</v>
      </c>
      <c r="AJ924">
        <v>13</v>
      </c>
      <c r="AK924" t="s">
        <v>1480</v>
      </c>
      <c r="AL924" t="s">
        <v>78</v>
      </c>
      <c r="AM924" t="s">
        <v>79</v>
      </c>
      <c r="AN924" t="s">
        <v>1591</v>
      </c>
      <c r="AO924" t="s">
        <v>1592</v>
      </c>
      <c r="AP924" t="s">
        <v>1504</v>
      </c>
      <c r="AQ924">
        <v>34</v>
      </c>
      <c r="AR924" t="s">
        <v>1505</v>
      </c>
      <c r="AS924" t="s">
        <v>78</v>
      </c>
      <c r="AT924" t="s">
        <v>79</v>
      </c>
      <c r="AU924">
        <v>2008</v>
      </c>
      <c r="AV924">
        <v>11</v>
      </c>
      <c r="AW924">
        <v>14</v>
      </c>
      <c r="AX924" t="s">
        <v>4741</v>
      </c>
      <c r="AY924" t="s">
        <v>4742</v>
      </c>
      <c r="AZ924" t="s">
        <v>4743</v>
      </c>
      <c r="BA924" t="s">
        <v>4471</v>
      </c>
      <c r="BB924" t="s">
        <v>4472</v>
      </c>
      <c r="BC924" s="3">
        <v>39766</v>
      </c>
      <c r="BD924">
        <v>2008</v>
      </c>
      <c r="BE924">
        <v>11</v>
      </c>
      <c r="BF924" t="s">
        <v>238</v>
      </c>
      <c r="BG924" t="s">
        <v>90</v>
      </c>
      <c r="BH924" t="s">
        <v>668</v>
      </c>
      <c r="BI924">
        <v>46</v>
      </c>
      <c r="BJ924" t="s">
        <v>2</v>
      </c>
      <c r="BK924">
        <v>8</v>
      </c>
      <c r="BL924" t="s">
        <v>102</v>
      </c>
      <c r="BM924">
        <v>8</v>
      </c>
    </row>
    <row r="925" spans="1:65" x14ac:dyDescent="0.3">
      <c r="A925">
        <v>19790</v>
      </c>
      <c r="B925">
        <v>3</v>
      </c>
      <c r="C925" t="s">
        <v>1475</v>
      </c>
      <c r="D925">
        <v>1260</v>
      </c>
      <c r="E925" t="s">
        <v>70</v>
      </c>
      <c r="F925">
        <v>12953</v>
      </c>
      <c r="G925">
        <v>1295301</v>
      </c>
      <c r="H925">
        <v>31703</v>
      </c>
      <c r="I925">
        <v>22</v>
      </c>
      <c r="J925">
        <v>15412</v>
      </c>
      <c r="K925">
        <v>1541201</v>
      </c>
      <c r="L925">
        <v>35412</v>
      </c>
      <c r="M925">
        <v>54</v>
      </c>
      <c r="N925">
        <v>6</v>
      </c>
      <c r="O925">
        <v>622</v>
      </c>
      <c r="P925">
        <v>1</v>
      </c>
      <c r="Q925">
        <v>2</v>
      </c>
      <c r="R925" t="s">
        <v>106</v>
      </c>
      <c r="S925" t="s">
        <v>72</v>
      </c>
      <c r="T925">
        <v>0</v>
      </c>
      <c r="U925">
        <v>1</v>
      </c>
      <c r="V925">
        <v>51360</v>
      </c>
      <c r="W925">
        <v>647</v>
      </c>
      <c r="X925">
        <v>183</v>
      </c>
      <c r="Y925">
        <v>172</v>
      </c>
      <c r="Z925">
        <v>0</v>
      </c>
      <c r="AA925">
        <v>0</v>
      </c>
      <c r="AB925">
        <v>254</v>
      </c>
      <c r="AC925">
        <v>199</v>
      </c>
      <c r="AD925" t="s">
        <v>1476</v>
      </c>
      <c r="AE925" t="s">
        <v>1475</v>
      </c>
      <c r="AF925" t="s">
        <v>1476</v>
      </c>
      <c r="AG925" t="s">
        <v>3875</v>
      </c>
      <c r="AH925" t="s">
        <v>1547</v>
      </c>
      <c r="AI925" t="s">
        <v>1449</v>
      </c>
      <c r="AJ925">
        <v>36</v>
      </c>
      <c r="AK925" t="s">
        <v>1450</v>
      </c>
      <c r="AL925" t="s">
        <v>78</v>
      </c>
      <c r="AM925" t="s">
        <v>79</v>
      </c>
      <c r="AN925" t="s">
        <v>1919</v>
      </c>
      <c r="AO925" t="s">
        <v>1920</v>
      </c>
      <c r="AP925" t="s">
        <v>1518</v>
      </c>
      <c r="AQ925">
        <v>47</v>
      </c>
      <c r="AR925" t="s">
        <v>1519</v>
      </c>
      <c r="AS925" t="s">
        <v>78</v>
      </c>
      <c r="AT925" t="s">
        <v>79</v>
      </c>
      <c r="AU925">
        <v>2008</v>
      </c>
      <c r="AV925">
        <v>8</v>
      </c>
      <c r="AW925">
        <v>15</v>
      </c>
      <c r="AX925" t="s">
        <v>4744</v>
      </c>
      <c r="AY925" t="s">
        <v>4745</v>
      </c>
      <c r="AZ925" t="s">
        <v>4746</v>
      </c>
      <c r="BA925" t="s">
        <v>1924</v>
      </c>
      <c r="BB925" t="s">
        <v>1925</v>
      </c>
      <c r="BC925" s="3">
        <v>39675</v>
      </c>
      <c r="BD925">
        <v>2008</v>
      </c>
      <c r="BE925">
        <v>8</v>
      </c>
      <c r="BF925" t="s">
        <v>115</v>
      </c>
      <c r="BG925" t="s">
        <v>102</v>
      </c>
      <c r="BH925" t="s">
        <v>116</v>
      </c>
      <c r="BI925">
        <v>33</v>
      </c>
      <c r="BJ925" t="s">
        <v>2</v>
      </c>
      <c r="BK925">
        <v>5</v>
      </c>
      <c r="BL925" t="s">
        <v>104</v>
      </c>
      <c r="BM925">
        <v>5</v>
      </c>
    </row>
    <row r="926" spans="1:65" x14ac:dyDescent="0.3">
      <c r="A926">
        <v>19386</v>
      </c>
      <c r="B926">
        <v>3</v>
      </c>
      <c r="C926" t="s">
        <v>3808</v>
      </c>
      <c r="D926">
        <v>1600</v>
      </c>
      <c r="E926" t="s">
        <v>70</v>
      </c>
      <c r="F926">
        <v>15304</v>
      </c>
      <c r="G926">
        <v>1530401</v>
      </c>
      <c r="H926">
        <v>33195</v>
      </c>
      <c r="I926">
        <v>33</v>
      </c>
      <c r="J926">
        <v>12992</v>
      </c>
      <c r="K926">
        <v>1299202</v>
      </c>
      <c r="L926">
        <v>32600</v>
      </c>
      <c r="M926">
        <v>71</v>
      </c>
      <c r="N926">
        <v>6</v>
      </c>
      <c r="O926">
        <v>622</v>
      </c>
      <c r="P926">
        <v>1</v>
      </c>
      <c r="Q926">
        <v>2</v>
      </c>
      <c r="R926" t="s">
        <v>106</v>
      </c>
      <c r="S926" t="s">
        <v>72</v>
      </c>
      <c r="T926">
        <v>0</v>
      </c>
      <c r="U926">
        <v>1</v>
      </c>
      <c r="V926">
        <v>48210</v>
      </c>
      <c r="W926">
        <v>737</v>
      </c>
      <c r="X926">
        <v>184</v>
      </c>
      <c r="Y926">
        <v>173</v>
      </c>
      <c r="Z926">
        <v>0</v>
      </c>
      <c r="AA926">
        <v>0</v>
      </c>
      <c r="AB926">
        <v>231</v>
      </c>
      <c r="AC926">
        <v>175</v>
      </c>
      <c r="AD926" t="s">
        <v>3809</v>
      </c>
      <c r="AE926" t="s">
        <v>3808</v>
      </c>
      <c r="AF926" t="s">
        <v>3809</v>
      </c>
      <c r="AG926" t="s">
        <v>2129</v>
      </c>
      <c r="AH926" t="s">
        <v>2130</v>
      </c>
      <c r="AI926" t="s">
        <v>1419</v>
      </c>
      <c r="AJ926">
        <v>12</v>
      </c>
      <c r="AK926" t="s">
        <v>1420</v>
      </c>
      <c r="AL926" t="s">
        <v>78</v>
      </c>
      <c r="AM926" t="s">
        <v>79</v>
      </c>
      <c r="AN926" t="s">
        <v>4747</v>
      </c>
      <c r="AO926" t="s">
        <v>4748</v>
      </c>
      <c r="AP926" t="s">
        <v>2136</v>
      </c>
      <c r="AQ926">
        <v>5</v>
      </c>
      <c r="AR926" t="s">
        <v>2137</v>
      </c>
      <c r="AS926" t="s">
        <v>78</v>
      </c>
      <c r="AT926" t="s">
        <v>79</v>
      </c>
      <c r="AU926">
        <v>2008</v>
      </c>
      <c r="AV926">
        <v>4</v>
      </c>
      <c r="AW926">
        <v>18</v>
      </c>
      <c r="AX926" t="s">
        <v>4749</v>
      </c>
      <c r="AY926" t="s">
        <v>4750</v>
      </c>
      <c r="AZ926" t="s">
        <v>4751</v>
      </c>
      <c r="BA926" t="s">
        <v>4752</v>
      </c>
      <c r="BB926" t="s">
        <v>4753</v>
      </c>
      <c r="BC926" s="3">
        <v>39556</v>
      </c>
      <c r="BD926">
        <v>2008</v>
      </c>
      <c r="BE926">
        <v>4</v>
      </c>
      <c r="BF926" t="s">
        <v>274</v>
      </c>
      <c r="BG926" t="s">
        <v>104</v>
      </c>
      <c r="BH926" t="s">
        <v>620</v>
      </c>
      <c r="BI926">
        <v>16</v>
      </c>
      <c r="BJ926" t="s">
        <v>2</v>
      </c>
      <c r="BK926">
        <v>1</v>
      </c>
      <c r="BL926" t="s">
        <v>88</v>
      </c>
      <c r="BM926">
        <v>1</v>
      </c>
    </row>
    <row r="927" spans="1:65" x14ac:dyDescent="0.3">
      <c r="A927">
        <v>19386</v>
      </c>
      <c r="B927">
        <v>3</v>
      </c>
      <c r="C927" t="s">
        <v>3808</v>
      </c>
      <c r="D927">
        <v>1600</v>
      </c>
      <c r="E927" t="s">
        <v>70</v>
      </c>
      <c r="F927">
        <v>12478</v>
      </c>
      <c r="G927">
        <v>1247801</v>
      </c>
      <c r="H927">
        <v>31703</v>
      </c>
      <c r="I927">
        <v>22</v>
      </c>
      <c r="J927">
        <v>13244</v>
      </c>
      <c r="K927">
        <v>1324401</v>
      </c>
      <c r="L927">
        <v>33244</v>
      </c>
      <c r="M927">
        <v>54</v>
      </c>
      <c r="N927">
        <v>6</v>
      </c>
      <c r="O927">
        <v>645</v>
      </c>
      <c r="P927">
        <v>1</v>
      </c>
      <c r="Q927">
        <v>2</v>
      </c>
      <c r="R927" t="s">
        <v>106</v>
      </c>
      <c r="S927" t="s">
        <v>72</v>
      </c>
      <c r="T927">
        <v>0</v>
      </c>
      <c r="U927">
        <v>1</v>
      </c>
      <c r="V927">
        <v>26940</v>
      </c>
      <c r="W927">
        <v>964</v>
      </c>
      <c r="X927">
        <v>110</v>
      </c>
      <c r="Y927">
        <v>85</v>
      </c>
      <c r="Z927">
        <v>0</v>
      </c>
      <c r="AA927">
        <v>0</v>
      </c>
      <c r="AB927">
        <v>172</v>
      </c>
      <c r="AC927">
        <v>126</v>
      </c>
      <c r="AD927" t="s">
        <v>3809</v>
      </c>
      <c r="AE927" t="s">
        <v>3808</v>
      </c>
      <c r="AF927" t="s">
        <v>3809</v>
      </c>
      <c r="AG927" t="s">
        <v>1546</v>
      </c>
      <c r="AH927" t="s">
        <v>1547</v>
      </c>
      <c r="AI927" t="s">
        <v>1449</v>
      </c>
      <c r="AJ927">
        <v>36</v>
      </c>
      <c r="AK927" t="s">
        <v>1450</v>
      </c>
      <c r="AL927" t="s">
        <v>78</v>
      </c>
      <c r="AM927" t="s">
        <v>79</v>
      </c>
      <c r="AN927" t="s">
        <v>1701</v>
      </c>
      <c r="AO927" t="s">
        <v>1702</v>
      </c>
      <c r="AP927" t="s">
        <v>1518</v>
      </c>
      <c r="AQ927">
        <v>47</v>
      </c>
      <c r="AR927" t="s">
        <v>1519</v>
      </c>
      <c r="AS927" t="s">
        <v>78</v>
      </c>
      <c r="AT927" t="s">
        <v>79</v>
      </c>
      <c r="AU927">
        <v>2008</v>
      </c>
      <c r="AV927">
        <v>6</v>
      </c>
      <c r="AW927">
        <v>27</v>
      </c>
      <c r="AX927" t="s">
        <v>4754</v>
      </c>
      <c r="AY927" t="s">
        <v>4755</v>
      </c>
      <c r="AZ927" t="s">
        <v>4756</v>
      </c>
      <c r="BA927" t="s">
        <v>1924</v>
      </c>
      <c r="BB927" t="s">
        <v>1925</v>
      </c>
      <c r="BC927" s="3">
        <v>39626</v>
      </c>
      <c r="BD927">
        <v>2008</v>
      </c>
      <c r="BE927">
        <v>6</v>
      </c>
      <c r="BF927" t="s">
        <v>135</v>
      </c>
      <c r="BG927" t="s">
        <v>104</v>
      </c>
      <c r="BH927" t="s">
        <v>136</v>
      </c>
      <c r="BI927">
        <v>26</v>
      </c>
      <c r="BJ927" t="s">
        <v>2</v>
      </c>
      <c r="BK927">
        <v>3</v>
      </c>
      <c r="BL927" t="s">
        <v>88</v>
      </c>
      <c r="BM927">
        <v>3</v>
      </c>
    </row>
    <row r="928" spans="1:65" x14ac:dyDescent="0.3">
      <c r="A928">
        <v>19386</v>
      </c>
      <c r="B928">
        <v>3</v>
      </c>
      <c r="C928" t="s">
        <v>3808</v>
      </c>
      <c r="D928">
        <v>1600</v>
      </c>
      <c r="E928" t="s">
        <v>70</v>
      </c>
      <c r="F928">
        <v>13296</v>
      </c>
      <c r="G928">
        <v>1329603</v>
      </c>
      <c r="H928">
        <v>30721</v>
      </c>
      <c r="I928">
        <v>14</v>
      </c>
      <c r="J928">
        <v>11433</v>
      </c>
      <c r="K928">
        <v>1143301</v>
      </c>
      <c r="L928">
        <v>31295</v>
      </c>
      <c r="M928">
        <v>43</v>
      </c>
      <c r="N928">
        <v>6</v>
      </c>
      <c r="O928">
        <v>640</v>
      </c>
      <c r="P928">
        <v>1</v>
      </c>
      <c r="Q928">
        <v>2</v>
      </c>
      <c r="R928" t="s">
        <v>106</v>
      </c>
      <c r="S928" t="s">
        <v>72</v>
      </c>
      <c r="T928">
        <v>0</v>
      </c>
      <c r="U928">
        <v>1</v>
      </c>
      <c r="V928">
        <v>25450</v>
      </c>
      <c r="W928">
        <v>609</v>
      </c>
      <c r="X928">
        <v>100</v>
      </c>
      <c r="Y928">
        <v>81</v>
      </c>
      <c r="Z928">
        <v>0</v>
      </c>
      <c r="AA928">
        <v>0</v>
      </c>
      <c r="AB928">
        <v>131</v>
      </c>
      <c r="AC928">
        <v>97</v>
      </c>
      <c r="AD928" t="s">
        <v>3809</v>
      </c>
      <c r="AE928" t="s">
        <v>3808</v>
      </c>
      <c r="AF928" t="s">
        <v>3809</v>
      </c>
      <c r="AG928" t="s">
        <v>1451</v>
      </c>
      <c r="AH928" t="s">
        <v>1452</v>
      </c>
      <c r="AI928" t="s">
        <v>1453</v>
      </c>
      <c r="AJ928">
        <v>33</v>
      </c>
      <c r="AK928" t="s">
        <v>1454</v>
      </c>
      <c r="AL928" t="s">
        <v>78</v>
      </c>
      <c r="AM928" t="s">
        <v>79</v>
      </c>
      <c r="AN928" t="s">
        <v>1838</v>
      </c>
      <c r="AO928" t="s">
        <v>1354</v>
      </c>
      <c r="AP928" t="s">
        <v>1355</v>
      </c>
      <c r="AQ928">
        <v>26</v>
      </c>
      <c r="AR928" t="s">
        <v>1356</v>
      </c>
      <c r="AS928" t="s">
        <v>78</v>
      </c>
      <c r="AT928" t="s">
        <v>79</v>
      </c>
      <c r="AU928">
        <v>2009</v>
      </c>
      <c r="AV928">
        <v>1</v>
      </c>
      <c r="AW928">
        <v>23</v>
      </c>
      <c r="AX928" t="s">
        <v>4757</v>
      </c>
      <c r="AY928" t="s">
        <v>4758</v>
      </c>
      <c r="AZ928" t="s">
        <v>4541</v>
      </c>
      <c r="BA928" t="s">
        <v>4542</v>
      </c>
      <c r="BB928" t="s">
        <v>4543</v>
      </c>
      <c r="BC928" s="3">
        <v>39836</v>
      </c>
      <c r="BD928">
        <v>2009</v>
      </c>
      <c r="BE928">
        <v>1</v>
      </c>
      <c r="BF928" t="s">
        <v>171</v>
      </c>
      <c r="BG928" t="s">
        <v>88</v>
      </c>
      <c r="BH928" t="s">
        <v>172</v>
      </c>
      <c r="BI928">
        <v>4</v>
      </c>
      <c r="BJ928" t="s">
        <v>2</v>
      </c>
      <c r="BK928">
        <v>10</v>
      </c>
      <c r="BL928" t="s">
        <v>90</v>
      </c>
      <c r="BM928">
        <v>10</v>
      </c>
    </row>
    <row r="929" spans="1:65" x14ac:dyDescent="0.3">
      <c r="A929">
        <v>19790</v>
      </c>
      <c r="B929">
        <v>3</v>
      </c>
      <c r="C929" t="s">
        <v>1475</v>
      </c>
      <c r="D929">
        <v>1260</v>
      </c>
      <c r="E929" t="s">
        <v>70</v>
      </c>
      <c r="F929">
        <v>10397</v>
      </c>
      <c r="G929">
        <v>1039703</v>
      </c>
      <c r="H929">
        <v>30397</v>
      </c>
      <c r="I929">
        <v>34</v>
      </c>
      <c r="J929">
        <v>11697</v>
      </c>
      <c r="K929">
        <v>1169702</v>
      </c>
      <c r="L929">
        <v>32467</v>
      </c>
      <c r="M929">
        <v>33</v>
      </c>
      <c r="N929">
        <v>6</v>
      </c>
      <c r="O929">
        <v>612</v>
      </c>
      <c r="P929">
        <v>1</v>
      </c>
      <c r="Q929">
        <v>2</v>
      </c>
      <c r="R929" t="s">
        <v>106</v>
      </c>
      <c r="S929" t="s">
        <v>72</v>
      </c>
      <c r="T929">
        <v>0</v>
      </c>
      <c r="U929">
        <v>1</v>
      </c>
      <c r="V929">
        <v>32700</v>
      </c>
      <c r="W929">
        <v>581</v>
      </c>
      <c r="X929">
        <v>124</v>
      </c>
      <c r="Y929">
        <v>124</v>
      </c>
      <c r="Z929">
        <v>0</v>
      </c>
      <c r="AA929">
        <v>0</v>
      </c>
      <c r="AB929">
        <v>121</v>
      </c>
      <c r="AC929">
        <v>85</v>
      </c>
      <c r="AD929" t="s">
        <v>1476</v>
      </c>
      <c r="AE929" t="s">
        <v>1475</v>
      </c>
      <c r="AF929" t="s">
        <v>1476</v>
      </c>
      <c r="AG929" t="s">
        <v>1477</v>
      </c>
      <c r="AH929" t="s">
        <v>1478</v>
      </c>
      <c r="AI929" t="s">
        <v>1479</v>
      </c>
      <c r="AJ929">
        <v>13</v>
      </c>
      <c r="AK929" t="s">
        <v>1480</v>
      </c>
      <c r="AL929" t="s">
        <v>78</v>
      </c>
      <c r="AM929" t="s">
        <v>79</v>
      </c>
      <c r="AN929" t="s">
        <v>1537</v>
      </c>
      <c r="AO929" t="s">
        <v>1538</v>
      </c>
      <c r="AP929" t="s">
        <v>1419</v>
      </c>
      <c r="AQ929">
        <v>12</v>
      </c>
      <c r="AR929" t="s">
        <v>1420</v>
      </c>
      <c r="AS929" t="s">
        <v>78</v>
      </c>
      <c r="AT929" t="s">
        <v>79</v>
      </c>
      <c r="AU929">
        <v>2009</v>
      </c>
      <c r="AV929">
        <v>3</v>
      </c>
      <c r="AW929">
        <v>13</v>
      </c>
      <c r="AX929" t="s">
        <v>4759</v>
      </c>
      <c r="AY929" t="s">
        <v>4760</v>
      </c>
      <c r="AZ929" t="s">
        <v>4761</v>
      </c>
      <c r="BA929" t="s">
        <v>1752</v>
      </c>
      <c r="BB929" t="s">
        <v>1753</v>
      </c>
      <c r="BC929" s="3">
        <v>39885</v>
      </c>
      <c r="BD929">
        <v>2009</v>
      </c>
      <c r="BE929">
        <v>3</v>
      </c>
      <c r="BF929" t="s">
        <v>269</v>
      </c>
      <c r="BG929" t="s">
        <v>88</v>
      </c>
      <c r="BH929" t="s">
        <v>845</v>
      </c>
      <c r="BI929">
        <v>11</v>
      </c>
      <c r="BJ929" t="s">
        <v>2</v>
      </c>
      <c r="BK929">
        <v>12</v>
      </c>
      <c r="BL929" t="s">
        <v>90</v>
      </c>
      <c r="BM929">
        <v>12</v>
      </c>
    </row>
    <row r="930" spans="1:65" x14ac:dyDescent="0.3">
      <c r="A930">
        <v>19386</v>
      </c>
      <c r="B930">
        <v>3</v>
      </c>
      <c r="C930" t="s">
        <v>3808</v>
      </c>
      <c r="D930">
        <v>1600</v>
      </c>
      <c r="E930" t="s">
        <v>70</v>
      </c>
      <c r="F930">
        <v>13487</v>
      </c>
      <c r="G930">
        <v>1348701</v>
      </c>
      <c r="H930">
        <v>31650</v>
      </c>
      <c r="I930">
        <v>63</v>
      </c>
      <c r="J930">
        <v>12264</v>
      </c>
      <c r="K930">
        <v>1226401</v>
      </c>
      <c r="L930">
        <v>30852</v>
      </c>
      <c r="M930">
        <v>38</v>
      </c>
      <c r="N930">
        <v>6</v>
      </c>
      <c r="O930">
        <v>650</v>
      </c>
      <c r="P930">
        <v>1</v>
      </c>
      <c r="Q930">
        <v>2</v>
      </c>
      <c r="R930" t="s">
        <v>106</v>
      </c>
      <c r="S930" t="s">
        <v>72</v>
      </c>
      <c r="T930">
        <v>0</v>
      </c>
      <c r="U930">
        <v>1</v>
      </c>
      <c r="V930">
        <v>30965</v>
      </c>
      <c r="W930">
        <v>908</v>
      </c>
      <c r="X930">
        <v>125</v>
      </c>
      <c r="Y930">
        <v>60</v>
      </c>
      <c r="Z930">
        <v>0</v>
      </c>
      <c r="AA930">
        <v>0</v>
      </c>
      <c r="AB930">
        <v>201</v>
      </c>
      <c r="AC930">
        <v>114</v>
      </c>
      <c r="AD930" t="s">
        <v>3809</v>
      </c>
      <c r="AE930" t="s">
        <v>3808</v>
      </c>
      <c r="AF930" t="s">
        <v>3809</v>
      </c>
      <c r="AG930" t="s">
        <v>1548</v>
      </c>
      <c r="AH930" t="s">
        <v>1549</v>
      </c>
      <c r="AI930" t="s">
        <v>1302</v>
      </c>
      <c r="AJ930">
        <v>27</v>
      </c>
      <c r="AK930" t="s">
        <v>1303</v>
      </c>
      <c r="AL930" t="s">
        <v>78</v>
      </c>
      <c r="AM930" t="s">
        <v>79</v>
      </c>
      <c r="AN930" t="s">
        <v>1778</v>
      </c>
      <c r="AO930" t="s">
        <v>1779</v>
      </c>
      <c r="AP930" t="s">
        <v>1665</v>
      </c>
      <c r="AQ930">
        <v>51</v>
      </c>
      <c r="AR930" t="s">
        <v>1666</v>
      </c>
      <c r="AS930" t="s">
        <v>78</v>
      </c>
      <c r="AT930" t="s">
        <v>79</v>
      </c>
      <c r="AU930">
        <v>2009</v>
      </c>
      <c r="AV930">
        <v>1</v>
      </c>
      <c r="AW930">
        <v>2</v>
      </c>
      <c r="AX930" t="s">
        <v>4762</v>
      </c>
      <c r="AY930" t="s">
        <v>4763</v>
      </c>
      <c r="AZ930" t="s">
        <v>4764</v>
      </c>
      <c r="BA930" t="s">
        <v>4765</v>
      </c>
      <c r="BB930" t="s">
        <v>4766</v>
      </c>
      <c r="BC930" s="3">
        <v>39815</v>
      </c>
      <c r="BD930">
        <v>2009</v>
      </c>
      <c r="BE930">
        <v>1</v>
      </c>
      <c r="BF930" t="s">
        <v>171</v>
      </c>
      <c r="BG930" t="s">
        <v>88</v>
      </c>
      <c r="BH930" t="s">
        <v>172</v>
      </c>
      <c r="BI930">
        <v>1</v>
      </c>
      <c r="BJ930" t="s">
        <v>2</v>
      </c>
      <c r="BK930">
        <v>10</v>
      </c>
      <c r="BL930" t="s">
        <v>90</v>
      </c>
      <c r="BM930">
        <v>10</v>
      </c>
    </row>
    <row r="931" spans="1:65" x14ac:dyDescent="0.3">
      <c r="A931">
        <v>19393</v>
      </c>
      <c r="B931">
        <v>3</v>
      </c>
      <c r="C931" t="s">
        <v>3868</v>
      </c>
      <c r="D931">
        <v>6725</v>
      </c>
      <c r="E931" t="s">
        <v>70</v>
      </c>
      <c r="F931">
        <v>11697</v>
      </c>
      <c r="G931">
        <v>1169702</v>
      </c>
      <c r="H931">
        <v>32467</v>
      </c>
      <c r="I931">
        <v>33</v>
      </c>
      <c r="J931">
        <v>12264</v>
      </c>
      <c r="K931">
        <v>1226401</v>
      </c>
      <c r="L931">
        <v>30852</v>
      </c>
      <c r="M931">
        <v>38</v>
      </c>
      <c r="N931">
        <v>6</v>
      </c>
      <c r="O931">
        <v>619</v>
      </c>
      <c r="P931">
        <v>1</v>
      </c>
      <c r="Q931">
        <v>2</v>
      </c>
      <c r="R931" t="s">
        <v>106</v>
      </c>
      <c r="S931" t="s">
        <v>72</v>
      </c>
      <c r="T931">
        <v>0</v>
      </c>
      <c r="U931">
        <v>1</v>
      </c>
      <c r="V931">
        <v>37400</v>
      </c>
      <c r="W931">
        <v>901</v>
      </c>
      <c r="X931">
        <v>137</v>
      </c>
      <c r="Y931">
        <v>131</v>
      </c>
      <c r="Z931">
        <v>0</v>
      </c>
      <c r="AA931">
        <v>0</v>
      </c>
      <c r="AB931">
        <v>178</v>
      </c>
      <c r="AC931">
        <v>162</v>
      </c>
      <c r="AD931" t="s">
        <v>3869</v>
      </c>
      <c r="AE931" t="s">
        <v>3868</v>
      </c>
      <c r="AF931" t="s">
        <v>3869</v>
      </c>
      <c r="AG931" t="s">
        <v>1537</v>
      </c>
      <c r="AH931" t="s">
        <v>1538</v>
      </c>
      <c r="AI931" t="s">
        <v>1419</v>
      </c>
      <c r="AJ931">
        <v>12</v>
      </c>
      <c r="AK931" t="s">
        <v>1420</v>
      </c>
      <c r="AL931" t="s">
        <v>78</v>
      </c>
      <c r="AM931" t="s">
        <v>79</v>
      </c>
      <c r="AN931" t="s">
        <v>1778</v>
      </c>
      <c r="AO931" t="s">
        <v>1779</v>
      </c>
      <c r="AP931" t="s">
        <v>1665</v>
      </c>
      <c r="AQ931">
        <v>51</v>
      </c>
      <c r="AR931" t="s">
        <v>1666</v>
      </c>
      <c r="AS931" t="s">
        <v>78</v>
      </c>
      <c r="AT931" t="s">
        <v>79</v>
      </c>
      <c r="AU931">
        <v>2009</v>
      </c>
      <c r="AV931">
        <v>6</v>
      </c>
      <c r="AW931">
        <v>5</v>
      </c>
      <c r="AX931" t="s">
        <v>4767</v>
      </c>
      <c r="AY931" t="s">
        <v>4768</v>
      </c>
      <c r="AZ931" t="s">
        <v>4769</v>
      </c>
      <c r="BA931" t="s">
        <v>4237</v>
      </c>
      <c r="BB931" t="s">
        <v>4238</v>
      </c>
      <c r="BC931" s="3">
        <v>39969</v>
      </c>
      <c r="BD931">
        <v>2009</v>
      </c>
      <c r="BE931">
        <v>6</v>
      </c>
      <c r="BF931" t="s">
        <v>135</v>
      </c>
      <c r="BG931" t="s">
        <v>104</v>
      </c>
      <c r="BH931" t="s">
        <v>524</v>
      </c>
      <c r="BI931">
        <v>23</v>
      </c>
      <c r="BJ931" t="s">
        <v>2</v>
      </c>
      <c r="BK931">
        <v>3</v>
      </c>
      <c r="BL931" t="s">
        <v>88</v>
      </c>
      <c r="BM931">
        <v>3</v>
      </c>
    </row>
    <row r="932" spans="1:65" x14ac:dyDescent="0.3">
      <c r="A932">
        <v>20436</v>
      </c>
      <c r="B932">
        <v>3</v>
      </c>
      <c r="C932" t="s">
        <v>3897</v>
      </c>
      <c r="D932">
        <v>6460</v>
      </c>
      <c r="E932" t="s">
        <v>70</v>
      </c>
      <c r="F932">
        <v>14831</v>
      </c>
      <c r="G932">
        <v>1483102</v>
      </c>
      <c r="H932">
        <v>32457</v>
      </c>
      <c r="I932">
        <v>91</v>
      </c>
      <c r="J932">
        <v>11292</v>
      </c>
      <c r="K932">
        <v>1129202</v>
      </c>
      <c r="L932">
        <v>30325</v>
      </c>
      <c r="M932">
        <v>82</v>
      </c>
      <c r="N932">
        <v>6</v>
      </c>
      <c r="O932">
        <v>698</v>
      </c>
      <c r="P932">
        <v>1</v>
      </c>
      <c r="Q932">
        <v>2</v>
      </c>
      <c r="R932" t="s">
        <v>106</v>
      </c>
      <c r="S932" t="s">
        <v>72</v>
      </c>
      <c r="T932">
        <v>0</v>
      </c>
      <c r="U932">
        <v>1</v>
      </c>
      <c r="V932">
        <v>33513</v>
      </c>
      <c r="W932">
        <v>949</v>
      </c>
      <c r="X932">
        <v>136</v>
      </c>
      <c r="Y932">
        <v>90</v>
      </c>
      <c r="Z932">
        <v>0</v>
      </c>
      <c r="AA932">
        <v>0</v>
      </c>
      <c r="AB932">
        <v>138</v>
      </c>
      <c r="AC932">
        <v>122</v>
      </c>
      <c r="AD932" t="s">
        <v>3898</v>
      </c>
      <c r="AE932" t="s">
        <v>3897</v>
      </c>
      <c r="AF932" t="s">
        <v>3898</v>
      </c>
      <c r="AG932" t="s">
        <v>1766</v>
      </c>
      <c r="AH932" t="s">
        <v>1767</v>
      </c>
      <c r="AI932" t="s">
        <v>1408</v>
      </c>
      <c r="AJ932">
        <v>6</v>
      </c>
      <c r="AK932" t="s">
        <v>1409</v>
      </c>
      <c r="AL932" t="s">
        <v>78</v>
      </c>
      <c r="AM932" t="s">
        <v>79</v>
      </c>
      <c r="AN932" t="s">
        <v>1391</v>
      </c>
      <c r="AO932" t="s">
        <v>1392</v>
      </c>
      <c r="AP932" t="s">
        <v>1393</v>
      </c>
      <c r="AQ932">
        <v>8</v>
      </c>
      <c r="AR932" t="s">
        <v>1394</v>
      </c>
      <c r="AS932" t="s">
        <v>78</v>
      </c>
      <c r="AT932" t="s">
        <v>79</v>
      </c>
      <c r="AU932">
        <v>2009</v>
      </c>
      <c r="AV932">
        <v>8</v>
      </c>
      <c r="AW932">
        <v>21</v>
      </c>
      <c r="AX932" t="s">
        <v>4770</v>
      </c>
      <c r="AY932" t="s">
        <v>4771</v>
      </c>
      <c r="AZ932" t="s">
        <v>4772</v>
      </c>
      <c r="BA932" t="s">
        <v>4427</v>
      </c>
      <c r="BB932" t="s">
        <v>4428</v>
      </c>
      <c r="BC932" s="3">
        <v>40046</v>
      </c>
      <c r="BD932">
        <v>2009</v>
      </c>
      <c r="BE932">
        <v>8</v>
      </c>
      <c r="BF932" t="s">
        <v>115</v>
      </c>
      <c r="BG932" t="s">
        <v>102</v>
      </c>
      <c r="BH932" t="s">
        <v>1012</v>
      </c>
      <c r="BI932">
        <v>34</v>
      </c>
      <c r="BJ932" t="s">
        <v>2</v>
      </c>
      <c r="BK932">
        <v>5</v>
      </c>
      <c r="BL932" t="s">
        <v>104</v>
      </c>
      <c r="BM932">
        <v>5</v>
      </c>
    </row>
    <row r="933" spans="1:65" x14ac:dyDescent="0.3">
      <c r="A933">
        <v>20417</v>
      </c>
      <c r="B933">
        <v>3</v>
      </c>
      <c r="C933" t="s">
        <v>1359</v>
      </c>
      <c r="D933">
        <v>6186</v>
      </c>
      <c r="E933" t="s">
        <v>70</v>
      </c>
      <c r="F933">
        <v>13204</v>
      </c>
      <c r="G933">
        <v>1320401</v>
      </c>
      <c r="H933">
        <v>31454</v>
      </c>
      <c r="I933">
        <v>33</v>
      </c>
      <c r="J933">
        <v>11193</v>
      </c>
      <c r="K933">
        <v>1119301</v>
      </c>
      <c r="L933">
        <v>33105</v>
      </c>
      <c r="M933">
        <v>52</v>
      </c>
      <c r="N933">
        <v>6</v>
      </c>
      <c r="O933">
        <v>631</v>
      </c>
      <c r="P933">
        <v>1</v>
      </c>
      <c r="Q933">
        <v>2</v>
      </c>
      <c r="R933" t="s">
        <v>106</v>
      </c>
      <c r="S933" t="s">
        <v>72</v>
      </c>
      <c r="T933">
        <v>0</v>
      </c>
      <c r="U933">
        <v>1</v>
      </c>
      <c r="V933">
        <v>17750</v>
      </c>
      <c r="W933">
        <v>756</v>
      </c>
      <c r="X933">
        <v>70</v>
      </c>
      <c r="Y933">
        <v>69</v>
      </c>
      <c r="Z933">
        <v>0</v>
      </c>
      <c r="AA933">
        <v>0</v>
      </c>
      <c r="AB933">
        <v>130</v>
      </c>
      <c r="AC933">
        <v>106</v>
      </c>
      <c r="AD933" t="s">
        <v>2179</v>
      </c>
      <c r="AE933" t="s">
        <v>1359</v>
      </c>
      <c r="AF933" t="s">
        <v>2179</v>
      </c>
      <c r="AG933" t="s">
        <v>1792</v>
      </c>
      <c r="AH933" t="s">
        <v>1793</v>
      </c>
      <c r="AI933" t="s">
        <v>1419</v>
      </c>
      <c r="AJ933">
        <v>12</v>
      </c>
      <c r="AK933" t="s">
        <v>1420</v>
      </c>
      <c r="AL933" t="s">
        <v>78</v>
      </c>
      <c r="AM933" t="s">
        <v>79</v>
      </c>
      <c r="AN933" t="s">
        <v>1868</v>
      </c>
      <c r="AO933" t="s">
        <v>1869</v>
      </c>
      <c r="AP933" t="s">
        <v>1870</v>
      </c>
      <c r="AQ933">
        <v>21</v>
      </c>
      <c r="AR933" t="s">
        <v>1871</v>
      </c>
      <c r="AS933" t="s">
        <v>78</v>
      </c>
      <c r="AT933" t="s">
        <v>79</v>
      </c>
      <c r="AU933">
        <v>2009</v>
      </c>
      <c r="AV933">
        <v>1</v>
      </c>
      <c r="AW933">
        <v>23</v>
      </c>
      <c r="AX933" t="s">
        <v>4773</v>
      </c>
      <c r="AY933" t="s">
        <v>4774</v>
      </c>
      <c r="AZ933" t="s">
        <v>4775</v>
      </c>
      <c r="BA933" t="s">
        <v>4776</v>
      </c>
      <c r="BB933" t="s">
        <v>4777</v>
      </c>
      <c r="BC933" s="3">
        <v>39836</v>
      </c>
      <c r="BD933">
        <v>2009</v>
      </c>
      <c r="BE933">
        <v>1</v>
      </c>
      <c r="BF933" t="s">
        <v>171</v>
      </c>
      <c r="BG933" t="s">
        <v>88</v>
      </c>
      <c r="BH933" t="s">
        <v>172</v>
      </c>
      <c r="BI933">
        <v>4</v>
      </c>
      <c r="BJ933" t="s">
        <v>2</v>
      </c>
      <c r="BK933">
        <v>10</v>
      </c>
      <c r="BL933" t="s">
        <v>90</v>
      </c>
      <c r="BM933">
        <v>10</v>
      </c>
    </row>
    <row r="934" spans="1:65" x14ac:dyDescent="0.3">
      <c r="A934">
        <v>19790</v>
      </c>
      <c r="B934">
        <v>3</v>
      </c>
      <c r="C934" t="s">
        <v>1475</v>
      </c>
      <c r="D934">
        <v>1260</v>
      </c>
      <c r="E934" t="s">
        <v>70</v>
      </c>
      <c r="F934">
        <v>14869</v>
      </c>
      <c r="G934">
        <v>1486902</v>
      </c>
      <c r="H934">
        <v>34614</v>
      </c>
      <c r="I934">
        <v>87</v>
      </c>
      <c r="J934">
        <v>11298</v>
      </c>
      <c r="K934">
        <v>1129802</v>
      </c>
      <c r="L934">
        <v>30194</v>
      </c>
      <c r="M934">
        <v>74</v>
      </c>
      <c r="N934">
        <v>6</v>
      </c>
      <c r="O934">
        <v>614</v>
      </c>
      <c r="P934">
        <v>1</v>
      </c>
      <c r="Q934">
        <v>2</v>
      </c>
      <c r="R934" t="s">
        <v>106</v>
      </c>
      <c r="S934" t="s">
        <v>72</v>
      </c>
      <c r="T934">
        <v>0</v>
      </c>
      <c r="U934">
        <v>1</v>
      </c>
      <c r="V934">
        <v>40770</v>
      </c>
      <c r="W934">
        <v>988</v>
      </c>
      <c r="X934">
        <v>160</v>
      </c>
      <c r="Y934">
        <v>146</v>
      </c>
      <c r="Z934">
        <v>0</v>
      </c>
      <c r="AA934">
        <v>0</v>
      </c>
      <c r="AB934">
        <v>146</v>
      </c>
      <c r="AC934">
        <v>118</v>
      </c>
      <c r="AD934" t="s">
        <v>1476</v>
      </c>
      <c r="AE934" t="s">
        <v>1475</v>
      </c>
      <c r="AF934" t="s">
        <v>1476</v>
      </c>
      <c r="AG934" t="s">
        <v>1808</v>
      </c>
      <c r="AH934" t="s">
        <v>1809</v>
      </c>
      <c r="AI934" t="s">
        <v>1373</v>
      </c>
      <c r="AJ934">
        <v>49</v>
      </c>
      <c r="AK934" t="s">
        <v>1374</v>
      </c>
      <c r="AL934" t="s">
        <v>78</v>
      </c>
      <c r="AM934" t="s">
        <v>79</v>
      </c>
      <c r="AN934" t="s">
        <v>1433</v>
      </c>
      <c r="AO934" t="s">
        <v>1434</v>
      </c>
      <c r="AP934" t="s">
        <v>1423</v>
      </c>
      <c r="AQ934">
        <v>48</v>
      </c>
      <c r="AR934" t="s">
        <v>1424</v>
      </c>
      <c r="AS934" t="s">
        <v>78</v>
      </c>
      <c r="AT934" t="s">
        <v>79</v>
      </c>
      <c r="AU934">
        <v>2009</v>
      </c>
      <c r="AV934">
        <v>8</v>
      </c>
      <c r="AW934">
        <v>21</v>
      </c>
      <c r="AX934" t="s">
        <v>4778</v>
      </c>
      <c r="AY934" t="s">
        <v>4779</v>
      </c>
      <c r="AZ934" t="s">
        <v>4780</v>
      </c>
      <c r="BA934" t="s">
        <v>4781</v>
      </c>
      <c r="BB934" t="s">
        <v>4782</v>
      </c>
      <c r="BC934" s="3">
        <v>40046</v>
      </c>
      <c r="BD934">
        <v>2009</v>
      </c>
      <c r="BE934">
        <v>8</v>
      </c>
      <c r="BF934" t="s">
        <v>115</v>
      </c>
      <c r="BG934" t="s">
        <v>102</v>
      </c>
      <c r="BH934" t="s">
        <v>1012</v>
      </c>
      <c r="BI934">
        <v>34</v>
      </c>
      <c r="BJ934" t="s">
        <v>2</v>
      </c>
      <c r="BK934">
        <v>5</v>
      </c>
      <c r="BL934" t="s">
        <v>104</v>
      </c>
      <c r="BM934">
        <v>5</v>
      </c>
    </row>
    <row r="935" spans="1:65" x14ac:dyDescent="0.3">
      <c r="A935">
        <v>19790</v>
      </c>
      <c r="B935">
        <v>3</v>
      </c>
      <c r="C935" t="s">
        <v>1475</v>
      </c>
      <c r="D935">
        <v>1260</v>
      </c>
      <c r="E935" t="s">
        <v>70</v>
      </c>
      <c r="F935">
        <v>13303</v>
      </c>
      <c r="G935">
        <v>1330302</v>
      </c>
      <c r="H935">
        <v>32467</v>
      </c>
      <c r="I935">
        <v>33</v>
      </c>
      <c r="J935">
        <v>10397</v>
      </c>
      <c r="K935">
        <v>1039703</v>
      </c>
      <c r="L935">
        <v>30397</v>
      </c>
      <c r="M935">
        <v>34</v>
      </c>
      <c r="N935">
        <v>6</v>
      </c>
      <c r="O935">
        <v>626</v>
      </c>
      <c r="P935">
        <v>1</v>
      </c>
      <c r="Q935">
        <v>2</v>
      </c>
      <c r="R935" t="s">
        <v>106</v>
      </c>
      <c r="S935" t="s">
        <v>72</v>
      </c>
      <c r="T935">
        <v>0</v>
      </c>
      <c r="U935">
        <v>1</v>
      </c>
      <c r="V935">
        <v>80550</v>
      </c>
      <c r="W935">
        <v>595</v>
      </c>
      <c r="X935">
        <v>262</v>
      </c>
      <c r="Y935">
        <v>171</v>
      </c>
      <c r="Z935">
        <v>0</v>
      </c>
      <c r="AA935">
        <v>0</v>
      </c>
      <c r="AB935">
        <v>120</v>
      </c>
      <c r="AC935">
        <v>94</v>
      </c>
      <c r="AD935" t="s">
        <v>1476</v>
      </c>
      <c r="AE935" t="s">
        <v>1475</v>
      </c>
      <c r="AF935" t="s">
        <v>1476</v>
      </c>
      <c r="AG935" t="s">
        <v>1417</v>
      </c>
      <c r="AH935" t="s">
        <v>1418</v>
      </c>
      <c r="AI935" t="s">
        <v>1419</v>
      </c>
      <c r="AJ935">
        <v>12</v>
      </c>
      <c r="AK935" t="s">
        <v>1420</v>
      </c>
      <c r="AL935" t="s">
        <v>78</v>
      </c>
      <c r="AM935" t="s">
        <v>79</v>
      </c>
      <c r="AN935" t="s">
        <v>1477</v>
      </c>
      <c r="AO935" t="s">
        <v>1478</v>
      </c>
      <c r="AP935" t="s">
        <v>1479</v>
      </c>
      <c r="AQ935">
        <v>13</v>
      </c>
      <c r="AR935" t="s">
        <v>1480</v>
      </c>
      <c r="AS935" t="s">
        <v>78</v>
      </c>
      <c r="AT935" t="s">
        <v>79</v>
      </c>
      <c r="AU935">
        <v>2009</v>
      </c>
      <c r="AV935">
        <v>7</v>
      </c>
      <c r="AW935">
        <v>17</v>
      </c>
      <c r="AX935" t="s">
        <v>4783</v>
      </c>
      <c r="AY935" t="s">
        <v>4784</v>
      </c>
      <c r="AZ935" t="s">
        <v>4785</v>
      </c>
      <c r="BA935" t="s">
        <v>2073</v>
      </c>
      <c r="BB935" t="s">
        <v>2074</v>
      </c>
      <c r="BC935" s="3">
        <v>40011</v>
      </c>
      <c r="BD935">
        <v>2009</v>
      </c>
      <c r="BE935">
        <v>7</v>
      </c>
      <c r="BF935" t="s">
        <v>101</v>
      </c>
      <c r="BG935" t="s">
        <v>102</v>
      </c>
      <c r="BH935" t="s">
        <v>187</v>
      </c>
      <c r="BI935">
        <v>29</v>
      </c>
      <c r="BJ935" t="s">
        <v>2</v>
      </c>
      <c r="BK935">
        <v>4</v>
      </c>
      <c r="BL935" t="s">
        <v>104</v>
      </c>
      <c r="BM935">
        <v>4</v>
      </c>
    </row>
    <row r="936" spans="1:65" x14ac:dyDescent="0.3">
      <c r="A936">
        <v>19386</v>
      </c>
      <c r="B936">
        <v>3</v>
      </c>
      <c r="C936" t="s">
        <v>3808</v>
      </c>
      <c r="D936">
        <v>1600</v>
      </c>
      <c r="E936" t="s">
        <v>70</v>
      </c>
      <c r="F936">
        <v>14107</v>
      </c>
      <c r="G936">
        <v>1410701</v>
      </c>
      <c r="H936">
        <v>30466</v>
      </c>
      <c r="I936">
        <v>81</v>
      </c>
      <c r="J936">
        <v>11292</v>
      </c>
      <c r="K936">
        <v>1129202</v>
      </c>
      <c r="L936">
        <v>30325</v>
      </c>
      <c r="M936">
        <v>82</v>
      </c>
      <c r="N936">
        <v>6</v>
      </c>
      <c r="O936">
        <v>623</v>
      </c>
      <c r="P936">
        <v>1</v>
      </c>
      <c r="Q936">
        <v>2</v>
      </c>
      <c r="R936" t="s">
        <v>106</v>
      </c>
      <c r="S936" t="s">
        <v>72</v>
      </c>
      <c r="T936">
        <v>0</v>
      </c>
      <c r="U936">
        <v>1</v>
      </c>
      <c r="V936">
        <v>60660</v>
      </c>
      <c r="W936">
        <v>602</v>
      </c>
      <c r="X936">
        <v>224</v>
      </c>
      <c r="Y936">
        <v>211</v>
      </c>
      <c r="Z936">
        <v>0</v>
      </c>
      <c r="AA936">
        <v>0</v>
      </c>
      <c r="AB936">
        <v>144</v>
      </c>
      <c r="AC936">
        <v>99</v>
      </c>
      <c r="AD936" t="s">
        <v>3809</v>
      </c>
      <c r="AE936" t="s">
        <v>3808</v>
      </c>
      <c r="AF936" t="s">
        <v>3809</v>
      </c>
      <c r="AG936" t="s">
        <v>1648</v>
      </c>
      <c r="AH936" t="s">
        <v>1649</v>
      </c>
      <c r="AI936" t="s">
        <v>1315</v>
      </c>
      <c r="AJ936">
        <v>4</v>
      </c>
      <c r="AK936" t="s">
        <v>1316</v>
      </c>
      <c r="AL936" t="s">
        <v>78</v>
      </c>
      <c r="AM936" t="s">
        <v>79</v>
      </c>
      <c r="AN936" t="s">
        <v>1391</v>
      </c>
      <c r="AO936" t="s">
        <v>1392</v>
      </c>
      <c r="AP936" t="s">
        <v>1393</v>
      </c>
      <c r="AQ936">
        <v>8</v>
      </c>
      <c r="AR936" t="s">
        <v>1394</v>
      </c>
      <c r="AS936" t="s">
        <v>78</v>
      </c>
      <c r="AT936" t="s">
        <v>79</v>
      </c>
      <c r="AU936">
        <v>2009</v>
      </c>
      <c r="AV936">
        <v>12</v>
      </c>
      <c r="AW936">
        <v>25</v>
      </c>
      <c r="AX936" t="s">
        <v>4786</v>
      </c>
      <c r="AY936" t="s">
        <v>4787</v>
      </c>
      <c r="AZ936" t="s">
        <v>4788</v>
      </c>
      <c r="BA936" t="s">
        <v>4789</v>
      </c>
      <c r="BB936" t="s">
        <v>4790</v>
      </c>
      <c r="BC936" s="3">
        <v>40172</v>
      </c>
      <c r="BD936">
        <v>2009</v>
      </c>
      <c r="BE936">
        <v>12</v>
      </c>
      <c r="BF936" t="s">
        <v>253</v>
      </c>
      <c r="BG936" t="s">
        <v>90</v>
      </c>
      <c r="BH936" t="s">
        <v>1006</v>
      </c>
      <c r="BI936">
        <v>52</v>
      </c>
      <c r="BJ936" t="s">
        <v>2</v>
      </c>
      <c r="BK936">
        <v>9</v>
      </c>
      <c r="BL936" t="s">
        <v>102</v>
      </c>
      <c r="BM936">
        <v>9</v>
      </c>
    </row>
    <row r="937" spans="1:65" x14ac:dyDescent="0.3">
      <c r="A937">
        <v>19790</v>
      </c>
      <c r="B937">
        <v>3</v>
      </c>
      <c r="C937" t="s">
        <v>1475</v>
      </c>
      <c r="D937">
        <v>1260</v>
      </c>
      <c r="E937" t="s">
        <v>70</v>
      </c>
      <c r="F937">
        <v>13487</v>
      </c>
      <c r="G937">
        <v>1348701</v>
      </c>
      <c r="H937">
        <v>31650</v>
      </c>
      <c r="I937">
        <v>63</v>
      </c>
      <c r="J937">
        <v>14100</v>
      </c>
      <c r="K937">
        <v>1410001</v>
      </c>
      <c r="L937">
        <v>34100</v>
      </c>
      <c r="M937">
        <v>23</v>
      </c>
      <c r="N937">
        <v>6</v>
      </c>
      <c r="O937">
        <v>622</v>
      </c>
      <c r="P937">
        <v>1</v>
      </c>
      <c r="Q937">
        <v>2</v>
      </c>
      <c r="R937" t="s">
        <v>106</v>
      </c>
      <c r="S937" t="s">
        <v>72</v>
      </c>
      <c r="T937">
        <v>0</v>
      </c>
      <c r="U937">
        <v>1</v>
      </c>
      <c r="V937">
        <v>52452</v>
      </c>
      <c r="W937">
        <v>980</v>
      </c>
      <c r="X937">
        <v>182</v>
      </c>
      <c r="Y937">
        <v>167</v>
      </c>
      <c r="Z937">
        <v>0</v>
      </c>
      <c r="AA937">
        <v>0</v>
      </c>
      <c r="AB937">
        <v>139</v>
      </c>
      <c r="AC937">
        <v>115</v>
      </c>
      <c r="AD937" t="s">
        <v>1476</v>
      </c>
      <c r="AE937" t="s">
        <v>1475</v>
      </c>
      <c r="AF937" t="s">
        <v>1476</v>
      </c>
      <c r="AG937" t="s">
        <v>1548</v>
      </c>
      <c r="AH937" t="s">
        <v>1549</v>
      </c>
      <c r="AI937" t="s">
        <v>1302</v>
      </c>
      <c r="AJ937">
        <v>27</v>
      </c>
      <c r="AK937" t="s">
        <v>1303</v>
      </c>
      <c r="AL937" t="s">
        <v>78</v>
      </c>
      <c r="AM937" t="s">
        <v>79</v>
      </c>
      <c r="AN937" t="s">
        <v>1525</v>
      </c>
      <c r="AO937" t="s">
        <v>1526</v>
      </c>
      <c r="AP937" t="s">
        <v>1468</v>
      </c>
      <c r="AQ937">
        <v>42</v>
      </c>
      <c r="AR937" t="s">
        <v>1469</v>
      </c>
      <c r="AS937" t="s">
        <v>78</v>
      </c>
      <c r="AT937" t="s">
        <v>79</v>
      </c>
      <c r="AU937">
        <v>2010</v>
      </c>
      <c r="AV937">
        <v>6</v>
      </c>
      <c r="AW937">
        <v>11</v>
      </c>
      <c r="AX937" t="s">
        <v>4791</v>
      </c>
      <c r="AY937" t="s">
        <v>4792</v>
      </c>
      <c r="AZ937" t="s">
        <v>4793</v>
      </c>
      <c r="BA937" t="s">
        <v>4250</v>
      </c>
      <c r="BB937" t="s">
        <v>4251</v>
      </c>
      <c r="BC937" s="3">
        <v>40340</v>
      </c>
      <c r="BD937">
        <v>2010</v>
      </c>
      <c r="BE937">
        <v>6</v>
      </c>
      <c r="BF937" t="s">
        <v>135</v>
      </c>
      <c r="BG937" t="s">
        <v>104</v>
      </c>
      <c r="BH937" t="s">
        <v>482</v>
      </c>
      <c r="BI937">
        <v>24</v>
      </c>
      <c r="BJ937" t="s">
        <v>2</v>
      </c>
      <c r="BK937">
        <v>3</v>
      </c>
      <c r="BL937" t="s">
        <v>88</v>
      </c>
      <c r="BM937">
        <v>3</v>
      </c>
    </row>
    <row r="938" spans="1:65" x14ac:dyDescent="0.3">
      <c r="A938">
        <v>20417</v>
      </c>
      <c r="B938">
        <v>3</v>
      </c>
      <c r="C938" t="s">
        <v>1359</v>
      </c>
      <c r="D938">
        <v>6186</v>
      </c>
      <c r="E938" t="s">
        <v>70</v>
      </c>
      <c r="F938">
        <v>13487</v>
      </c>
      <c r="G938">
        <v>1348701</v>
      </c>
      <c r="H938">
        <v>31650</v>
      </c>
      <c r="I938">
        <v>63</v>
      </c>
      <c r="J938">
        <v>14100</v>
      </c>
      <c r="K938">
        <v>1410001</v>
      </c>
      <c r="L938">
        <v>34100</v>
      </c>
      <c r="M938">
        <v>23</v>
      </c>
      <c r="N938">
        <v>6</v>
      </c>
      <c r="O938">
        <v>631</v>
      </c>
      <c r="P938">
        <v>1</v>
      </c>
      <c r="Q938">
        <v>2</v>
      </c>
      <c r="R938" t="s">
        <v>106</v>
      </c>
      <c r="S938" t="s">
        <v>72</v>
      </c>
      <c r="T938">
        <v>0</v>
      </c>
      <c r="U938">
        <v>1</v>
      </c>
      <c r="V938">
        <v>17750</v>
      </c>
      <c r="W938">
        <v>980</v>
      </c>
      <c r="X938">
        <v>65</v>
      </c>
      <c r="Y938">
        <v>61</v>
      </c>
      <c r="Z938">
        <v>0</v>
      </c>
      <c r="AA938">
        <v>0</v>
      </c>
      <c r="AB938">
        <v>151</v>
      </c>
      <c r="AC938">
        <v>126</v>
      </c>
      <c r="AD938" t="s">
        <v>2179</v>
      </c>
      <c r="AE938" t="s">
        <v>1359</v>
      </c>
      <c r="AF938" t="s">
        <v>2179</v>
      </c>
      <c r="AG938" t="s">
        <v>1548</v>
      </c>
      <c r="AH938" t="s">
        <v>1549</v>
      </c>
      <c r="AI938" t="s">
        <v>1302</v>
      </c>
      <c r="AJ938">
        <v>27</v>
      </c>
      <c r="AK938" t="s">
        <v>1303</v>
      </c>
      <c r="AL938" t="s">
        <v>78</v>
      </c>
      <c r="AM938" t="s">
        <v>79</v>
      </c>
      <c r="AN938" t="s">
        <v>1525</v>
      </c>
      <c r="AO938" t="s">
        <v>1526</v>
      </c>
      <c r="AP938" t="s">
        <v>1468</v>
      </c>
      <c r="AQ938">
        <v>42</v>
      </c>
      <c r="AR938" t="s">
        <v>1469</v>
      </c>
      <c r="AS938" t="s">
        <v>78</v>
      </c>
      <c r="AT938" t="s">
        <v>79</v>
      </c>
      <c r="AU938">
        <v>2010</v>
      </c>
      <c r="AV938">
        <v>10</v>
      </c>
      <c r="AW938">
        <v>22</v>
      </c>
      <c r="AX938" t="s">
        <v>4791</v>
      </c>
      <c r="AY938" t="s">
        <v>4792</v>
      </c>
      <c r="AZ938" t="s">
        <v>4793</v>
      </c>
      <c r="BA938" t="s">
        <v>4250</v>
      </c>
      <c r="BB938" t="s">
        <v>4251</v>
      </c>
      <c r="BC938" s="3">
        <v>40473</v>
      </c>
      <c r="BD938">
        <v>2010</v>
      </c>
      <c r="BE938">
        <v>10</v>
      </c>
      <c r="BF938" t="s">
        <v>142</v>
      </c>
      <c r="BG938" t="s">
        <v>90</v>
      </c>
      <c r="BH938" t="s">
        <v>247</v>
      </c>
      <c r="BI938">
        <v>43</v>
      </c>
      <c r="BJ938" t="s">
        <v>2</v>
      </c>
      <c r="BK938">
        <v>7</v>
      </c>
      <c r="BL938" t="s">
        <v>102</v>
      </c>
      <c r="BM938">
        <v>7</v>
      </c>
    </row>
    <row r="939" spans="1:65" x14ac:dyDescent="0.3">
      <c r="A939">
        <v>19790</v>
      </c>
      <c r="B939">
        <v>3</v>
      </c>
      <c r="C939" t="s">
        <v>1475</v>
      </c>
      <c r="D939">
        <v>1260</v>
      </c>
      <c r="E939" t="s">
        <v>70</v>
      </c>
      <c r="F939">
        <v>11433</v>
      </c>
      <c r="G939">
        <v>1143301</v>
      </c>
      <c r="H939">
        <v>31295</v>
      </c>
      <c r="I939">
        <v>43</v>
      </c>
      <c r="J939">
        <v>10397</v>
      </c>
      <c r="K939">
        <v>1039703</v>
      </c>
      <c r="L939">
        <v>30397</v>
      </c>
      <c r="M939">
        <v>34</v>
      </c>
      <c r="N939">
        <v>6</v>
      </c>
      <c r="O939">
        <v>640</v>
      </c>
      <c r="P939">
        <v>1</v>
      </c>
      <c r="Q939">
        <v>2</v>
      </c>
      <c r="R939" t="s">
        <v>106</v>
      </c>
      <c r="S939" t="s">
        <v>72</v>
      </c>
      <c r="T939">
        <v>0</v>
      </c>
      <c r="U939">
        <v>1</v>
      </c>
      <c r="V939">
        <v>28380</v>
      </c>
      <c r="W939">
        <v>594</v>
      </c>
      <c r="X939">
        <v>100</v>
      </c>
      <c r="Y939">
        <v>1</v>
      </c>
      <c r="Z939">
        <v>0</v>
      </c>
      <c r="AA939">
        <v>0</v>
      </c>
      <c r="AB939">
        <v>143</v>
      </c>
      <c r="AC939">
        <v>97</v>
      </c>
      <c r="AD939" t="s">
        <v>1476</v>
      </c>
      <c r="AE939" t="s">
        <v>1475</v>
      </c>
      <c r="AF939" t="s">
        <v>1476</v>
      </c>
      <c r="AG939" t="s">
        <v>1838</v>
      </c>
      <c r="AH939" t="s">
        <v>1354</v>
      </c>
      <c r="AI939" t="s">
        <v>1355</v>
      </c>
      <c r="AJ939">
        <v>26</v>
      </c>
      <c r="AK939" t="s">
        <v>1356</v>
      </c>
      <c r="AL939" t="s">
        <v>78</v>
      </c>
      <c r="AM939" t="s">
        <v>79</v>
      </c>
      <c r="AN939" t="s">
        <v>1477</v>
      </c>
      <c r="AO939" t="s">
        <v>1478</v>
      </c>
      <c r="AP939" t="s">
        <v>1479</v>
      </c>
      <c r="AQ939">
        <v>13</v>
      </c>
      <c r="AR939" t="s">
        <v>1480</v>
      </c>
      <c r="AS939" t="s">
        <v>78</v>
      </c>
      <c r="AT939" t="s">
        <v>79</v>
      </c>
      <c r="AU939">
        <v>2010</v>
      </c>
      <c r="AV939">
        <v>4</v>
      </c>
      <c r="AW939">
        <v>23</v>
      </c>
      <c r="AX939" t="s">
        <v>4794</v>
      </c>
      <c r="AY939" t="s">
        <v>4795</v>
      </c>
      <c r="AZ939" t="s">
        <v>4796</v>
      </c>
      <c r="BA939" t="s">
        <v>2853</v>
      </c>
      <c r="BB939" t="s">
        <v>2854</v>
      </c>
      <c r="BC939" s="3">
        <v>40291</v>
      </c>
      <c r="BD939">
        <v>2010</v>
      </c>
      <c r="BE939">
        <v>4</v>
      </c>
      <c r="BF939" t="s">
        <v>274</v>
      </c>
      <c r="BG939" t="s">
        <v>104</v>
      </c>
      <c r="BH939" t="s">
        <v>543</v>
      </c>
      <c r="BI939">
        <v>17</v>
      </c>
      <c r="BJ939" t="s">
        <v>2</v>
      </c>
      <c r="BK939">
        <v>1</v>
      </c>
      <c r="BL939" t="s">
        <v>88</v>
      </c>
      <c r="BM939">
        <v>1</v>
      </c>
    </row>
    <row r="940" spans="1:65" x14ac:dyDescent="0.3">
      <c r="A940">
        <v>19393</v>
      </c>
      <c r="B940">
        <v>3</v>
      </c>
      <c r="C940" t="s">
        <v>3868</v>
      </c>
      <c r="D940">
        <v>6725</v>
      </c>
      <c r="E940" t="s">
        <v>70</v>
      </c>
      <c r="F940">
        <v>10140</v>
      </c>
      <c r="G940">
        <v>1014001</v>
      </c>
      <c r="H940">
        <v>30140</v>
      </c>
      <c r="I940">
        <v>86</v>
      </c>
      <c r="J940">
        <v>10423</v>
      </c>
      <c r="K940">
        <v>1042302</v>
      </c>
      <c r="L940">
        <v>30423</v>
      </c>
      <c r="M940">
        <v>74</v>
      </c>
      <c r="N940">
        <v>6</v>
      </c>
      <c r="O940">
        <v>612</v>
      </c>
      <c r="P940">
        <v>1</v>
      </c>
      <c r="Q940">
        <v>2</v>
      </c>
      <c r="R940" t="s">
        <v>106</v>
      </c>
      <c r="S940" t="s">
        <v>72</v>
      </c>
      <c r="T940">
        <v>0</v>
      </c>
      <c r="U940">
        <v>1</v>
      </c>
      <c r="V940">
        <v>36700</v>
      </c>
      <c r="W940">
        <v>619</v>
      </c>
      <c r="X940">
        <v>137</v>
      </c>
      <c r="Y940">
        <v>136</v>
      </c>
      <c r="Z940">
        <v>0</v>
      </c>
      <c r="AA940">
        <v>0</v>
      </c>
      <c r="AB940">
        <v>179</v>
      </c>
      <c r="AC940">
        <v>140</v>
      </c>
      <c r="AD940" t="s">
        <v>3869</v>
      </c>
      <c r="AE940" t="s">
        <v>3868</v>
      </c>
      <c r="AF940" t="s">
        <v>3869</v>
      </c>
      <c r="AG940" t="s">
        <v>2143</v>
      </c>
      <c r="AH940" t="s">
        <v>2144</v>
      </c>
      <c r="AI940" t="s">
        <v>2145</v>
      </c>
      <c r="AJ940">
        <v>35</v>
      </c>
      <c r="AK940" t="s">
        <v>2146</v>
      </c>
      <c r="AL940" t="s">
        <v>78</v>
      </c>
      <c r="AM940" t="s">
        <v>79</v>
      </c>
      <c r="AN940" t="s">
        <v>1819</v>
      </c>
      <c r="AO940" t="s">
        <v>1820</v>
      </c>
      <c r="AP940" t="s">
        <v>1423</v>
      </c>
      <c r="AQ940">
        <v>48</v>
      </c>
      <c r="AR940" t="s">
        <v>1424</v>
      </c>
      <c r="AS940" t="s">
        <v>78</v>
      </c>
      <c r="AT940" t="s">
        <v>79</v>
      </c>
      <c r="AU940">
        <v>2010</v>
      </c>
      <c r="AV940">
        <v>7</v>
      </c>
      <c r="AW940">
        <v>16</v>
      </c>
      <c r="AX940" t="s">
        <v>2147</v>
      </c>
      <c r="AY940" t="s">
        <v>2148</v>
      </c>
      <c r="AZ940" t="s">
        <v>2149</v>
      </c>
      <c r="BA940" t="s">
        <v>2150</v>
      </c>
      <c r="BB940" t="s">
        <v>2151</v>
      </c>
      <c r="BC940" s="3">
        <v>40375</v>
      </c>
      <c r="BD940">
        <v>2010</v>
      </c>
      <c r="BE940">
        <v>7</v>
      </c>
      <c r="BF940" t="s">
        <v>101</v>
      </c>
      <c r="BG940" t="s">
        <v>102</v>
      </c>
      <c r="BH940" t="s">
        <v>1148</v>
      </c>
      <c r="BI940">
        <v>29</v>
      </c>
      <c r="BJ940" t="s">
        <v>2</v>
      </c>
      <c r="BK940">
        <v>4</v>
      </c>
      <c r="BL940" t="s">
        <v>104</v>
      </c>
      <c r="BM940">
        <v>4</v>
      </c>
    </row>
    <row r="941" spans="1:65" x14ac:dyDescent="0.3">
      <c r="A941">
        <v>19790</v>
      </c>
      <c r="B941">
        <v>3</v>
      </c>
      <c r="C941" t="s">
        <v>1475</v>
      </c>
      <c r="D941">
        <v>1260</v>
      </c>
      <c r="E941" t="s">
        <v>70</v>
      </c>
      <c r="F941">
        <v>13204</v>
      </c>
      <c r="G941">
        <v>1320401</v>
      </c>
      <c r="H941">
        <v>31454</v>
      </c>
      <c r="I941">
        <v>33</v>
      </c>
      <c r="J941">
        <v>12478</v>
      </c>
      <c r="K941">
        <v>1247801</v>
      </c>
      <c r="L941">
        <v>31703</v>
      </c>
      <c r="M941">
        <v>22</v>
      </c>
      <c r="N941">
        <v>6</v>
      </c>
      <c r="O941">
        <v>622</v>
      </c>
      <c r="P941">
        <v>1</v>
      </c>
      <c r="Q941">
        <v>2</v>
      </c>
      <c r="R941" t="s">
        <v>106</v>
      </c>
      <c r="S941" t="s">
        <v>72</v>
      </c>
      <c r="T941">
        <v>0</v>
      </c>
      <c r="U941">
        <v>1</v>
      </c>
      <c r="V941">
        <v>49210</v>
      </c>
      <c r="W941">
        <v>944</v>
      </c>
      <c r="X941">
        <v>166</v>
      </c>
      <c r="Y941">
        <v>165</v>
      </c>
      <c r="Z941">
        <v>0</v>
      </c>
      <c r="AA941">
        <v>0</v>
      </c>
      <c r="AB941">
        <v>175</v>
      </c>
      <c r="AC941">
        <v>142</v>
      </c>
      <c r="AD941" t="s">
        <v>1476</v>
      </c>
      <c r="AE941" t="s">
        <v>1475</v>
      </c>
      <c r="AF941" t="s">
        <v>1476</v>
      </c>
      <c r="AG941" t="s">
        <v>1792</v>
      </c>
      <c r="AH941" t="s">
        <v>1793</v>
      </c>
      <c r="AI941" t="s">
        <v>1419</v>
      </c>
      <c r="AJ941">
        <v>12</v>
      </c>
      <c r="AK941" t="s">
        <v>1420</v>
      </c>
      <c r="AL941" t="s">
        <v>78</v>
      </c>
      <c r="AM941" t="s">
        <v>79</v>
      </c>
      <c r="AN941" t="s">
        <v>1546</v>
      </c>
      <c r="AO941" t="s">
        <v>1547</v>
      </c>
      <c r="AP941" t="s">
        <v>1449</v>
      </c>
      <c r="AQ941">
        <v>36</v>
      </c>
      <c r="AR941" t="s">
        <v>1450</v>
      </c>
      <c r="AS941" t="s">
        <v>78</v>
      </c>
      <c r="AT941" t="s">
        <v>79</v>
      </c>
      <c r="AU941">
        <v>2010</v>
      </c>
      <c r="AV941">
        <v>7</v>
      </c>
      <c r="AW941">
        <v>16</v>
      </c>
      <c r="AX941" t="s">
        <v>4797</v>
      </c>
      <c r="AY941" t="s">
        <v>4798</v>
      </c>
      <c r="AZ941" t="s">
        <v>4799</v>
      </c>
      <c r="BA941" t="s">
        <v>3934</v>
      </c>
      <c r="BB941" t="s">
        <v>3935</v>
      </c>
      <c r="BC941" s="3">
        <v>40375</v>
      </c>
      <c r="BD941">
        <v>2010</v>
      </c>
      <c r="BE941">
        <v>7</v>
      </c>
      <c r="BF941" t="s">
        <v>101</v>
      </c>
      <c r="BG941" t="s">
        <v>102</v>
      </c>
      <c r="BH941" t="s">
        <v>1148</v>
      </c>
      <c r="BI941">
        <v>29</v>
      </c>
      <c r="BJ941" t="s">
        <v>2</v>
      </c>
      <c r="BK941">
        <v>4</v>
      </c>
      <c r="BL941" t="s">
        <v>104</v>
      </c>
      <c r="BM941">
        <v>4</v>
      </c>
    </row>
    <row r="942" spans="1:65" x14ac:dyDescent="0.3">
      <c r="A942">
        <v>19790</v>
      </c>
      <c r="B942">
        <v>3</v>
      </c>
      <c r="C942" t="s">
        <v>1475</v>
      </c>
      <c r="D942">
        <v>1260</v>
      </c>
      <c r="E942" t="s">
        <v>70</v>
      </c>
      <c r="F942">
        <v>13232</v>
      </c>
      <c r="G942">
        <v>1323201</v>
      </c>
      <c r="H942">
        <v>30977</v>
      </c>
      <c r="I942">
        <v>41</v>
      </c>
      <c r="J942">
        <v>10397</v>
      </c>
      <c r="K942">
        <v>1039703</v>
      </c>
      <c r="L942">
        <v>30397</v>
      </c>
      <c r="M942">
        <v>34</v>
      </c>
      <c r="N942">
        <v>6</v>
      </c>
      <c r="O942">
        <v>614</v>
      </c>
      <c r="P942">
        <v>1</v>
      </c>
      <c r="Q942">
        <v>2</v>
      </c>
      <c r="R942" t="s">
        <v>106</v>
      </c>
      <c r="S942" t="s">
        <v>72</v>
      </c>
      <c r="T942">
        <v>0</v>
      </c>
      <c r="U942">
        <v>1</v>
      </c>
      <c r="V942">
        <v>41270</v>
      </c>
      <c r="W942">
        <v>590</v>
      </c>
      <c r="X942">
        <v>160</v>
      </c>
      <c r="Y942">
        <v>94</v>
      </c>
      <c r="Z942">
        <v>0</v>
      </c>
      <c r="AA942">
        <v>0</v>
      </c>
      <c r="AB942">
        <v>124</v>
      </c>
      <c r="AC942">
        <v>102</v>
      </c>
      <c r="AD942" t="s">
        <v>1476</v>
      </c>
      <c r="AE942" t="s">
        <v>1475</v>
      </c>
      <c r="AF942" t="s">
        <v>1476</v>
      </c>
      <c r="AG942" t="s">
        <v>1536</v>
      </c>
      <c r="AH942" t="s">
        <v>1436</v>
      </c>
      <c r="AI942" t="s">
        <v>1437</v>
      </c>
      <c r="AJ942">
        <v>17</v>
      </c>
      <c r="AK942" t="s">
        <v>1438</v>
      </c>
      <c r="AL942" t="s">
        <v>78</v>
      </c>
      <c r="AM942" t="s">
        <v>79</v>
      </c>
      <c r="AN942" t="s">
        <v>1477</v>
      </c>
      <c r="AO942" t="s">
        <v>1478</v>
      </c>
      <c r="AP942" t="s">
        <v>1479</v>
      </c>
      <c r="AQ942">
        <v>13</v>
      </c>
      <c r="AR942" t="s">
        <v>1480</v>
      </c>
      <c r="AS942" t="s">
        <v>78</v>
      </c>
      <c r="AT942" t="s">
        <v>79</v>
      </c>
      <c r="AU942">
        <v>2010</v>
      </c>
      <c r="AV942">
        <v>7</v>
      </c>
      <c r="AW942">
        <v>16</v>
      </c>
      <c r="AX942" t="s">
        <v>4800</v>
      </c>
      <c r="AY942" t="s">
        <v>4801</v>
      </c>
      <c r="AZ942" t="s">
        <v>4802</v>
      </c>
      <c r="BA942" t="s">
        <v>4803</v>
      </c>
      <c r="BB942" t="s">
        <v>4804</v>
      </c>
      <c r="BC942" s="3">
        <v>40375</v>
      </c>
      <c r="BD942">
        <v>2010</v>
      </c>
      <c r="BE942">
        <v>7</v>
      </c>
      <c r="BF942" t="s">
        <v>101</v>
      </c>
      <c r="BG942" t="s">
        <v>102</v>
      </c>
      <c r="BH942" t="s">
        <v>1148</v>
      </c>
      <c r="BI942">
        <v>29</v>
      </c>
      <c r="BJ942" t="s">
        <v>2</v>
      </c>
      <c r="BK942">
        <v>4</v>
      </c>
      <c r="BL942" t="s">
        <v>104</v>
      </c>
      <c r="BM942">
        <v>4</v>
      </c>
    </row>
    <row r="943" spans="1:65" x14ac:dyDescent="0.3">
      <c r="A943">
        <v>19790</v>
      </c>
      <c r="B943">
        <v>3</v>
      </c>
      <c r="C943" t="s">
        <v>1475</v>
      </c>
      <c r="D943">
        <v>1260</v>
      </c>
      <c r="E943" t="s">
        <v>70</v>
      </c>
      <c r="F943">
        <v>13204</v>
      </c>
      <c r="G943">
        <v>1320401</v>
      </c>
      <c r="H943">
        <v>31454</v>
      </c>
      <c r="I943">
        <v>33</v>
      </c>
      <c r="J943">
        <v>11433</v>
      </c>
      <c r="K943">
        <v>1143301</v>
      </c>
      <c r="L943">
        <v>31295</v>
      </c>
      <c r="M943">
        <v>43</v>
      </c>
      <c r="N943">
        <v>6</v>
      </c>
      <c r="O943">
        <v>696</v>
      </c>
      <c r="P943">
        <v>1</v>
      </c>
      <c r="Q943">
        <v>2</v>
      </c>
      <c r="R943" t="s">
        <v>106</v>
      </c>
      <c r="S943" t="s">
        <v>72</v>
      </c>
      <c r="T943">
        <v>0</v>
      </c>
      <c r="U943">
        <v>1</v>
      </c>
      <c r="V943">
        <v>94800</v>
      </c>
      <c r="W943">
        <v>957</v>
      </c>
      <c r="X943">
        <v>243</v>
      </c>
      <c r="Y943">
        <v>155</v>
      </c>
      <c r="Z943">
        <v>0</v>
      </c>
      <c r="AA943">
        <v>0</v>
      </c>
      <c r="AB943">
        <v>163</v>
      </c>
      <c r="AC943">
        <v>137</v>
      </c>
      <c r="AD943" t="s">
        <v>1476</v>
      </c>
      <c r="AE943" t="s">
        <v>1475</v>
      </c>
      <c r="AF943" t="s">
        <v>1476</v>
      </c>
      <c r="AG943" t="s">
        <v>1792</v>
      </c>
      <c r="AH943" t="s">
        <v>1793</v>
      </c>
      <c r="AI943" t="s">
        <v>1419</v>
      </c>
      <c r="AJ943">
        <v>12</v>
      </c>
      <c r="AK943" t="s">
        <v>1420</v>
      </c>
      <c r="AL943" t="s">
        <v>78</v>
      </c>
      <c r="AM943" t="s">
        <v>79</v>
      </c>
      <c r="AN943" t="s">
        <v>1838</v>
      </c>
      <c r="AO943" t="s">
        <v>1354</v>
      </c>
      <c r="AP943" t="s">
        <v>1355</v>
      </c>
      <c r="AQ943">
        <v>26</v>
      </c>
      <c r="AR943" t="s">
        <v>1356</v>
      </c>
      <c r="AS943" t="s">
        <v>78</v>
      </c>
      <c r="AT943" t="s">
        <v>79</v>
      </c>
      <c r="AU943">
        <v>2010</v>
      </c>
      <c r="AV943">
        <v>3</v>
      </c>
      <c r="AW943">
        <v>5</v>
      </c>
      <c r="AX943" t="s">
        <v>4805</v>
      </c>
      <c r="AY943" t="s">
        <v>4806</v>
      </c>
      <c r="AZ943" t="s">
        <v>4807</v>
      </c>
      <c r="BA943" t="s">
        <v>3958</v>
      </c>
      <c r="BB943" t="s">
        <v>3959</v>
      </c>
      <c r="BC943" s="3">
        <v>40242</v>
      </c>
      <c r="BD943">
        <v>2010</v>
      </c>
      <c r="BE943">
        <v>3</v>
      </c>
      <c r="BF943" t="s">
        <v>269</v>
      </c>
      <c r="BG943" t="s">
        <v>88</v>
      </c>
      <c r="BH943" t="s">
        <v>440</v>
      </c>
      <c r="BI943">
        <v>10</v>
      </c>
      <c r="BJ943" t="s">
        <v>2</v>
      </c>
      <c r="BK943">
        <v>12</v>
      </c>
      <c r="BL943" t="s">
        <v>90</v>
      </c>
      <c r="BM943">
        <v>12</v>
      </c>
    </row>
    <row r="944" spans="1:65" x14ac:dyDescent="0.3">
      <c r="A944">
        <v>19790</v>
      </c>
      <c r="B944">
        <v>3</v>
      </c>
      <c r="C944" t="s">
        <v>1475</v>
      </c>
      <c r="D944">
        <v>1260</v>
      </c>
      <c r="E944" t="s">
        <v>70</v>
      </c>
      <c r="F944">
        <v>10721</v>
      </c>
      <c r="G944">
        <v>1072101</v>
      </c>
      <c r="H944">
        <v>30721</v>
      </c>
      <c r="I944">
        <v>13</v>
      </c>
      <c r="J944">
        <v>10397</v>
      </c>
      <c r="K944">
        <v>1039703</v>
      </c>
      <c r="L944">
        <v>30397</v>
      </c>
      <c r="M944">
        <v>34</v>
      </c>
      <c r="N944">
        <v>6</v>
      </c>
      <c r="O944">
        <v>623</v>
      </c>
      <c r="P944">
        <v>1</v>
      </c>
      <c r="Q944">
        <v>2</v>
      </c>
      <c r="R944" t="s">
        <v>106</v>
      </c>
      <c r="S944" t="s">
        <v>72</v>
      </c>
      <c r="T944">
        <v>0</v>
      </c>
      <c r="U944">
        <v>1</v>
      </c>
      <c r="V944">
        <v>61440</v>
      </c>
      <c r="W944">
        <v>946</v>
      </c>
      <c r="X944">
        <v>224</v>
      </c>
      <c r="Y944">
        <v>200</v>
      </c>
      <c r="Z944">
        <v>0</v>
      </c>
      <c r="AA944">
        <v>0</v>
      </c>
      <c r="AB944">
        <v>167</v>
      </c>
      <c r="AC944">
        <v>137</v>
      </c>
      <c r="AD944" t="s">
        <v>1476</v>
      </c>
      <c r="AE944" t="s">
        <v>1475</v>
      </c>
      <c r="AF944" t="s">
        <v>1476</v>
      </c>
      <c r="AG944" t="s">
        <v>1674</v>
      </c>
      <c r="AH944" t="s">
        <v>1675</v>
      </c>
      <c r="AI944" t="s">
        <v>1676</v>
      </c>
      <c r="AJ944">
        <v>25</v>
      </c>
      <c r="AK944" t="s">
        <v>1677</v>
      </c>
      <c r="AL944" t="s">
        <v>78</v>
      </c>
      <c r="AM944" t="s">
        <v>79</v>
      </c>
      <c r="AN944" t="s">
        <v>1477</v>
      </c>
      <c r="AO944" t="s">
        <v>1478</v>
      </c>
      <c r="AP944" t="s">
        <v>1479</v>
      </c>
      <c r="AQ944">
        <v>13</v>
      </c>
      <c r="AR944" t="s">
        <v>1480</v>
      </c>
      <c r="AS944" t="s">
        <v>78</v>
      </c>
      <c r="AT944" t="s">
        <v>79</v>
      </c>
      <c r="AU944">
        <v>2010</v>
      </c>
      <c r="AV944">
        <v>6</v>
      </c>
      <c r="AW944">
        <v>11</v>
      </c>
      <c r="AX944" t="s">
        <v>4808</v>
      </c>
      <c r="AY944" t="s">
        <v>4809</v>
      </c>
      <c r="AZ944" t="s">
        <v>4810</v>
      </c>
      <c r="BA944" t="s">
        <v>4811</v>
      </c>
      <c r="BB944" t="s">
        <v>4812</v>
      </c>
      <c r="BC944" s="3">
        <v>40340</v>
      </c>
      <c r="BD944">
        <v>2010</v>
      </c>
      <c r="BE944">
        <v>6</v>
      </c>
      <c r="BF944" t="s">
        <v>135</v>
      </c>
      <c r="BG944" t="s">
        <v>104</v>
      </c>
      <c r="BH944" t="s">
        <v>482</v>
      </c>
      <c r="BI944">
        <v>24</v>
      </c>
      <c r="BJ944" t="s">
        <v>2</v>
      </c>
      <c r="BK944">
        <v>3</v>
      </c>
      <c r="BL944" t="s">
        <v>88</v>
      </c>
      <c r="BM944">
        <v>3</v>
      </c>
    </row>
    <row r="945" spans="1:65" x14ac:dyDescent="0.3">
      <c r="A945">
        <v>20417</v>
      </c>
      <c r="B945">
        <v>3</v>
      </c>
      <c r="C945" t="s">
        <v>1359</v>
      </c>
      <c r="D945">
        <v>6186</v>
      </c>
      <c r="E945" t="s">
        <v>70</v>
      </c>
      <c r="F945">
        <v>12953</v>
      </c>
      <c r="G945">
        <v>1295301</v>
      </c>
      <c r="H945">
        <v>31703</v>
      </c>
      <c r="I945">
        <v>22</v>
      </c>
      <c r="J945">
        <v>13342</v>
      </c>
      <c r="K945">
        <v>1334202</v>
      </c>
      <c r="L945">
        <v>33342</v>
      </c>
      <c r="M945">
        <v>45</v>
      </c>
      <c r="N945">
        <v>6</v>
      </c>
      <c r="O945">
        <v>631</v>
      </c>
      <c r="P945">
        <v>1</v>
      </c>
      <c r="Q945">
        <v>2</v>
      </c>
      <c r="R945" t="s">
        <v>106</v>
      </c>
      <c r="S945" t="s">
        <v>72</v>
      </c>
      <c r="T945">
        <v>0</v>
      </c>
      <c r="U945">
        <v>1</v>
      </c>
      <c r="V945">
        <v>17750</v>
      </c>
      <c r="W945">
        <v>738</v>
      </c>
      <c r="X945">
        <v>65</v>
      </c>
      <c r="Y945">
        <v>62</v>
      </c>
      <c r="Z945">
        <v>0</v>
      </c>
      <c r="AA945">
        <v>0</v>
      </c>
      <c r="AB945">
        <v>150</v>
      </c>
      <c r="AC945">
        <v>112</v>
      </c>
      <c r="AD945" t="s">
        <v>2179</v>
      </c>
      <c r="AE945" t="s">
        <v>1359</v>
      </c>
      <c r="AF945" t="s">
        <v>2179</v>
      </c>
      <c r="AG945" t="s">
        <v>3875</v>
      </c>
      <c r="AH945" t="s">
        <v>1547</v>
      </c>
      <c r="AI945" t="s">
        <v>1449</v>
      </c>
      <c r="AJ945">
        <v>36</v>
      </c>
      <c r="AK945" t="s">
        <v>1450</v>
      </c>
      <c r="AL945" t="s">
        <v>78</v>
      </c>
      <c r="AM945" t="s">
        <v>79</v>
      </c>
      <c r="AN945" t="s">
        <v>2266</v>
      </c>
      <c r="AO945" t="s">
        <v>2267</v>
      </c>
      <c r="AP945" t="s">
        <v>1646</v>
      </c>
      <c r="AQ945">
        <v>55</v>
      </c>
      <c r="AR945" t="s">
        <v>1647</v>
      </c>
      <c r="AS945" t="s">
        <v>78</v>
      </c>
      <c r="AT945" t="s">
        <v>79</v>
      </c>
      <c r="AU945">
        <v>2010</v>
      </c>
      <c r="AV945">
        <v>12</v>
      </c>
      <c r="AW945">
        <v>3</v>
      </c>
      <c r="AX945" t="s">
        <v>4813</v>
      </c>
      <c r="AY945" t="s">
        <v>4814</v>
      </c>
      <c r="AZ945" t="s">
        <v>4815</v>
      </c>
      <c r="BA945" t="s">
        <v>4648</v>
      </c>
      <c r="BB945" t="s">
        <v>4649</v>
      </c>
      <c r="BC945" s="3">
        <v>40515</v>
      </c>
      <c r="BD945">
        <v>2010</v>
      </c>
      <c r="BE945">
        <v>12</v>
      </c>
      <c r="BF945" t="s">
        <v>253</v>
      </c>
      <c r="BG945" t="s">
        <v>90</v>
      </c>
      <c r="BH945" t="s">
        <v>254</v>
      </c>
      <c r="BI945">
        <v>49</v>
      </c>
      <c r="BJ945" t="s">
        <v>2</v>
      </c>
      <c r="BK945">
        <v>9</v>
      </c>
      <c r="BL945" t="s">
        <v>102</v>
      </c>
      <c r="BM945">
        <v>9</v>
      </c>
    </row>
    <row r="946" spans="1:65" x14ac:dyDescent="0.3">
      <c r="A946">
        <v>19930</v>
      </c>
      <c r="B946">
        <v>3</v>
      </c>
      <c r="C946" t="s">
        <v>2005</v>
      </c>
      <c r="D946">
        <v>6031</v>
      </c>
      <c r="E946" t="s">
        <v>70</v>
      </c>
      <c r="F946">
        <v>14747</v>
      </c>
      <c r="G946">
        <v>1474702</v>
      </c>
      <c r="H946">
        <v>30559</v>
      </c>
      <c r="I946">
        <v>93</v>
      </c>
      <c r="J946">
        <v>13891</v>
      </c>
      <c r="K946">
        <v>1389101</v>
      </c>
      <c r="L946">
        <v>32575</v>
      </c>
      <c r="M946">
        <v>91</v>
      </c>
      <c r="N946">
        <v>6</v>
      </c>
      <c r="O946">
        <v>614</v>
      </c>
      <c r="P946">
        <v>1</v>
      </c>
      <c r="Q946">
        <v>2</v>
      </c>
      <c r="R946" t="s">
        <v>106</v>
      </c>
      <c r="S946" t="s">
        <v>72</v>
      </c>
      <c r="T946">
        <v>0</v>
      </c>
      <c r="U946">
        <v>1</v>
      </c>
      <c r="V946">
        <v>42380</v>
      </c>
      <c r="W946">
        <v>956</v>
      </c>
      <c r="X946">
        <v>157</v>
      </c>
      <c r="Y946">
        <v>152</v>
      </c>
      <c r="Z946">
        <v>0</v>
      </c>
      <c r="AA946">
        <v>0</v>
      </c>
      <c r="AB946">
        <v>147</v>
      </c>
      <c r="AC946">
        <v>132</v>
      </c>
      <c r="AD946" t="s">
        <v>2006</v>
      </c>
      <c r="AE946" t="s">
        <v>2005</v>
      </c>
      <c r="AF946" t="s">
        <v>2006</v>
      </c>
      <c r="AG946" t="s">
        <v>1765</v>
      </c>
      <c r="AH946" t="s">
        <v>1721</v>
      </c>
      <c r="AI946" t="s">
        <v>1284</v>
      </c>
      <c r="AJ946">
        <v>53</v>
      </c>
      <c r="AK946" t="s">
        <v>1285</v>
      </c>
      <c r="AL946" t="s">
        <v>78</v>
      </c>
      <c r="AM946" t="s">
        <v>79</v>
      </c>
      <c r="AN946" t="s">
        <v>1555</v>
      </c>
      <c r="AO946" t="s">
        <v>1556</v>
      </c>
      <c r="AP946" t="s">
        <v>1408</v>
      </c>
      <c r="AQ946">
        <v>6</v>
      </c>
      <c r="AR946" t="s">
        <v>1409</v>
      </c>
      <c r="AS946" t="s">
        <v>78</v>
      </c>
      <c r="AT946" t="s">
        <v>79</v>
      </c>
      <c r="AU946">
        <v>2010</v>
      </c>
      <c r="AV946">
        <v>2</v>
      </c>
      <c r="AW946">
        <v>12</v>
      </c>
      <c r="AX946" t="s">
        <v>4816</v>
      </c>
      <c r="AY946" t="s">
        <v>4817</v>
      </c>
      <c r="AZ946" t="s">
        <v>4818</v>
      </c>
      <c r="BA946" t="s">
        <v>1771</v>
      </c>
      <c r="BB946" t="s">
        <v>1772</v>
      </c>
      <c r="BC946" s="3">
        <v>40221</v>
      </c>
      <c r="BD946">
        <v>2010</v>
      </c>
      <c r="BE946">
        <v>2</v>
      </c>
      <c r="BF946" t="s">
        <v>87</v>
      </c>
      <c r="BG946" t="s">
        <v>88</v>
      </c>
      <c r="BH946" t="s">
        <v>225</v>
      </c>
      <c r="BI946">
        <v>7</v>
      </c>
      <c r="BJ946" t="s">
        <v>2</v>
      </c>
      <c r="BK946">
        <v>11</v>
      </c>
      <c r="BL946" t="s">
        <v>90</v>
      </c>
      <c r="BM946">
        <v>11</v>
      </c>
    </row>
    <row r="947" spans="1:65" x14ac:dyDescent="0.3">
      <c r="A947">
        <v>20398</v>
      </c>
      <c r="B947">
        <v>3</v>
      </c>
      <c r="C947" t="s">
        <v>4819</v>
      </c>
      <c r="D947">
        <v>6820</v>
      </c>
      <c r="E947" t="s">
        <v>70</v>
      </c>
      <c r="F947">
        <v>11298</v>
      </c>
      <c r="G947">
        <v>1129802</v>
      </c>
      <c r="H947">
        <v>30194</v>
      </c>
      <c r="I947">
        <v>74</v>
      </c>
      <c r="J947">
        <v>11423</v>
      </c>
      <c r="K947">
        <v>1142302</v>
      </c>
      <c r="L947">
        <v>31423</v>
      </c>
      <c r="M947">
        <v>61</v>
      </c>
      <c r="N947">
        <v>6</v>
      </c>
      <c r="O947">
        <v>631</v>
      </c>
      <c r="P947">
        <v>1</v>
      </c>
      <c r="Q947">
        <v>2</v>
      </c>
      <c r="R947" t="s">
        <v>106</v>
      </c>
      <c r="S947" t="s">
        <v>72</v>
      </c>
      <c r="T947">
        <v>0</v>
      </c>
      <c r="U947">
        <v>1</v>
      </c>
      <c r="V947">
        <v>16800</v>
      </c>
      <c r="W947">
        <v>624</v>
      </c>
      <c r="X947">
        <v>65</v>
      </c>
      <c r="Y947">
        <v>45</v>
      </c>
      <c r="Z947">
        <v>0</v>
      </c>
      <c r="AA947">
        <v>0</v>
      </c>
      <c r="AB947">
        <v>105</v>
      </c>
      <c r="AC947">
        <v>84</v>
      </c>
      <c r="AD947" t="s">
        <v>4820</v>
      </c>
      <c r="AE947" t="s">
        <v>4819</v>
      </c>
      <c r="AF947" t="s">
        <v>4820</v>
      </c>
      <c r="AG947" t="s">
        <v>1433</v>
      </c>
      <c r="AH947" t="s">
        <v>1434</v>
      </c>
      <c r="AI947" t="s">
        <v>1423</v>
      </c>
      <c r="AJ947">
        <v>48</v>
      </c>
      <c r="AK947" t="s">
        <v>1424</v>
      </c>
      <c r="AL947" t="s">
        <v>78</v>
      </c>
      <c r="AM947" t="s">
        <v>79</v>
      </c>
      <c r="AN947" t="s">
        <v>2104</v>
      </c>
      <c r="AO947" t="s">
        <v>2105</v>
      </c>
      <c r="AP947" t="s">
        <v>1616</v>
      </c>
      <c r="AQ947">
        <v>19</v>
      </c>
      <c r="AR947" t="s">
        <v>1617</v>
      </c>
      <c r="AS947" t="s">
        <v>78</v>
      </c>
      <c r="AT947" t="s">
        <v>79</v>
      </c>
      <c r="AU947">
        <v>2011</v>
      </c>
      <c r="AV947">
        <v>1</v>
      </c>
      <c r="AW947">
        <v>28</v>
      </c>
      <c r="AX947" t="s">
        <v>4821</v>
      </c>
      <c r="AY947" t="s">
        <v>4822</v>
      </c>
      <c r="AZ947" t="s">
        <v>4823</v>
      </c>
      <c r="BA947" t="s">
        <v>4824</v>
      </c>
      <c r="BB947" t="s">
        <v>4825</v>
      </c>
      <c r="BC947" s="3">
        <v>40571</v>
      </c>
      <c r="BD947">
        <v>2011</v>
      </c>
      <c r="BE947">
        <v>1</v>
      </c>
      <c r="BF947" t="s">
        <v>171</v>
      </c>
      <c r="BG947" t="s">
        <v>88</v>
      </c>
      <c r="BH947" t="s">
        <v>260</v>
      </c>
      <c r="BI947">
        <v>5</v>
      </c>
      <c r="BJ947" t="s">
        <v>2</v>
      </c>
      <c r="BK947">
        <v>10</v>
      </c>
      <c r="BL947" t="s">
        <v>90</v>
      </c>
      <c r="BM947">
        <v>10</v>
      </c>
    </row>
    <row r="948" spans="1:65" x14ac:dyDescent="0.3">
      <c r="A948">
        <v>19790</v>
      </c>
      <c r="B948">
        <v>3</v>
      </c>
      <c r="C948" t="s">
        <v>1475</v>
      </c>
      <c r="D948">
        <v>1260</v>
      </c>
      <c r="E948" t="s">
        <v>70</v>
      </c>
      <c r="F948">
        <v>13487</v>
      </c>
      <c r="G948">
        <v>1348701</v>
      </c>
      <c r="H948">
        <v>31650</v>
      </c>
      <c r="I948">
        <v>63</v>
      </c>
      <c r="J948">
        <v>11433</v>
      </c>
      <c r="K948">
        <v>1143301</v>
      </c>
      <c r="L948">
        <v>31295</v>
      </c>
      <c r="M948">
        <v>43</v>
      </c>
      <c r="N948">
        <v>6</v>
      </c>
      <c r="O948">
        <v>696</v>
      </c>
      <c r="P948">
        <v>1</v>
      </c>
      <c r="Q948">
        <v>2</v>
      </c>
      <c r="R948" t="s">
        <v>106</v>
      </c>
      <c r="S948" t="s">
        <v>72</v>
      </c>
      <c r="T948">
        <v>0</v>
      </c>
      <c r="U948">
        <v>1</v>
      </c>
      <c r="V948">
        <v>85065</v>
      </c>
      <c r="W948">
        <v>528</v>
      </c>
      <c r="X948">
        <v>243</v>
      </c>
      <c r="Y948">
        <v>222</v>
      </c>
      <c r="Z948">
        <v>0</v>
      </c>
      <c r="AA948">
        <v>0</v>
      </c>
      <c r="AB948">
        <v>104</v>
      </c>
      <c r="AC948">
        <v>77</v>
      </c>
      <c r="AD948" t="s">
        <v>1476</v>
      </c>
      <c r="AE948" t="s">
        <v>1475</v>
      </c>
      <c r="AF948" t="s">
        <v>1476</v>
      </c>
      <c r="AG948" t="s">
        <v>1548</v>
      </c>
      <c r="AH948" t="s">
        <v>1549</v>
      </c>
      <c r="AI948" t="s">
        <v>1302</v>
      </c>
      <c r="AJ948">
        <v>27</v>
      </c>
      <c r="AK948" t="s">
        <v>1303</v>
      </c>
      <c r="AL948" t="s">
        <v>78</v>
      </c>
      <c r="AM948" t="s">
        <v>79</v>
      </c>
      <c r="AN948" t="s">
        <v>1838</v>
      </c>
      <c r="AO948" t="s">
        <v>1354</v>
      </c>
      <c r="AP948" t="s">
        <v>1355</v>
      </c>
      <c r="AQ948">
        <v>26</v>
      </c>
      <c r="AR948" t="s">
        <v>1356</v>
      </c>
      <c r="AS948" t="s">
        <v>78</v>
      </c>
      <c r="AT948" t="s">
        <v>79</v>
      </c>
      <c r="AU948">
        <v>2011</v>
      </c>
      <c r="AV948">
        <v>4</v>
      </c>
      <c r="AW948">
        <v>1</v>
      </c>
      <c r="AX948" t="s">
        <v>4826</v>
      </c>
      <c r="AY948" t="s">
        <v>4827</v>
      </c>
      <c r="AZ948" t="s">
        <v>4828</v>
      </c>
      <c r="BA948" t="s">
        <v>4829</v>
      </c>
      <c r="BB948" t="s">
        <v>4830</v>
      </c>
      <c r="BC948" s="3">
        <v>40634</v>
      </c>
      <c r="BD948">
        <v>2011</v>
      </c>
      <c r="BE948">
        <v>4</v>
      </c>
      <c r="BF948" t="s">
        <v>274</v>
      </c>
      <c r="BG948" t="s">
        <v>104</v>
      </c>
      <c r="BH948" t="s">
        <v>275</v>
      </c>
      <c r="BI948">
        <v>14</v>
      </c>
      <c r="BJ948" t="s">
        <v>2</v>
      </c>
      <c r="BK948">
        <v>1</v>
      </c>
      <c r="BL948" t="s">
        <v>88</v>
      </c>
      <c r="BM948">
        <v>1</v>
      </c>
    </row>
    <row r="949" spans="1:65" x14ac:dyDescent="0.3">
      <c r="A949">
        <v>19393</v>
      </c>
      <c r="B949">
        <v>3</v>
      </c>
      <c r="C949" t="s">
        <v>3868</v>
      </c>
      <c r="D949">
        <v>6725</v>
      </c>
      <c r="E949" t="s">
        <v>70</v>
      </c>
      <c r="F949">
        <v>10800</v>
      </c>
      <c r="G949">
        <v>1080003</v>
      </c>
      <c r="H949">
        <v>32575</v>
      </c>
      <c r="I949">
        <v>91</v>
      </c>
      <c r="J949">
        <v>10140</v>
      </c>
      <c r="K949">
        <v>1014002</v>
      </c>
      <c r="L949">
        <v>30140</v>
      </c>
      <c r="M949">
        <v>86</v>
      </c>
      <c r="N949">
        <v>6</v>
      </c>
      <c r="O949">
        <v>612</v>
      </c>
      <c r="P949">
        <v>1</v>
      </c>
      <c r="Q949">
        <v>2</v>
      </c>
      <c r="R949" t="s">
        <v>106</v>
      </c>
      <c r="S949" t="s">
        <v>72</v>
      </c>
      <c r="T949">
        <v>0</v>
      </c>
      <c r="U949">
        <v>1</v>
      </c>
      <c r="V949">
        <v>36700</v>
      </c>
      <c r="W949">
        <v>672</v>
      </c>
      <c r="X949">
        <v>137</v>
      </c>
      <c r="Y949">
        <v>100</v>
      </c>
      <c r="Z949">
        <v>0</v>
      </c>
      <c r="AA949">
        <v>0</v>
      </c>
      <c r="AB949">
        <v>133</v>
      </c>
      <c r="AC949">
        <v>118</v>
      </c>
      <c r="AD949" t="s">
        <v>3869</v>
      </c>
      <c r="AE949" t="s">
        <v>3868</v>
      </c>
      <c r="AF949" t="s">
        <v>3869</v>
      </c>
      <c r="AG949" t="s">
        <v>2339</v>
      </c>
      <c r="AH949" t="s">
        <v>2340</v>
      </c>
      <c r="AI949" t="s">
        <v>1408</v>
      </c>
      <c r="AJ949">
        <v>6</v>
      </c>
      <c r="AK949" t="s">
        <v>1409</v>
      </c>
      <c r="AL949" t="s">
        <v>78</v>
      </c>
      <c r="AM949" t="s">
        <v>79</v>
      </c>
      <c r="AN949" t="s">
        <v>2143</v>
      </c>
      <c r="AO949" t="s">
        <v>2144</v>
      </c>
      <c r="AP949" t="s">
        <v>2145</v>
      </c>
      <c r="AQ949">
        <v>35</v>
      </c>
      <c r="AR949" t="s">
        <v>2146</v>
      </c>
      <c r="AS949" t="s">
        <v>78</v>
      </c>
      <c r="AT949" t="s">
        <v>79</v>
      </c>
      <c r="AU949">
        <v>2011</v>
      </c>
      <c r="AV949">
        <v>10</v>
      </c>
      <c r="AW949">
        <v>14</v>
      </c>
      <c r="AX949" t="s">
        <v>4831</v>
      </c>
      <c r="AY949" t="s">
        <v>4832</v>
      </c>
      <c r="AZ949" t="s">
        <v>4833</v>
      </c>
      <c r="BA949" t="s">
        <v>4834</v>
      </c>
      <c r="BB949" t="s">
        <v>4835</v>
      </c>
      <c r="BC949" s="3">
        <v>40830</v>
      </c>
      <c r="BD949">
        <v>2011</v>
      </c>
      <c r="BE949">
        <v>10</v>
      </c>
      <c r="BF949" t="s">
        <v>142</v>
      </c>
      <c r="BG949" t="s">
        <v>90</v>
      </c>
      <c r="BH949" t="s">
        <v>296</v>
      </c>
      <c r="BI949">
        <v>42</v>
      </c>
      <c r="BJ949" t="s">
        <v>2</v>
      </c>
      <c r="BK949">
        <v>7</v>
      </c>
      <c r="BL949" t="s">
        <v>102</v>
      </c>
      <c r="BM949">
        <v>7</v>
      </c>
    </row>
    <row r="950" spans="1:65" x14ac:dyDescent="0.3">
      <c r="A950">
        <v>19393</v>
      </c>
      <c r="B950">
        <v>3</v>
      </c>
      <c r="C950" t="s">
        <v>3868</v>
      </c>
      <c r="D950">
        <v>6725</v>
      </c>
      <c r="E950" t="s">
        <v>70</v>
      </c>
      <c r="F950">
        <v>11259</v>
      </c>
      <c r="G950">
        <v>1125903</v>
      </c>
      <c r="H950">
        <v>30194</v>
      </c>
      <c r="I950">
        <v>74</v>
      </c>
      <c r="J950">
        <v>11711</v>
      </c>
      <c r="K950">
        <v>1171102</v>
      </c>
      <c r="L950">
        <v>31711</v>
      </c>
      <c r="M950">
        <v>86</v>
      </c>
      <c r="N950">
        <v>6</v>
      </c>
      <c r="O950">
        <v>619</v>
      </c>
      <c r="P950">
        <v>1</v>
      </c>
      <c r="Q950">
        <v>2</v>
      </c>
      <c r="R950" t="s">
        <v>106</v>
      </c>
      <c r="S950" t="s">
        <v>72</v>
      </c>
      <c r="T950">
        <v>0</v>
      </c>
      <c r="U950">
        <v>1</v>
      </c>
      <c r="V950">
        <v>37400</v>
      </c>
      <c r="W950">
        <v>700</v>
      </c>
      <c r="X950">
        <v>137</v>
      </c>
      <c r="Y950">
        <v>132</v>
      </c>
      <c r="Z950">
        <v>0</v>
      </c>
      <c r="AA950">
        <v>0</v>
      </c>
      <c r="AB950">
        <v>148</v>
      </c>
      <c r="AC950">
        <v>137</v>
      </c>
      <c r="AD950" t="s">
        <v>3869</v>
      </c>
      <c r="AE950" t="s">
        <v>3868</v>
      </c>
      <c r="AF950" t="s">
        <v>3869</v>
      </c>
      <c r="AG950" t="s">
        <v>1632</v>
      </c>
      <c r="AH950" t="s">
        <v>1633</v>
      </c>
      <c r="AI950" t="s">
        <v>1423</v>
      </c>
      <c r="AJ950">
        <v>48</v>
      </c>
      <c r="AK950" t="s">
        <v>1424</v>
      </c>
      <c r="AL950" t="s">
        <v>78</v>
      </c>
      <c r="AM950" t="s">
        <v>79</v>
      </c>
      <c r="AN950" t="s">
        <v>3476</v>
      </c>
      <c r="AO950" t="s">
        <v>3477</v>
      </c>
      <c r="AP950" t="s">
        <v>2145</v>
      </c>
      <c r="AQ950">
        <v>35</v>
      </c>
      <c r="AR950" t="s">
        <v>2146</v>
      </c>
      <c r="AS950" t="s">
        <v>78</v>
      </c>
      <c r="AT950" t="s">
        <v>79</v>
      </c>
      <c r="AU950">
        <v>2011</v>
      </c>
      <c r="AV950">
        <v>12</v>
      </c>
      <c r="AW950">
        <v>23</v>
      </c>
      <c r="AX950" t="s">
        <v>4836</v>
      </c>
      <c r="AY950" t="s">
        <v>4837</v>
      </c>
      <c r="AZ950" t="s">
        <v>4838</v>
      </c>
      <c r="BA950" t="s">
        <v>4839</v>
      </c>
      <c r="BB950" t="s">
        <v>4840</v>
      </c>
      <c r="BC950" s="3">
        <v>40900</v>
      </c>
      <c r="BD950">
        <v>2011</v>
      </c>
      <c r="BE950">
        <v>12</v>
      </c>
      <c r="BF950" t="s">
        <v>253</v>
      </c>
      <c r="BG950" t="s">
        <v>90</v>
      </c>
      <c r="BH950" t="s">
        <v>1242</v>
      </c>
      <c r="BI950">
        <v>52</v>
      </c>
      <c r="BJ950" t="s">
        <v>2</v>
      </c>
      <c r="BK950">
        <v>9</v>
      </c>
      <c r="BL950" t="s">
        <v>102</v>
      </c>
      <c r="BM950">
        <v>9</v>
      </c>
    </row>
    <row r="951" spans="1:65" x14ac:dyDescent="0.3">
      <c r="A951">
        <v>19790</v>
      </c>
      <c r="B951">
        <v>3</v>
      </c>
      <c r="C951" t="s">
        <v>1475</v>
      </c>
      <c r="D951">
        <v>1260</v>
      </c>
      <c r="E951" t="s">
        <v>70</v>
      </c>
      <c r="F951">
        <v>11721</v>
      </c>
      <c r="G951">
        <v>1172101</v>
      </c>
      <c r="H951">
        <v>31721</v>
      </c>
      <c r="I951">
        <v>43</v>
      </c>
      <c r="J951">
        <v>10397</v>
      </c>
      <c r="K951">
        <v>1039703</v>
      </c>
      <c r="L951">
        <v>30397</v>
      </c>
      <c r="M951">
        <v>34</v>
      </c>
      <c r="N951">
        <v>6</v>
      </c>
      <c r="O951">
        <v>655</v>
      </c>
      <c r="P951">
        <v>1</v>
      </c>
      <c r="Q951">
        <v>2</v>
      </c>
      <c r="R951" t="s">
        <v>106</v>
      </c>
      <c r="S951" t="s">
        <v>72</v>
      </c>
      <c r="T951">
        <v>0</v>
      </c>
      <c r="U951">
        <v>1</v>
      </c>
      <c r="V951">
        <v>33570</v>
      </c>
      <c r="W951">
        <v>644</v>
      </c>
      <c r="X951">
        <v>142</v>
      </c>
      <c r="Y951">
        <v>105</v>
      </c>
      <c r="Z951">
        <v>0</v>
      </c>
      <c r="AA951">
        <v>0</v>
      </c>
      <c r="AB951">
        <v>117</v>
      </c>
      <c r="AC951">
        <v>96</v>
      </c>
      <c r="AD951" t="s">
        <v>1476</v>
      </c>
      <c r="AE951" t="s">
        <v>1475</v>
      </c>
      <c r="AF951" t="s">
        <v>1476</v>
      </c>
      <c r="AG951" t="s">
        <v>4841</v>
      </c>
      <c r="AH951" t="s">
        <v>4842</v>
      </c>
      <c r="AI951" t="s">
        <v>1355</v>
      </c>
      <c r="AJ951">
        <v>26</v>
      </c>
      <c r="AK951" t="s">
        <v>1356</v>
      </c>
      <c r="AL951" t="s">
        <v>78</v>
      </c>
      <c r="AM951" t="s">
        <v>79</v>
      </c>
      <c r="AN951" t="s">
        <v>1477</v>
      </c>
      <c r="AO951" t="s">
        <v>1478</v>
      </c>
      <c r="AP951" t="s">
        <v>1479</v>
      </c>
      <c r="AQ951">
        <v>13</v>
      </c>
      <c r="AR951" t="s">
        <v>1480</v>
      </c>
      <c r="AS951" t="s">
        <v>78</v>
      </c>
      <c r="AT951" t="s">
        <v>79</v>
      </c>
      <c r="AU951">
        <v>2012</v>
      </c>
      <c r="AV951">
        <v>8</v>
      </c>
      <c r="AW951">
        <v>10</v>
      </c>
      <c r="AX951" t="s">
        <v>4843</v>
      </c>
      <c r="AY951" t="s">
        <v>4844</v>
      </c>
      <c r="AZ951" t="s">
        <v>4845</v>
      </c>
      <c r="BA951" t="s">
        <v>2853</v>
      </c>
      <c r="BB951" t="s">
        <v>2854</v>
      </c>
      <c r="BC951" s="3">
        <v>41131</v>
      </c>
      <c r="BD951">
        <v>2012</v>
      </c>
      <c r="BE951">
        <v>8</v>
      </c>
      <c r="BF951" t="s">
        <v>115</v>
      </c>
      <c r="BG951" t="s">
        <v>102</v>
      </c>
      <c r="BH951" t="s">
        <v>308</v>
      </c>
      <c r="BI951">
        <v>33</v>
      </c>
      <c r="BJ951" t="s">
        <v>2</v>
      </c>
      <c r="BK951">
        <v>5</v>
      </c>
      <c r="BL951" t="s">
        <v>104</v>
      </c>
      <c r="BM951">
        <v>5</v>
      </c>
    </row>
    <row r="952" spans="1:65" x14ac:dyDescent="0.3">
      <c r="A952">
        <v>19790</v>
      </c>
      <c r="B952">
        <v>3</v>
      </c>
      <c r="C952" t="s">
        <v>1475</v>
      </c>
      <c r="D952">
        <v>1260</v>
      </c>
      <c r="E952" t="s">
        <v>70</v>
      </c>
      <c r="F952">
        <v>11433</v>
      </c>
      <c r="G952">
        <v>1143301</v>
      </c>
      <c r="H952">
        <v>31295</v>
      </c>
      <c r="I952">
        <v>43</v>
      </c>
      <c r="J952">
        <v>10397</v>
      </c>
      <c r="K952">
        <v>1039703</v>
      </c>
      <c r="L952">
        <v>30397</v>
      </c>
      <c r="M952">
        <v>34</v>
      </c>
      <c r="N952">
        <v>6</v>
      </c>
      <c r="O952">
        <v>694</v>
      </c>
      <c r="P952">
        <v>1</v>
      </c>
      <c r="Q952">
        <v>2</v>
      </c>
      <c r="R952" t="s">
        <v>106</v>
      </c>
      <c r="S952" t="s">
        <v>72</v>
      </c>
      <c r="T952">
        <v>0</v>
      </c>
      <c r="U952">
        <v>1</v>
      </c>
      <c r="V952">
        <v>30210</v>
      </c>
      <c r="W952">
        <v>594</v>
      </c>
      <c r="X952">
        <v>124</v>
      </c>
      <c r="Y952">
        <v>3</v>
      </c>
      <c r="Z952">
        <v>0</v>
      </c>
      <c r="AA952">
        <v>0</v>
      </c>
      <c r="AB952">
        <v>117</v>
      </c>
      <c r="AC952">
        <v>96</v>
      </c>
      <c r="AD952" t="s">
        <v>1476</v>
      </c>
      <c r="AE952" t="s">
        <v>1475</v>
      </c>
      <c r="AF952" t="s">
        <v>1476</v>
      </c>
      <c r="AG952" t="s">
        <v>1838</v>
      </c>
      <c r="AH952" t="s">
        <v>1354</v>
      </c>
      <c r="AI952" t="s">
        <v>1355</v>
      </c>
      <c r="AJ952">
        <v>26</v>
      </c>
      <c r="AK952" t="s">
        <v>1356</v>
      </c>
      <c r="AL952" t="s">
        <v>78</v>
      </c>
      <c r="AM952" t="s">
        <v>79</v>
      </c>
      <c r="AN952" t="s">
        <v>1477</v>
      </c>
      <c r="AO952" t="s">
        <v>1478</v>
      </c>
      <c r="AP952" t="s">
        <v>1479</v>
      </c>
      <c r="AQ952">
        <v>13</v>
      </c>
      <c r="AR952" t="s">
        <v>1480</v>
      </c>
      <c r="AS952" t="s">
        <v>78</v>
      </c>
      <c r="AT952" t="s">
        <v>79</v>
      </c>
      <c r="AU952">
        <v>2012</v>
      </c>
      <c r="AV952">
        <v>3</v>
      </c>
      <c r="AW952">
        <v>2</v>
      </c>
      <c r="AX952" t="s">
        <v>4794</v>
      </c>
      <c r="AY952" t="s">
        <v>4795</v>
      </c>
      <c r="AZ952" t="s">
        <v>4796</v>
      </c>
      <c r="BA952" t="s">
        <v>2853</v>
      </c>
      <c r="BB952" t="s">
        <v>2854</v>
      </c>
      <c r="BC952" s="3">
        <v>40970</v>
      </c>
      <c r="BD952">
        <v>2012</v>
      </c>
      <c r="BE952">
        <v>3</v>
      </c>
      <c r="BF952" t="s">
        <v>269</v>
      </c>
      <c r="BG952" t="s">
        <v>88</v>
      </c>
      <c r="BH952" t="s">
        <v>803</v>
      </c>
      <c r="BI952">
        <v>10</v>
      </c>
      <c r="BJ952" t="s">
        <v>2</v>
      </c>
      <c r="BK952">
        <v>12</v>
      </c>
      <c r="BL952" t="s">
        <v>90</v>
      </c>
      <c r="BM952">
        <v>12</v>
      </c>
    </row>
    <row r="953" spans="1:65" x14ac:dyDescent="0.3">
      <c r="A953">
        <v>19393</v>
      </c>
      <c r="B953">
        <v>3</v>
      </c>
      <c r="C953" t="s">
        <v>3868</v>
      </c>
      <c r="D953">
        <v>6725</v>
      </c>
      <c r="E953" t="s">
        <v>70</v>
      </c>
      <c r="F953">
        <v>14683</v>
      </c>
      <c r="G953">
        <v>1468301</v>
      </c>
      <c r="H953">
        <v>33214</v>
      </c>
      <c r="I953">
        <v>74</v>
      </c>
      <c r="J953">
        <v>12448</v>
      </c>
      <c r="K953">
        <v>1244802</v>
      </c>
      <c r="L953">
        <v>32448</v>
      </c>
      <c r="M953">
        <v>53</v>
      </c>
      <c r="N953">
        <v>6</v>
      </c>
      <c r="O953">
        <v>619</v>
      </c>
      <c r="P953">
        <v>1</v>
      </c>
      <c r="Q953">
        <v>2</v>
      </c>
      <c r="R953" t="s">
        <v>106</v>
      </c>
      <c r="S953" t="s">
        <v>72</v>
      </c>
      <c r="T953">
        <v>0</v>
      </c>
      <c r="U953">
        <v>1</v>
      </c>
      <c r="V953">
        <v>37400</v>
      </c>
      <c r="W953">
        <v>534</v>
      </c>
      <c r="X953">
        <v>137</v>
      </c>
      <c r="Y953">
        <v>19</v>
      </c>
      <c r="Z953">
        <v>0</v>
      </c>
      <c r="AA953">
        <v>0</v>
      </c>
      <c r="AB953">
        <v>88</v>
      </c>
      <c r="AC953">
        <v>75</v>
      </c>
      <c r="AD953" t="s">
        <v>3869</v>
      </c>
      <c r="AE953" t="s">
        <v>3868</v>
      </c>
      <c r="AF953" t="s">
        <v>3869</v>
      </c>
      <c r="AG953" t="s">
        <v>1672</v>
      </c>
      <c r="AH953" t="s">
        <v>1673</v>
      </c>
      <c r="AI953" t="s">
        <v>1423</v>
      </c>
      <c r="AJ953">
        <v>48</v>
      </c>
      <c r="AK953" t="s">
        <v>1424</v>
      </c>
      <c r="AL953" t="s">
        <v>78</v>
      </c>
      <c r="AM953" t="s">
        <v>79</v>
      </c>
      <c r="AN953" t="s">
        <v>1625</v>
      </c>
      <c r="AO953" t="s">
        <v>1626</v>
      </c>
      <c r="AP953" t="s">
        <v>1529</v>
      </c>
      <c r="AQ953">
        <v>28</v>
      </c>
      <c r="AR953" t="s">
        <v>1530</v>
      </c>
      <c r="AS953" t="s">
        <v>78</v>
      </c>
      <c r="AT953" t="s">
        <v>79</v>
      </c>
      <c r="AU953">
        <v>2012</v>
      </c>
      <c r="AV953">
        <v>5</v>
      </c>
      <c r="AW953">
        <v>4</v>
      </c>
      <c r="AX953" t="s">
        <v>4846</v>
      </c>
      <c r="AY953" t="s">
        <v>4847</v>
      </c>
      <c r="AZ953" t="s">
        <v>4848</v>
      </c>
      <c r="BA953" t="s">
        <v>4481</v>
      </c>
      <c r="BB953" t="s">
        <v>4482</v>
      </c>
      <c r="BC953" s="3">
        <v>41033</v>
      </c>
      <c r="BD953">
        <v>2012</v>
      </c>
      <c r="BE953">
        <v>5</v>
      </c>
      <c r="BF953" t="s">
        <v>124</v>
      </c>
      <c r="BG953" t="s">
        <v>104</v>
      </c>
      <c r="BH953" t="s">
        <v>799</v>
      </c>
      <c r="BI953">
        <v>19</v>
      </c>
      <c r="BJ953" t="s">
        <v>2</v>
      </c>
      <c r="BK953">
        <v>2</v>
      </c>
      <c r="BL953" t="s">
        <v>88</v>
      </c>
      <c r="BM953">
        <v>2</v>
      </c>
    </row>
    <row r="954" spans="1:65" x14ac:dyDescent="0.3">
      <c r="A954">
        <v>19790</v>
      </c>
      <c r="B954">
        <v>3</v>
      </c>
      <c r="C954" t="s">
        <v>1475</v>
      </c>
      <c r="D954">
        <v>1260</v>
      </c>
      <c r="E954" t="s">
        <v>70</v>
      </c>
      <c r="F954">
        <v>13487</v>
      </c>
      <c r="G954">
        <v>1348701</v>
      </c>
      <c r="H954">
        <v>31650</v>
      </c>
      <c r="I954">
        <v>63</v>
      </c>
      <c r="J954">
        <v>14100</v>
      </c>
      <c r="K954">
        <v>1410001</v>
      </c>
      <c r="L954">
        <v>34100</v>
      </c>
      <c r="M954">
        <v>23</v>
      </c>
      <c r="N954">
        <v>6</v>
      </c>
      <c r="O954">
        <v>645</v>
      </c>
      <c r="P954">
        <v>1</v>
      </c>
      <c r="Q954">
        <v>2</v>
      </c>
      <c r="R954" t="s">
        <v>106</v>
      </c>
      <c r="S954" t="s">
        <v>72</v>
      </c>
      <c r="T954">
        <v>0</v>
      </c>
      <c r="U954">
        <v>1</v>
      </c>
      <c r="V954">
        <v>26400</v>
      </c>
      <c r="W954">
        <v>980</v>
      </c>
      <c r="X954">
        <v>110</v>
      </c>
      <c r="Y954">
        <v>84</v>
      </c>
      <c r="Z954">
        <v>0</v>
      </c>
      <c r="AA954">
        <v>0</v>
      </c>
      <c r="AB954">
        <v>159</v>
      </c>
      <c r="AC954">
        <v>127</v>
      </c>
      <c r="AD954" t="s">
        <v>1476</v>
      </c>
      <c r="AE954" t="s">
        <v>1475</v>
      </c>
      <c r="AF954" t="s">
        <v>1476</v>
      </c>
      <c r="AG954" t="s">
        <v>1548</v>
      </c>
      <c r="AH954" t="s">
        <v>1549</v>
      </c>
      <c r="AI954" t="s">
        <v>1302</v>
      </c>
      <c r="AJ954">
        <v>27</v>
      </c>
      <c r="AK954" t="s">
        <v>1303</v>
      </c>
      <c r="AL954" t="s">
        <v>78</v>
      </c>
      <c r="AM954" t="s">
        <v>79</v>
      </c>
      <c r="AN954" t="s">
        <v>1525</v>
      </c>
      <c r="AO954" t="s">
        <v>1526</v>
      </c>
      <c r="AP954" t="s">
        <v>1468</v>
      </c>
      <c r="AQ954">
        <v>42</v>
      </c>
      <c r="AR954" t="s">
        <v>1469</v>
      </c>
      <c r="AS954" t="s">
        <v>78</v>
      </c>
      <c r="AT954" t="s">
        <v>79</v>
      </c>
      <c r="AU954">
        <v>2012</v>
      </c>
      <c r="AV954">
        <v>3</v>
      </c>
      <c r="AW954">
        <v>9</v>
      </c>
      <c r="AX954" t="s">
        <v>4791</v>
      </c>
      <c r="AY954" t="s">
        <v>4792</v>
      </c>
      <c r="AZ954" t="s">
        <v>4793</v>
      </c>
      <c r="BA954" t="s">
        <v>4250</v>
      </c>
      <c r="BB954" t="s">
        <v>4251</v>
      </c>
      <c r="BC954" s="3">
        <v>40977</v>
      </c>
      <c r="BD954">
        <v>2012</v>
      </c>
      <c r="BE954">
        <v>3</v>
      </c>
      <c r="BF954" t="s">
        <v>269</v>
      </c>
      <c r="BG954" t="s">
        <v>88</v>
      </c>
      <c r="BH954" t="s">
        <v>803</v>
      </c>
      <c r="BI954">
        <v>11</v>
      </c>
      <c r="BJ954" t="s">
        <v>2</v>
      </c>
      <c r="BK954">
        <v>12</v>
      </c>
      <c r="BL954" t="s">
        <v>90</v>
      </c>
      <c r="BM954">
        <v>12</v>
      </c>
    </row>
    <row r="955" spans="1:65" x14ac:dyDescent="0.3">
      <c r="A955">
        <v>20417</v>
      </c>
      <c r="B955">
        <v>3</v>
      </c>
      <c r="C955" t="s">
        <v>1359</v>
      </c>
      <c r="D955">
        <v>6186</v>
      </c>
      <c r="E955" t="s">
        <v>70</v>
      </c>
      <c r="F955">
        <v>13244</v>
      </c>
      <c r="G955">
        <v>1324401</v>
      </c>
      <c r="H955">
        <v>33244</v>
      </c>
      <c r="I955">
        <v>54</v>
      </c>
      <c r="J955">
        <v>11042</v>
      </c>
      <c r="K955">
        <v>1104201</v>
      </c>
      <c r="L955">
        <v>30647</v>
      </c>
      <c r="M955">
        <v>44</v>
      </c>
      <c r="N955">
        <v>6</v>
      </c>
      <c r="O955">
        <v>631</v>
      </c>
      <c r="P955">
        <v>1</v>
      </c>
      <c r="Q955">
        <v>2</v>
      </c>
      <c r="R955" t="s">
        <v>106</v>
      </c>
      <c r="S955" t="s">
        <v>72</v>
      </c>
      <c r="T955">
        <v>0</v>
      </c>
      <c r="U955">
        <v>1</v>
      </c>
      <c r="V955">
        <v>17750</v>
      </c>
      <c r="W955">
        <v>622</v>
      </c>
      <c r="X955">
        <v>65</v>
      </c>
      <c r="Y955">
        <v>60</v>
      </c>
      <c r="Z955">
        <v>0</v>
      </c>
      <c r="AA955">
        <v>0</v>
      </c>
      <c r="AB955">
        <v>91</v>
      </c>
      <c r="AC955">
        <v>71</v>
      </c>
      <c r="AD955" t="s">
        <v>2179</v>
      </c>
      <c r="AE955" t="s">
        <v>1359</v>
      </c>
      <c r="AF955" t="s">
        <v>2179</v>
      </c>
      <c r="AG955" t="s">
        <v>1701</v>
      </c>
      <c r="AH955" t="s">
        <v>1702</v>
      </c>
      <c r="AI955" t="s">
        <v>1518</v>
      </c>
      <c r="AJ955">
        <v>47</v>
      </c>
      <c r="AK955" t="s">
        <v>1519</v>
      </c>
      <c r="AL955" t="s">
        <v>78</v>
      </c>
      <c r="AM955" t="s">
        <v>79</v>
      </c>
      <c r="AN955" t="s">
        <v>1655</v>
      </c>
      <c r="AO955" t="s">
        <v>1656</v>
      </c>
      <c r="AP955" t="s">
        <v>1359</v>
      </c>
      <c r="AQ955">
        <v>39</v>
      </c>
      <c r="AR955" t="s">
        <v>1360</v>
      </c>
      <c r="AS955" t="s">
        <v>78</v>
      </c>
      <c r="AT955" t="s">
        <v>79</v>
      </c>
      <c r="AU955">
        <v>2012</v>
      </c>
      <c r="AV955">
        <v>7</v>
      </c>
      <c r="AW955">
        <v>13</v>
      </c>
      <c r="AX955" t="s">
        <v>4849</v>
      </c>
      <c r="AY955" t="s">
        <v>4850</v>
      </c>
      <c r="AZ955" t="s">
        <v>4851</v>
      </c>
      <c r="BA955" t="s">
        <v>4852</v>
      </c>
      <c r="BB955" t="s">
        <v>4853</v>
      </c>
      <c r="BC955" s="3">
        <v>41103</v>
      </c>
      <c r="BD955">
        <v>2012</v>
      </c>
      <c r="BE955">
        <v>7</v>
      </c>
      <c r="BF955" t="s">
        <v>101</v>
      </c>
      <c r="BG955" t="s">
        <v>102</v>
      </c>
      <c r="BH955" t="s">
        <v>326</v>
      </c>
      <c r="BI955">
        <v>29</v>
      </c>
      <c r="BJ955" t="s">
        <v>2</v>
      </c>
      <c r="BK955">
        <v>4</v>
      </c>
      <c r="BL955" t="s">
        <v>104</v>
      </c>
      <c r="BM955">
        <v>4</v>
      </c>
    </row>
    <row r="956" spans="1:65" x14ac:dyDescent="0.3">
      <c r="A956">
        <v>20417</v>
      </c>
      <c r="B956">
        <v>3</v>
      </c>
      <c r="C956" t="s">
        <v>1359</v>
      </c>
      <c r="D956">
        <v>6186</v>
      </c>
      <c r="E956" t="s">
        <v>70</v>
      </c>
      <c r="F956">
        <v>14730</v>
      </c>
      <c r="G956">
        <v>1473002</v>
      </c>
      <c r="H956">
        <v>33044</v>
      </c>
      <c r="I956">
        <v>52</v>
      </c>
      <c r="J956">
        <v>12266</v>
      </c>
      <c r="K956">
        <v>1226602</v>
      </c>
      <c r="L956">
        <v>31453</v>
      </c>
      <c r="M956">
        <v>74</v>
      </c>
      <c r="N956">
        <v>6</v>
      </c>
      <c r="O956">
        <v>631</v>
      </c>
      <c r="P956">
        <v>1</v>
      </c>
      <c r="Q956">
        <v>2</v>
      </c>
      <c r="R956" t="s">
        <v>106</v>
      </c>
      <c r="S956" t="s">
        <v>72</v>
      </c>
      <c r="T956">
        <v>0</v>
      </c>
      <c r="U956">
        <v>1</v>
      </c>
      <c r="V956">
        <v>17750</v>
      </c>
      <c r="W956">
        <v>788</v>
      </c>
      <c r="X956">
        <v>65</v>
      </c>
      <c r="Y956">
        <v>49</v>
      </c>
      <c r="Z956">
        <v>0</v>
      </c>
      <c r="AA956">
        <v>0</v>
      </c>
      <c r="AB956">
        <v>150</v>
      </c>
      <c r="AC956">
        <v>120</v>
      </c>
      <c r="AD956" t="s">
        <v>2179</v>
      </c>
      <c r="AE956" t="s">
        <v>1359</v>
      </c>
      <c r="AF956" t="s">
        <v>2179</v>
      </c>
      <c r="AG956" t="s">
        <v>2205</v>
      </c>
      <c r="AH956" t="s">
        <v>2206</v>
      </c>
      <c r="AI956" t="s">
        <v>1870</v>
      </c>
      <c r="AJ956">
        <v>21</v>
      </c>
      <c r="AK956" t="s">
        <v>1871</v>
      </c>
      <c r="AL956" t="s">
        <v>78</v>
      </c>
      <c r="AM956" t="s">
        <v>79</v>
      </c>
      <c r="AN956" t="s">
        <v>1421</v>
      </c>
      <c r="AO956" t="s">
        <v>1422</v>
      </c>
      <c r="AP956" t="s">
        <v>1423</v>
      </c>
      <c r="AQ956">
        <v>48</v>
      </c>
      <c r="AR956" t="s">
        <v>1424</v>
      </c>
      <c r="AS956" t="s">
        <v>78</v>
      </c>
      <c r="AT956" t="s">
        <v>79</v>
      </c>
      <c r="AU956">
        <v>2012</v>
      </c>
      <c r="AV956">
        <v>12</v>
      </c>
      <c r="AW956">
        <v>14</v>
      </c>
      <c r="AX956" t="s">
        <v>4854</v>
      </c>
      <c r="AY956" t="s">
        <v>4855</v>
      </c>
      <c r="AZ956" t="s">
        <v>4856</v>
      </c>
      <c r="BA956" t="s">
        <v>4857</v>
      </c>
      <c r="BB956" t="s">
        <v>4858</v>
      </c>
      <c r="BC956" s="3">
        <v>41257</v>
      </c>
      <c r="BD956">
        <v>2012</v>
      </c>
      <c r="BE956">
        <v>12</v>
      </c>
      <c r="BF956" t="s">
        <v>253</v>
      </c>
      <c r="BG956" t="s">
        <v>90</v>
      </c>
      <c r="BH956" t="s">
        <v>557</v>
      </c>
      <c r="BI956">
        <v>51</v>
      </c>
      <c r="BJ956" t="s">
        <v>2</v>
      </c>
      <c r="BK956">
        <v>9</v>
      </c>
      <c r="BL956" t="s">
        <v>102</v>
      </c>
      <c r="BM956">
        <v>9</v>
      </c>
    </row>
    <row r="957" spans="1:65" x14ac:dyDescent="0.3">
      <c r="A957">
        <v>20417</v>
      </c>
      <c r="B957">
        <v>3</v>
      </c>
      <c r="C957" t="s">
        <v>1359</v>
      </c>
      <c r="D957">
        <v>6186</v>
      </c>
      <c r="E957" t="s">
        <v>70</v>
      </c>
      <c r="F957">
        <v>13204</v>
      </c>
      <c r="G957">
        <v>1320401</v>
      </c>
      <c r="H957">
        <v>31454</v>
      </c>
      <c r="I957">
        <v>33</v>
      </c>
      <c r="J957">
        <v>11193</v>
      </c>
      <c r="K957">
        <v>1119301</v>
      </c>
      <c r="L957">
        <v>33105</v>
      </c>
      <c r="M957">
        <v>52</v>
      </c>
      <c r="N957">
        <v>6</v>
      </c>
      <c r="O957">
        <v>631</v>
      </c>
      <c r="P957">
        <v>1</v>
      </c>
      <c r="Q957">
        <v>2</v>
      </c>
      <c r="R957" t="s">
        <v>106</v>
      </c>
      <c r="S957" t="s">
        <v>72</v>
      </c>
      <c r="T957">
        <v>0</v>
      </c>
      <c r="U957">
        <v>1</v>
      </c>
      <c r="V957">
        <v>17750</v>
      </c>
      <c r="W957">
        <v>756</v>
      </c>
      <c r="X957">
        <v>65</v>
      </c>
      <c r="Y957">
        <v>12</v>
      </c>
      <c r="Z957">
        <v>0</v>
      </c>
      <c r="AA957">
        <v>0</v>
      </c>
      <c r="AB957">
        <v>125</v>
      </c>
      <c r="AC957">
        <v>102</v>
      </c>
      <c r="AD957" t="s">
        <v>2179</v>
      </c>
      <c r="AE957" t="s">
        <v>1359</v>
      </c>
      <c r="AF957" t="s">
        <v>2179</v>
      </c>
      <c r="AG957" t="s">
        <v>1792</v>
      </c>
      <c r="AH957" t="s">
        <v>1793</v>
      </c>
      <c r="AI957" t="s">
        <v>1419</v>
      </c>
      <c r="AJ957">
        <v>12</v>
      </c>
      <c r="AK957" t="s">
        <v>1420</v>
      </c>
      <c r="AL957" t="s">
        <v>78</v>
      </c>
      <c r="AM957" t="s">
        <v>79</v>
      </c>
      <c r="AN957" t="s">
        <v>1868</v>
      </c>
      <c r="AO957" t="s">
        <v>1869</v>
      </c>
      <c r="AP957" t="s">
        <v>1870</v>
      </c>
      <c r="AQ957">
        <v>21</v>
      </c>
      <c r="AR957" t="s">
        <v>1871</v>
      </c>
      <c r="AS957" t="s">
        <v>78</v>
      </c>
      <c r="AT957" t="s">
        <v>79</v>
      </c>
      <c r="AU957">
        <v>2012</v>
      </c>
      <c r="AV957">
        <v>10</v>
      </c>
      <c r="AW957">
        <v>19</v>
      </c>
      <c r="AX957" t="s">
        <v>4773</v>
      </c>
      <c r="AY957" t="s">
        <v>4774</v>
      </c>
      <c r="AZ957" t="s">
        <v>4775</v>
      </c>
      <c r="BA957" t="s">
        <v>4776</v>
      </c>
      <c r="BB957" t="s">
        <v>4777</v>
      </c>
      <c r="BC957" s="3">
        <v>41201</v>
      </c>
      <c r="BD957">
        <v>2012</v>
      </c>
      <c r="BE957">
        <v>10</v>
      </c>
      <c r="BF957" t="s">
        <v>142</v>
      </c>
      <c r="BG957" t="s">
        <v>90</v>
      </c>
      <c r="BH957" t="s">
        <v>492</v>
      </c>
      <c r="BI957">
        <v>43</v>
      </c>
      <c r="BJ957" t="s">
        <v>2</v>
      </c>
      <c r="BK957">
        <v>7</v>
      </c>
      <c r="BL957" t="s">
        <v>102</v>
      </c>
      <c r="BM957">
        <v>7</v>
      </c>
    </row>
    <row r="958" spans="1:65" x14ac:dyDescent="0.3">
      <c r="A958">
        <v>19790</v>
      </c>
      <c r="B958">
        <v>3</v>
      </c>
      <c r="C958" t="s">
        <v>1475</v>
      </c>
      <c r="D958">
        <v>1260</v>
      </c>
      <c r="E958" t="s">
        <v>70</v>
      </c>
      <c r="F958">
        <v>14492</v>
      </c>
      <c r="G958">
        <v>1449201</v>
      </c>
      <c r="H958">
        <v>34492</v>
      </c>
      <c r="I958">
        <v>36</v>
      </c>
      <c r="J958">
        <v>11433</v>
      </c>
      <c r="K958">
        <v>1143301</v>
      </c>
      <c r="L958">
        <v>31295</v>
      </c>
      <c r="M958">
        <v>43</v>
      </c>
      <c r="N958">
        <v>6</v>
      </c>
      <c r="O958">
        <v>694</v>
      </c>
      <c r="P958">
        <v>1</v>
      </c>
      <c r="Q958">
        <v>2</v>
      </c>
      <c r="R958" t="s">
        <v>106</v>
      </c>
      <c r="S958" t="s">
        <v>72</v>
      </c>
      <c r="T958">
        <v>0</v>
      </c>
      <c r="U958">
        <v>1</v>
      </c>
      <c r="V958">
        <v>41251</v>
      </c>
      <c r="W958">
        <v>501</v>
      </c>
      <c r="X958">
        <v>148</v>
      </c>
      <c r="Y958">
        <v>71</v>
      </c>
      <c r="Z958">
        <v>0</v>
      </c>
      <c r="AA958">
        <v>0</v>
      </c>
      <c r="AB958">
        <v>118</v>
      </c>
      <c r="AC958">
        <v>92</v>
      </c>
      <c r="AD958" t="s">
        <v>1476</v>
      </c>
      <c r="AE958" t="s">
        <v>1475</v>
      </c>
      <c r="AF958" t="s">
        <v>1476</v>
      </c>
      <c r="AG958" t="s">
        <v>1910</v>
      </c>
      <c r="AH958" t="s">
        <v>1911</v>
      </c>
      <c r="AI958" t="s">
        <v>906</v>
      </c>
      <c r="AJ958">
        <v>37</v>
      </c>
      <c r="AK958" t="s">
        <v>1791</v>
      </c>
      <c r="AL958" t="s">
        <v>78</v>
      </c>
      <c r="AM958" t="s">
        <v>79</v>
      </c>
      <c r="AN958" t="s">
        <v>1838</v>
      </c>
      <c r="AO958" t="s">
        <v>1354</v>
      </c>
      <c r="AP958" t="s">
        <v>1355</v>
      </c>
      <c r="AQ958">
        <v>26</v>
      </c>
      <c r="AR958" t="s">
        <v>1356</v>
      </c>
      <c r="AS958" t="s">
        <v>78</v>
      </c>
      <c r="AT958" t="s">
        <v>79</v>
      </c>
      <c r="AU958">
        <v>2012</v>
      </c>
      <c r="AV958">
        <v>4</v>
      </c>
      <c r="AW958">
        <v>27</v>
      </c>
      <c r="AX958" t="s">
        <v>4859</v>
      </c>
      <c r="AY958" t="s">
        <v>4860</v>
      </c>
      <c r="AZ958" t="s">
        <v>1960</v>
      </c>
      <c r="BA958" t="s">
        <v>1961</v>
      </c>
      <c r="BB958" t="s">
        <v>1962</v>
      </c>
      <c r="BC958" s="3">
        <v>41026</v>
      </c>
      <c r="BD958">
        <v>2012</v>
      </c>
      <c r="BE958">
        <v>4</v>
      </c>
      <c r="BF958" t="s">
        <v>274</v>
      </c>
      <c r="BG958" t="s">
        <v>104</v>
      </c>
      <c r="BH958" t="s">
        <v>320</v>
      </c>
      <c r="BI958">
        <v>18</v>
      </c>
      <c r="BJ958" t="s">
        <v>2</v>
      </c>
      <c r="BK958">
        <v>1</v>
      </c>
      <c r="BL958" t="s">
        <v>88</v>
      </c>
      <c r="BM958">
        <v>1</v>
      </c>
    </row>
    <row r="959" spans="1:65" x14ac:dyDescent="0.3">
      <c r="A959">
        <v>20398</v>
      </c>
      <c r="B959">
        <v>3</v>
      </c>
      <c r="C959" t="s">
        <v>4819</v>
      </c>
      <c r="D959">
        <v>6820</v>
      </c>
      <c r="E959" t="s">
        <v>70</v>
      </c>
      <c r="F959">
        <v>14492</v>
      </c>
      <c r="G959">
        <v>1449201</v>
      </c>
      <c r="H959">
        <v>34492</v>
      </c>
      <c r="I959">
        <v>36</v>
      </c>
      <c r="J959">
        <v>13930</v>
      </c>
      <c r="K959">
        <v>1393001</v>
      </c>
      <c r="L959">
        <v>30977</v>
      </c>
      <c r="M959">
        <v>41</v>
      </c>
      <c r="N959">
        <v>6</v>
      </c>
      <c r="O959">
        <v>676</v>
      </c>
      <c r="P959">
        <v>1</v>
      </c>
      <c r="Q959">
        <v>2</v>
      </c>
      <c r="R959" t="s">
        <v>106</v>
      </c>
      <c r="S959" t="s">
        <v>72</v>
      </c>
      <c r="T959">
        <v>0</v>
      </c>
      <c r="U959">
        <v>1</v>
      </c>
      <c r="V959">
        <v>10090</v>
      </c>
      <c r="W959">
        <v>647</v>
      </c>
      <c r="X959">
        <v>44</v>
      </c>
      <c r="Y959">
        <v>31</v>
      </c>
      <c r="Z959">
        <v>0</v>
      </c>
      <c r="AA959">
        <v>0</v>
      </c>
      <c r="AB959">
        <v>136</v>
      </c>
      <c r="AC959">
        <v>110</v>
      </c>
      <c r="AD959" t="s">
        <v>4820</v>
      </c>
      <c r="AE959" t="s">
        <v>4819</v>
      </c>
      <c r="AF959" t="s">
        <v>4820</v>
      </c>
      <c r="AG959" t="s">
        <v>1910</v>
      </c>
      <c r="AH959" t="s">
        <v>1911</v>
      </c>
      <c r="AI959" t="s">
        <v>906</v>
      </c>
      <c r="AJ959">
        <v>37</v>
      </c>
      <c r="AK959" t="s">
        <v>1791</v>
      </c>
      <c r="AL959" t="s">
        <v>78</v>
      </c>
      <c r="AM959" t="s">
        <v>79</v>
      </c>
      <c r="AN959" t="s">
        <v>1435</v>
      </c>
      <c r="AO959" t="s">
        <v>1436</v>
      </c>
      <c r="AP959" t="s">
        <v>1437</v>
      </c>
      <c r="AQ959">
        <v>17</v>
      </c>
      <c r="AR959" t="s">
        <v>1438</v>
      </c>
      <c r="AS959" t="s">
        <v>78</v>
      </c>
      <c r="AT959" t="s">
        <v>79</v>
      </c>
      <c r="AU959">
        <v>2013</v>
      </c>
      <c r="AV959">
        <v>5</v>
      </c>
      <c r="AW959">
        <v>24</v>
      </c>
      <c r="AX959" t="s">
        <v>4861</v>
      </c>
      <c r="AY959" t="s">
        <v>4862</v>
      </c>
      <c r="AZ959" t="s">
        <v>4863</v>
      </c>
      <c r="BA959" t="s">
        <v>2123</v>
      </c>
      <c r="BB959" t="s">
        <v>2124</v>
      </c>
      <c r="BC959" s="3">
        <v>41418</v>
      </c>
      <c r="BD959">
        <v>2013</v>
      </c>
      <c r="BE959">
        <v>5</v>
      </c>
      <c r="BF959" t="s">
        <v>124</v>
      </c>
      <c r="BG959" t="s">
        <v>104</v>
      </c>
      <c r="BH959" t="s">
        <v>356</v>
      </c>
      <c r="BI959">
        <v>21</v>
      </c>
      <c r="BJ959" t="s">
        <v>2</v>
      </c>
      <c r="BK959">
        <v>2</v>
      </c>
      <c r="BL959" t="s">
        <v>88</v>
      </c>
      <c r="BM959">
        <v>2</v>
      </c>
    </row>
    <row r="960" spans="1:65" x14ac:dyDescent="0.3">
      <c r="A960">
        <v>20398</v>
      </c>
      <c r="B960">
        <v>3</v>
      </c>
      <c r="C960" t="s">
        <v>4819</v>
      </c>
      <c r="D960">
        <v>6820</v>
      </c>
      <c r="E960" t="s">
        <v>70</v>
      </c>
      <c r="F960">
        <v>11298</v>
      </c>
      <c r="G960">
        <v>1129802</v>
      </c>
      <c r="H960">
        <v>30194</v>
      </c>
      <c r="I960">
        <v>74</v>
      </c>
      <c r="J960">
        <v>11067</v>
      </c>
      <c r="K960">
        <v>1106701</v>
      </c>
      <c r="L960">
        <v>31067</v>
      </c>
      <c r="M960">
        <v>41</v>
      </c>
      <c r="N960">
        <v>6</v>
      </c>
      <c r="O960">
        <v>676</v>
      </c>
      <c r="P960">
        <v>1</v>
      </c>
      <c r="Q960">
        <v>2</v>
      </c>
      <c r="R960" t="s">
        <v>106</v>
      </c>
      <c r="S960" t="s">
        <v>72</v>
      </c>
      <c r="T960">
        <v>0</v>
      </c>
      <c r="U960">
        <v>1</v>
      </c>
      <c r="V960">
        <v>10090</v>
      </c>
      <c r="W960">
        <v>693</v>
      </c>
      <c r="X960">
        <v>44</v>
      </c>
      <c r="Y960">
        <v>42</v>
      </c>
      <c r="Z960">
        <v>0</v>
      </c>
      <c r="AA960">
        <v>0</v>
      </c>
      <c r="AB960">
        <v>109</v>
      </c>
      <c r="AC960">
        <v>90</v>
      </c>
      <c r="AD960" t="s">
        <v>4820</v>
      </c>
      <c r="AE960" t="s">
        <v>4819</v>
      </c>
      <c r="AF960" t="s">
        <v>4820</v>
      </c>
      <c r="AG960" t="s">
        <v>1433</v>
      </c>
      <c r="AH960" t="s">
        <v>1434</v>
      </c>
      <c r="AI960" t="s">
        <v>1423</v>
      </c>
      <c r="AJ960">
        <v>48</v>
      </c>
      <c r="AK960" t="s">
        <v>1424</v>
      </c>
      <c r="AL960" t="s">
        <v>78</v>
      </c>
      <c r="AM960" t="s">
        <v>79</v>
      </c>
      <c r="AN960" t="s">
        <v>1598</v>
      </c>
      <c r="AO960" t="s">
        <v>1599</v>
      </c>
      <c r="AP960" t="s">
        <v>1437</v>
      </c>
      <c r="AQ960">
        <v>17</v>
      </c>
      <c r="AR960" t="s">
        <v>1438</v>
      </c>
      <c r="AS960" t="s">
        <v>78</v>
      </c>
      <c r="AT960" t="s">
        <v>79</v>
      </c>
      <c r="AU960">
        <v>2013</v>
      </c>
      <c r="AV960">
        <v>4</v>
      </c>
      <c r="AW960">
        <v>5</v>
      </c>
      <c r="AX960" t="s">
        <v>4864</v>
      </c>
      <c r="AY960" t="s">
        <v>4865</v>
      </c>
      <c r="AZ960" t="s">
        <v>4866</v>
      </c>
      <c r="BA960" t="s">
        <v>1442</v>
      </c>
      <c r="BB960" t="s">
        <v>1443</v>
      </c>
      <c r="BC960" s="3">
        <v>41369</v>
      </c>
      <c r="BD960">
        <v>2013</v>
      </c>
      <c r="BE960">
        <v>4</v>
      </c>
      <c r="BF960" t="s">
        <v>274</v>
      </c>
      <c r="BG960" t="s">
        <v>104</v>
      </c>
      <c r="BH960" t="s">
        <v>1183</v>
      </c>
      <c r="BI960">
        <v>14</v>
      </c>
      <c r="BJ960" t="s">
        <v>2</v>
      </c>
      <c r="BK960">
        <v>1</v>
      </c>
      <c r="BL960" t="s">
        <v>88</v>
      </c>
      <c r="BM960">
        <v>1</v>
      </c>
    </row>
    <row r="961" spans="1:65" x14ac:dyDescent="0.3">
      <c r="A961">
        <v>19393</v>
      </c>
      <c r="B961">
        <v>3</v>
      </c>
      <c r="C961" t="s">
        <v>3868</v>
      </c>
      <c r="D961">
        <v>6725</v>
      </c>
      <c r="E961" t="s">
        <v>70</v>
      </c>
      <c r="F961">
        <v>12448</v>
      </c>
      <c r="G961">
        <v>1244802</v>
      </c>
      <c r="H961">
        <v>32448</v>
      </c>
      <c r="I961">
        <v>53</v>
      </c>
      <c r="J961">
        <v>14122</v>
      </c>
      <c r="K961">
        <v>1412201</v>
      </c>
      <c r="L961">
        <v>30198</v>
      </c>
      <c r="M961">
        <v>23</v>
      </c>
      <c r="N961">
        <v>6</v>
      </c>
      <c r="O961">
        <v>619</v>
      </c>
      <c r="P961">
        <v>1</v>
      </c>
      <c r="Q961">
        <v>2</v>
      </c>
      <c r="R961" t="s">
        <v>106</v>
      </c>
      <c r="S961" t="s">
        <v>72</v>
      </c>
      <c r="T961">
        <v>0</v>
      </c>
      <c r="U961">
        <v>1</v>
      </c>
      <c r="V961">
        <v>37400</v>
      </c>
      <c r="W961">
        <v>786</v>
      </c>
      <c r="X961">
        <v>137</v>
      </c>
      <c r="Y961">
        <v>47</v>
      </c>
      <c r="Z961">
        <v>0</v>
      </c>
      <c r="AA961">
        <v>0</v>
      </c>
      <c r="AB961">
        <v>179</v>
      </c>
      <c r="AC961">
        <v>164</v>
      </c>
      <c r="AD961" t="s">
        <v>3869</v>
      </c>
      <c r="AE961" t="s">
        <v>3868</v>
      </c>
      <c r="AF961" t="s">
        <v>3869</v>
      </c>
      <c r="AG961" t="s">
        <v>1625</v>
      </c>
      <c r="AH961" t="s">
        <v>1626</v>
      </c>
      <c r="AI961" t="s">
        <v>1529</v>
      </c>
      <c r="AJ961">
        <v>28</v>
      </c>
      <c r="AK961" t="s">
        <v>1530</v>
      </c>
      <c r="AL961" t="s">
        <v>78</v>
      </c>
      <c r="AM961" t="s">
        <v>79</v>
      </c>
      <c r="AN961" t="s">
        <v>1466</v>
      </c>
      <c r="AO961" t="s">
        <v>1467</v>
      </c>
      <c r="AP961" t="s">
        <v>1468</v>
      </c>
      <c r="AQ961">
        <v>42</v>
      </c>
      <c r="AR961" t="s">
        <v>1469</v>
      </c>
      <c r="AS961" t="s">
        <v>78</v>
      </c>
      <c r="AT961" t="s">
        <v>79</v>
      </c>
      <c r="AU961">
        <v>2013</v>
      </c>
      <c r="AV961">
        <v>4</v>
      </c>
      <c r="AW961">
        <v>26</v>
      </c>
      <c r="AX961" t="s">
        <v>4867</v>
      </c>
      <c r="AY961" t="s">
        <v>4868</v>
      </c>
      <c r="AZ961" t="s">
        <v>4869</v>
      </c>
      <c r="BA961" t="s">
        <v>4870</v>
      </c>
      <c r="BB961" t="s">
        <v>4871</v>
      </c>
      <c r="BC961" s="3">
        <v>41390</v>
      </c>
      <c r="BD961">
        <v>2013</v>
      </c>
      <c r="BE961">
        <v>4</v>
      </c>
      <c r="BF961" t="s">
        <v>274</v>
      </c>
      <c r="BG961" t="s">
        <v>104</v>
      </c>
      <c r="BH961" t="s">
        <v>1183</v>
      </c>
      <c r="BI961">
        <v>17</v>
      </c>
      <c r="BJ961" t="s">
        <v>2</v>
      </c>
      <c r="BK961">
        <v>1</v>
      </c>
      <c r="BL961" t="s">
        <v>88</v>
      </c>
      <c r="BM961">
        <v>1</v>
      </c>
    </row>
    <row r="962" spans="1:65" x14ac:dyDescent="0.3">
      <c r="A962">
        <v>19790</v>
      </c>
      <c r="B962">
        <v>3</v>
      </c>
      <c r="C962" t="s">
        <v>1475</v>
      </c>
      <c r="D962">
        <v>1260</v>
      </c>
      <c r="E962" t="s">
        <v>70</v>
      </c>
      <c r="F962">
        <v>10397</v>
      </c>
      <c r="G962">
        <v>1039703</v>
      </c>
      <c r="H962">
        <v>30397</v>
      </c>
      <c r="I962">
        <v>34</v>
      </c>
      <c r="J962">
        <v>12266</v>
      </c>
      <c r="K962">
        <v>1226602</v>
      </c>
      <c r="L962">
        <v>31453</v>
      </c>
      <c r="M962">
        <v>74</v>
      </c>
      <c r="N962">
        <v>6</v>
      </c>
      <c r="O962">
        <v>614</v>
      </c>
      <c r="P962">
        <v>1</v>
      </c>
      <c r="Q962">
        <v>2</v>
      </c>
      <c r="R962" t="s">
        <v>106</v>
      </c>
      <c r="S962" t="s">
        <v>72</v>
      </c>
      <c r="T962">
        <v>0</v>
      </c>
      <c r="U962">
        <v>1</v>
      </c>
      <c r="V962">
        <v>40570</v>
      </c>
      <c r="W962">
        <v>689</v>
      </c>
      <c r="X962">
        <v>160</v>
      </c>
      <c r="Y962">
        <v>131</v>
      </c>
      <c r="Z962">
        <v>0</v>
      </c>
      <c r="AA962">
        <v>0</v>
      </c>
      <c r="AB962">
        <v>172</v>
      </c>
      <c r="AC962">
        <v>132</v>
      </c>
      <c r="AD962" t="s">
        <v>1476</v>
      </c>
      <c r="AE962" t="s">
        <v>1475</v>
      </c>
      <c r="AF962" t="s">
        <v>1476</v>
      </c>
      <c r="AG962" t="s">
        <v>1477</v>
      </c>
      <c r="AH962" t="s">
        <v>1478</v>
      </c>
      <c r="AI962" t="s">
        <v>1479</v>
      </c>
      <c r="AJ962">
        <v>13</v>
      </c>
      <c r="AK962" t="s">
        <v>1480</v>
      </c>
      <c r="AL962" t="s">
        <v>78</v>
      </c>
      <c r="AM962" t="s">
        <v>79</v>
      </c>
      <c r="AN962" t="s">
        <v>1421</v>
      </c>
      <c r="AO962" t="s">
        <v>1422</v>
      </c>
      <c r="AP962" t="s">
        <v>1423</v>
      </c>
      <c r="AQ962">
        <v>48</v>
      </c>
      <c r="AR962" t="s">
        <v>1424</v>
      </c>
      <c r="AS962" t="s">
        <v>78</v>
      </c>
      <c r="AT962" t="s">
        <v>79</v>
      </c>
      <c r="AU962">
        <v>2013</v>
      </c>
      <c r="AV962">
        <v>5</v>
      </c>
      <c r="AW962">
        <v>17</v>
      </c>
      <c r="AX962" t="s">
        <v>4872</v>
      </c>
      <c r="AY962" t="s">
        <v>4873</v>
      </c>
      <c r="AZ962" t="s">
        <v>1856</v>
      </c>
      <c r="BA962" t="s">
        <v>1857</v>
      </c>
      <c r="BB962" t="s">
        <v>1858</v>
      </c>
      <c r="BC962" s="3">
        <v>41411</v>
      </c>
      <c r="BD962">
        <v>2013</v>
      </c>
      <c r="BE962">
        <v>5</v>
      </c>
      <c r="BF962" t="s">
        <v>124</v>
      </c>
      <c r="BG962" t="s">
        <v>104</v>
      </c>
      <c r="BH962" t="s">
        <v>356</v>
      </c>
      <c r="BI962">
        <v>20</v>
      </c>
      <c r="BJ962" t="s">
        <v>2</v>
      </c>
      <c r="BK962">
        <v>2</v>
      </c>
      <c r="BL962" t="s">
        <v>88</v>
      </c>
      <c r="BM962">
        <v>2</v>
      </c>
    </row>
    <row r="963" spans="1:65" x14ac:dyDescent="0.3">
      <c r="A963">
        <v>19790</v>
      </c>
      <c r="B963">
        <v>3</v>
      </c>
      <c r="C963" t="s">
        <v>1475</v>
      </c>
      <c r="D963">
        <v>1260</v>
      </c>
      <c r="E963" t="s">
        <v>70</v>
      </c>
      <c r="F963">
        <v>13495</v>
      </c>
      <c r="G963">
        <v>1349502</v>
      </c>
      <c r="H963">
        <v>33495</v>
      </c>
      <c r="I963">
        <v>72</v>
      </c>
      <c r="J963">
        <v>11995</v>
      </c>
      <c r="K963">
        <v>1199502</v>
      </c>
      <c r="L963">
        <v>31995</v>
      </c>
      <c r="M963">
        <v>36</v>
      </c>
      <c r="N963">
        <v>6</v>
      </c>
      <c r="O963">
        <v>698</v>
      </c>
      <c r="P963">
        <v>1</v>
      </c>
      <c r="Q963">
        <v>2</v>
      </c>
      <c r="R963" t="s">
        <v>106</v>
      </c>
      <c r="S963" t="s">
        <v>72</v>
      </c>
      <c r="T963">
        <v>0</v>
      </c>
      <c r="U963">
        <v>1</v>
      </c>
      <c r="V963">
        <v>34446</v>
      </c>
      <c r="W963">
        <v>731</v>
      </c>
      <c r="X963">
        <v>126</v>
      </c>
      <c r="Y963">
        <v>96</v>
      </c>
      <c r="Z963">
        <v>0</v>
      </c>
      <c r="AA963">
        <v>0</v>
      </c>
      <c r="AB963">
        <v>195</v>
      </c>
      <c r="AC963">
        <v>167</v>
      </c>
      <c r="AD963" t="s">
        <v>1476</v>
      </c>
      <c r="AE963" t="s">
        <v>1475</v>
      </c>
      <c r="AF963" t="s">
        <v>1476</v>
      </c>
      <c r="AG963" t="s">
        <v>2047</v>
      </c>
      <c r="AH963" t="s">
        <v>2048</v>
      </c>
      <c r="AI963" t="s">
        <v>1991</v>
      </c>
      <c r="AJ963">
        <v>22</v>
      </c>
      <c r="AK963" t="s">
        <v>1992</v>
      </c>
      <c r="AL963" t="s">
        <v>78</v>
      </c>
      <c r="AM963" t="s">
        <v>79</v>
      </c>
      <c r="AN963" t="s">
        <v>1977</v>
      </c>
      <c r="AO963" t="s">
        <v>1978</v>
      </c>
      <c r="AP963" t="s">
        <v>906</v>
      </c>
      <c r="AQ963">
        <v>37</v>
      </c>
      <c r="AR963" t="s">
        <v>1791</v>
      </c>
      <c r="AS963" t="s">
        <v>78</v>
      </c>
      <c r="AT963" t="s">
        <v>79</v>
      </c>
      <c r="AU963">
        <v>2013</v>
      </c>
      <c r="AV963">
        <v>7</v>
      </c>
      <c r="AW963">
        <v>26</v>
      </c>
      <c r="AX963" t="s">
        <v>4874</v>
      </c>
      <c r="AY963" t="s">
        <v>4875</v>
      </c>
      <c r="AZ963" t="s">
        <v>4876</v>
      </c>
      <c r="BA963" t="s">
        <v>4877</v>
      </c>
      <c r="BB963" t="s">
        <v>4878</v>
      </c>
      <c r="BC963" s="3">
        <v>41481</v>
      </c>
      <c r="BD963">
        <v>2013</v>
      </c>
      <c r="BE963">
        <v>7</v>
      </c>
      <c r="BF963" t="s">
        <v>101</v>
      </c>
      <c r="BG963" t="s">
        <v>102</v>
      </c>
      <c r="BH963" t="s">
        <v>373</v>
      </c>
      <c r="BI963">
        <v>30</v>
      </c>
      <c r="BJ963" t="s">
        <v>2</v>
      </c>
      <c r="BK963">
        <v>4</v>
      </c>
      <c r="BL963" t="s">
        <v>104</v>
      </c>
      <c r="BM963">
        <v>4</v>
      </c>
    </row>
    <row r="964" spans="1:65" x14ac:dyDescent="0.3">
      <c r="A964">
        <v>20398</v>
      </c>
      <c r="B964">
        <v>3</v>
      </c>
      <c r="C964" t="s">
        <v>4819</v>
      </c>
      <c r="D964">
        <v>6820</v>
      </c>
      <c r="E964" t="s">
        <v>70</v>
      </c>
      <c r="F964">
        <v>11298</v>
      </c>
      <c r="G964">
        <v>1129803</v>
      </c>
      <c r="H964">
        <v>30194</v>
      </c>
      <c r="I964">
        <v>74</v>
      </c>
      <c r="J964">
        <v>11980</v>
      </c>
      <c r="K964">
        <v>1198002</v>
      </c>
      <c r="L964">
        <v>31980</v>
      </c>
      <c r="M964">
        <v>65</v>
      </c>
      <c r="N964">
        <v>6</v>
      </c>
      <c r="O964">
        <v>674</v>
      </c>
      <c r="P964">
        <v>1</v>
      </c>
      <c r="Q964">
        <v>2</v>
      </c>
      <c r="R964" t="s">
        <v>106</v>
      </c>
      <c r="S964" t="s">
        <v>72</v>
      </c>
      <c r="T964">
        <v>0</v>
      </c>
      <c r="U964">
        <v>1</v>
      </c>
      <c r="V964">
        <v>8570</v>
      </c>
      <c r="W964">
        <v>561</v>
      </c>
      <c r="X964">
        <v>37</v>
      </c>
      <c r="Y964">
        <v>29</v>
      </c>
      <c r="Z964">
        <v>0</v>
      </c>
      <c r="AA964">
        <v>0</v>
      </c>
      <c r="AB964">
        <v>111</v>
      </c>
      <c r="AC964">
        <v>82</v>
      </c>
      <c r="AD964" t="s">
        <v>4820</v>
      </c>
      <c r="AE964" t="s">
        <v>4819</v>
      </c>
      <c r="AF964" t="s">
        <v>4820</v>
      </c>
      <c r="AG964" t="s">
        <v>1433</v>
      </c>
      <c r="AH964" t="s">
        <v>1434</v>
      </c>
      <c r="AI964" t="s">
        <v>1423</v>
      </c>
      <c r="AJ964">
        <v>48</v>
      </c>
      <c r="AK964" t="s">
        <v>1424</v>
      </c>
      <c r="AL964" t="s">
        <v>78</v>
      </c>
      <c r="AM964" t="s">
        <v>79</v>
      </c>
      <c r="AN964" t="s">
        <v>4879</v>
      </c>
      <c r="AO964" t="s">
        <v>4880</v>
      </c>
      <c r="AP964" t="s">
        <v>1605</v>
      </c>
      <c r="AQ964">
        <v>31</v>
      </c>
      <c r="AR964" t="s">
        <v>1606</v>
      </c>
      <c r="AS964" t="s">
        <v>78</v>
      </c>
      <c r="AT964" t="s">
        <v>79</v>
      </c>
      <c r="AU964">
        <v>2013</v>
      </c>
      <c r="AV964">
        <v>7</v>
      </c>
      <c r="AW964">
        <v>5</v>
      </c>
      <c r="AX964" t="s">
        <v>4881</v>
      </c>
      <c r="AY964" t="s">
        <v>4882</v>
      </c>
      <c r="AZ964" t="s">
        <v>4883</v>
      </c>
      <c r="BA964" t="s">
        <v>4884</v>
      </c>
      <c r="BB964" t="s">
        <v>4885</v>
      </c>
      <c r="BC964" s="3">
        <v>41460</v>
      </c>
      <c r="BD964">
        <v>2013</v>
      </c>
      <c r="BE964">
        <v>7</v>
      </c>
      <c r="BF964" t="s">
        <v>101</v>
      </c>
      <c r="BG964" t="s">
        <v>102</v>
      </c>
      <c r="BH964" t="s">
        <v>373</v>
      </c>
      <c r="BI964">
        <v>27</v>
      </c>
      <c r="BJ964" t="s">
        <v>2</v>
      </c>
      <c r="BK964">
        <v>4</v>
      </c>
      <c r="BL964" t="s">
        <v>104</v>
      </c>
      <c r="BM964">
        <v>4</v>
      </c>
    </row>
    <row r="965" spans="1:65" x14ac:dyDescent="0.3">
      <c r="A965">
        <v>19393</v>
      </c>
      <c r="B965">
        <v>3</v>
      </c>
      <c r="C965" t="s">
        <v>3868</v>
      </c>
      <c r="D965">
        <v>6725</v>
      </c>
      <c r="E965" t="s">
        <v>70</v>
      </c>
      <c r="F965">
        <v>15376</v>
      </c>
      <c r="G965">
        <v>1537602</v>
      </c>
      <c r="H965">
        <v>30436</v>
      </c>
      <c r="I965">
        <v>81</v>
      </c>
      <c r="J965">
        <v>10279</v>
      </c>
      <c r="K965">
        <v>1027903</v>
      </c>
      <c r="L965">
        <v>30279</v>
      </c>
      <c r="M965">
        <v>74</v>
      </c>
      <c r="N965">
        <v>6</v>
      </c>
      <c r="O965">
        <v>619</v>
      </c>
      <c r="P965">
        <v>1</v>
      </c>
      <c r="Q965">
        <v>2</v>
      </c>
      <c r="R965" t="s">
        <v>106</v>
      </c>
      <c r="S965" t="s">
        <v>72</v>
      </c>
      <c r="T965">
        <v>0</v>
      </c>
      <c r="U965">
        <v>1</v>
      </c>
      <c r="V965">
        <v>37400</v>
      </c>
      <c r="W965">
        <v>573</v>
      </c>
      <c r="X965">
        <v>137</v>
      </c>
      <c r="Y965">
        <v>131</v>
      </c>
      <c r="Z965">
        <v>0</v>
      </c>
      <c r="AA965">
        <v>0</v>
      </c>
      <c r="AB965">
        <v>167</v>
      </c>
      <c r="AC965">
        <v>153</v>
      </c>
      <c r="AD965" t="s">
        <v>3869</v>
      </c>
      <c r="AE965" t="s">
        <v>3868</v>
      </c>
      <c r="AF965" t="s">
        <v>3869</v>
      </c>
      <c r="AG965" t="s">
        <v>1492</v>
      </c>
      <c r="AH965" t="s">
        <v>1493</v>
      </c>
      <c r="AI965" t="s">
        <v>1315</v>
      </c>
      <c r="AJ965">
        <v>4</v>
      </c>
      <c r="AK965" t="s">
        <v>1316</v>
      </c>
      <c r="AL965" t="s">
        <v>78</v>
      </c>
      <c r="AM965" t="s">
        <v>79</v>
      </c>
      <c r="AN965" t="s">
        <v>3936</v>
      </c>
      <c r="AO965" t="s">
        <v>3937</v>
      </c>
      <c r="AP965" t="s">
        <v>1423</v>
      </c>
      <c r="AQ965">
        <v>48</v>
      </c>
      <c r="AR965" t="s">
        <v>1424</v>
      </c>
      <c r="AS965" t="s">
        <v>78</v>
      </c>
      <c r="AT965" t="s">
        <v>79</v>
      </c>
      <c r="AU965">
        <v>2013</v>
      </c>
      <c r="AV965">
        <v>7</v>
      </c>
      <c r="AW965">
        <v>26</v>
      </c>
      <c r="AX965" t="s">
        <v>4886</v>
      </c>
      <c r="AY965" t="s">
        <v>4887</v>
      </c>
      <c r="AZ965" t="s">
        <v>4888</v>
      </c>
      <c r="BA965" t="s">
        <v>4175</v>
      </c>
      <c r="BB965" t="s">
        <v>4176</v>
      </c>
      <c r="BC965" s="3">
        <v>41481</v>
      </c>
      <c r="BD965">
        <v>2013</v>
      </c>
      <c r="BE965">
        <v>7</v>
      </c>
      <c r="BF965" t="s">
        <v>101</v>
      </c>
      <c r="BG965" t="s">
        <v>102</v>
      </c>
      <c r="BH965" t="s">
        <v>373</v>
      </c>
      <c r="BI965">
        <v>30</v>
      </c>
      <c r="BJ965" t="s">
        <v>2</v>
      </c>
      <c r="BK965">
        <v>4</v>
      </c>
      <c r="BL965" t="s">
        <v>104</v>
      </c>
      <c r="BM965">
        <v>4</v>
      </c>
    </row>
    <row r="966" spans="1:65" x14ac:dyDescent="0.3">
      <c r="A966">
        <v>19393</v>
      </c>
      <c r="B966">
        <v>3</v>
      </c>
      <c r="C966" t="s">
        <v>3868</v>
      </c>
      <c r="D966">
        <v>6725</v>
      </c>
      <c r="E966" t="s">
        <v>70</v>
      </c>
      <c r="F966">
        <v>10721</v>
      </c>
      <c r="G966">
        <v>1072102</v>
      </c>
      <c r="H966">
        <v>30721</v>
      </c>
      <c r="I966">
        <v>13</v>
      </c>
      <c r="J966">
        <v>10994</v>
      </c>
      <c r="K966">
        <v>1099402</v>
      </c>
      <c r="L966">
        <v>30994</v>
      </c>
      <c r="M966">
        <v>37</v>
      </c>
      <c r="N966">
        <v>6</v>
      </c>
      <c r="O966">
        <v>612</v>
      </c>
      <c r="P966">
        <v>1</v>
      </c>
      <c r="Q966">
        <v>2</v>
      </c>
      <c r="R966" t="s">
        <v>106</v>
      </c>
      <c r="S966" t="s">
        <v>72</v>
      </c>
      <c r="T966">
        <v>0</v>
      </c>
      <c r="U966">
        <v>1</v>
      </c>
      <c r="V966">
        <v>36700</v>
      </c>
      <c r="W966">
        <v>818</v>
      </c>
      <c r="X966">
        <v>137</v>
      </c>
      <c r="Y966">
        <v>8</v>
      </c>
      <c r="Z966">
        <v>0</v>
      </c>
      <c r="AA966">
        <v>0</v>
      </c>
      <c r="AB966">
        <v>149</v>
      </c>
      <c r="AC966">
        <v>119</v>
      </c>
      <c r="AD966" t="s">
        <v>3869</v>
      </c>
      <c r="AE966" t="s">
        <v>3868</v>
      </c>
      <c r="AF966" t="s">
        <v>3869</v>
      </c>
      <c r="AG966" t="s">
        <v>1674</v>
      </c>
      <c r="AH966" t="s">
        <v>1675</v>
      </c>
      <c r="AI966" t="s">
        <v>1676</v>
      </c>
      <c r="AJ966">
        <v>25</v>
      </c>
      <c r="AK966" t="s">
        <v>1677</v>
      </c>
      <c r="AL966" t="s">
        <v>78</v>
      </c>
      <c r="AM966" t="s">
        <v>79</v>
      </c>
      <c r="AN966" t="s">
        <v>2363</v>
      </c>
      <c r="AO966" t="s">
        <v>2364</v>
      </c>
      <c r="AP966" t="s">
        <v>1884</v>
      </c>
      <c r="AQ966">
        <v>45</v>
      </c>
      <c r="AR966" t="s">
        <v>1885</v>
      </c>
      <c r="AS966" t="s">
        <v>78</v>
      </c>
      <c r="AT966" t="s">
        <v>79</v>
      </c>
      <c r="AU966">
        <v>2013</v>
      </c>
      <c r="AV966">
        <v>8</v>
      </c>
      <c r="AW966">
        <v>23</v>
      </c>
      <c r="AX966" t="s">
        <v>4889</v>
      </c>
      <c r="AY966" t="s">
        <v>4890</v>
      </c>
      <c r="AZ966" t="s">
        <v>4891</v>
      </c>
      <c r="BA966" t="s">
        <v>4892</v>
      </c>
      <c r="BB966" t="s">
        <v>4893</v>
      </c>
      <c r="BC966" s="3">
        <v>41509</v>
      </c>
      <c r="BD966">
        <v>2013</v>
      </c>
      <c r="BE966">
        <v>8</v>
      </c>
      <c r="BF966" t="s">
        <v>115</v>
      </c>
      <c r="BG966" t="s">
        <v>102</v>
      </c>
      <c r="BH966" t="s">
        <v>573</v>
      </c>
      <c r="BI966">
        <v>34</v>
      </c>
      <c r="BJ966" t="s">
        <v>2</v>
      </c>
      <c r="BK966">
        <v>5</v>
      </c>
      <c r="BL966" t="s">
        <v>104</v>
      </c>
      <c r="BM966">
        <v>5</v>
      </c>
    </row>
    <row r="967" spans="1:65" x14ac:dyDescent="0.3">
      <c r="A967">
        <v>19790</v>
      </c>
      <c r="B967">
        <v>3</v>
      </c>
      <c r="C967" t="s">
        <v>1475</v>
      </c>
      <c r="D967">
        <v>1260</v>
      </c>
      <c r="E967" t="s">
        <v>70</v>
      </c>
      <c r="F967">
        <v>11433</v>
      </c>
      <c r="G967">
        <v>1143302</v>
      </c>
      <c r="H967">
        <v>31295</v>
      </c>
      <c r="I967">
        <v>43</v>
      </c>
      <c r="J967">
        <v>12451</v>
      </c>
      <c r="K967">
        <v>1245102</v>
      </c>
      <c r="L967">
        <v>31136</v>
      </c>
      <c r="M967">
        <v>33</v>
      </c>
      <c r="N967">
        <v>6</v>
      </c>
      <c r="O967">
        <v>694</v>
      </c>
      <c r="P967">
        <v>1</v>
      </c>
      <c r="Q967">
        <v>2</v>
      </c>
      <c r="R967" t="s">
        <v>106</v>
      </c>
      <c r="S967" t="s">
        <v>72</v>
      </c>
      <c r="T967">
        <v>0</v>
      </c>
      <c r="U967">
        <v>1</v>
      </c>
      <c r="V967">
        <v>38879</v>
      </c>
      <c r="W967">
        <v>813</v>
      </c>
      <c r="X967">
        <v>148</v>
      </c>
      <c r="Y967">
        <v>39</v>
      </c>
      <c r="Z967">
        <v>0</v>
      </c>
      <c r="AA967">
        <v>0</v>
      </c>
      <c r="AB967">
        <v>132</v>
      </c>
      <c r="AC967">
        <v>114</v>
      </c>
      <c r="AD967" t="s">
        <v>1476</v>
      </c>
      <c r="AE967" t="s">
        <v>1475</v>
      </c>
      <c r="AF967" t="s">
        <v>1476</v>
      </c>
      <c r="AG967" t="s">
        <v>1838</v>
      </c>
      <c r="AH967" t="s">
        <v>1354</v>
      </c>
      <c r="AI967" t="s">
        <v>1355</v>
      </c>
      <c r="AJ967">
        <v>26</v>
      </c>
      <c r="AK967" t="s">
        <v>1356</v>
      </c>
      <c r="AL967" t="s">
        <v>78</v>
      </c>
      <c r="AM967" t="s">
        <v>79</v>
      </c>
      <c r="AN967" t="s">
        <v>2241</v>
      </c>
      <c r="AO967" t="s">
        <v>2242</v>
      </c>
      <c r="AP967" t="s">
        <v>1419</v>
      </c>
      <c r="AQ967">
        <v>12</v>
      </c>
      <c r="AR967" t="s">
        <v>1420</v>
      </c>
      <c r="AS967" t="s">
        <v>78</v>
      </c>
      <c r="AT967" t="s">
        <v>79</v>
      </c>
      <c r="AU967">
        <v>2013</v>
      </c>
      <c r="AV967">
        <v>9</v>
      </c>
      <c r="AW967">
        <v>20</v>
      </c>
      <c r="AX967" t="s">
        <v>4894</v>
      </c>
      <c r="AY967" t="s">
        <v>4895</v>
      </c>
      <c r="AZ967" t="s">
        <v>4896</v>
      </c>
      <c r="BA967" t="s">
        <v>4337</v>
      </c>
      <c r="BB967" t="s">
        <v>4338</v>
      </c>
      <c r="BC967" s="3">
        <v>41537</v>
      </c>
      <c r="BD967">
        <v>2013</v>
      </c>
      <c r="BE967">
        <v>9</v>
      </c>
      <c r="BF967" t="s">
        <v>178</v>
      </c>
      <c r="BG967" t="s">
        <v>102</v>
      </c>
      <c r="BH967" t="s">
        <v>577</v>
      </c>
      <c r="BI967">
        <v>38</v>
      </c>
      <c r="BJ967" t="s">
        <v>2</v>
      </c>
      <c r="BK967">
        <v>6</v>
      </c>
      <c r="BL967" t="s">
        <v>104</v>
      </c>
      <c r="BM967">
        <v>6</v>
      </c>
    </row>
    <row r="968" spans="1:65" x14ac:dyDescent="0.3">
      <c r="A968">
        <v>19790</v>
      </c>
      <c r="B968">
        <v>3</v>
      </c>
      <c r="C968" t="s">
        <v>1475</v>
      </c>
      <c r="D968">
        <v>1260</v>
      </c>
      <c r="E968" t="s">
        <v>70</v>
      </c>
      <c r="F968">
        <v>11433</v>
      </c>
      <c r="G968">
        <v>1143302</v>
      </c>
      <c r="H968">
        <v>31295</v>
      </c>
      <c r="I968">
        <v>43</v>
      </c>
      <c r="J968">
        <v>15304</v>
      </c>
      <c r="K968">
        <v>1530402</v>
      </c>
      <c r="L968">
        <v>33195</v>
      </c>
      <c r="M968">
        <v>33</v>
      </c>
      <c r="N968">
        <v>6</v>
      </c>
      <c r="O968">
        <v>694</v>
      </c>
      <c r="P968">
        <v>1</v>
      </c>
      <c r="Q968">
        <v>2</v>
      </c>
      <c r="R968" t="s">
        <v>106</v>
      </c>
      <c r="S968" t="s">
        <v>72</v>
      </c>
      <c r="T968">
        <v>0</v>
      </c>
      <c r="U968">
        <v>1</v>
      </c>
      <c r="V968">
        <v>38879</v>
      </c>
      <c r="W968">
        <v>983</v>
      </c>
      <c r="X968">
        <v>148</v>
      </c>
      <c r="Y968">
        <v>140</v>
      </c>
      <c r="Z968">
        <v>0</v>
      </c>
      <c r="AA968">
        <v>0</v>
      </c>
      <c r="AB968">
        <v>147</v>
      </c>
      <c r="AC968">
        <v>132</v>
      </c>
      <c r="AD968" t="s">
        <v>1476</v>
      </c>
      <c r="AE968" t="s">
        <v>1475</v>
      </c>
      <c r="AF968" t="s">
        <v>1476</v>
      </c>
      <c r="AG968" t="s">
        <v>1838</v>
      </c>
      <c r="AH968" t="s">
        <v>1354</v>
      </c>
      <c r="AI968" t="s">
        <v>1355</v>
      </c>
      <c r="AJ968">
        <v>26</v>
      </c>
      <c r="AK968" t="s">
        <v>1356</v>
      </c>
      <c r="AL968" t="s">
        <v>78</v>
      </c>
      <c r="AM968" t="s">
        <v>79</v>
      </c>
      <c r="AN968" t="s">
        <v>2129</v>
      </c>
      <c r="AO968" t="s">
        <v>2130</v>
      </c>
      <c r="AP968" t="s">
        <v>1419</v>
      </c>
      <c r="AQ968">
        <v>12</v>
      </c>
      <c r="AR968" t="s">
        <v>1420</v>
      </c>
      <c r="AS968" t="s">
        <v>78</v>
      </c>
      <c r="AT968" t="s">
        <v>79</v>
      </c>
      <c r="AU968">
        <v>2013</v>
      </c>
      <c r="AV968">
        <v>10</v>
      </c>
      <c r="AW968">
        <v>11</v>
      </c>
      <c r="AX968" t="s">
        <v>4897</v>
      </c>
      <c r="AY968" t="s">
        <v>4898</v>
      </c>
      <c r="AZ968" t="s">
        <v>4899</v>
      </c>
      <c r="BA968" t="s">
        <v>4337</v>
      </c>
      <c r="BB968" t="s">
        <v>4338</v>
      </c>
      <c r="BC968" s="3">
        <v>41558</v>
      </c>
      <c r="BD968">
        <v>2013</v>
      </c>
      <c r="BE968">
        <v>10</v>
      </c>
      <c r="BF968" t="s">
        <v>142</v>
      </c>
      <c r="BG968" t="s">
        <v>90</v>
      </c>
      <c r="BH968" t="s">
        <v>396</v>
      </c>
      <c r="BI968">
        <v>41</v>
      </c>
      <c r="BJ968" t="s">
        <v>2</v>
      </c>
      <c r="BK968">
        <v>7</v>
      </c>
      <c r="BL968" t="s">
        <v>102</v>
      </c>
      <c r="BM968">
        <v>7</v>
      </c>
    </row>
    <row r="969" spans="1:65" x14ac:dyDescent="0.3">
      <c r="A969">
        <v>19930</v>
      </c>
      <c r="B969">
        <v>3</v>
      </c>
      <c r="C969" t="s">
        <v>2005</v>
      </c>
      <c r="D969">
        <v>6031</v>
      </c>
      <c r="E969" t="s">
        <v>70</v>
      </c>
      <c r="F969">
        <v>10800</v>
      </c>
      <c r="G969">
        <v>1080003</v>
      </c>
      <c r="H969">
        <v>32575</v>
      </c>
      <c r="I969">
        <v>91</v>
      </c>
      <c r="J969">
        <v>14747</v>
      </c>
      <c r="K969">
        <v>1474703</v>
      </c>
      <c r="L969">
        <v>30559</v>
      </c>
      <c r="M969">
        <v>93</v>
      </c>
      <c r="N969">
        <v>6</v>
      </c>
      <c r="O969">
        <v>634</v>
      </c>
      <c r="P969">
        <v>1</v>
      </c>
      <c r="Q969">
        <v>2</v>
      </c>
      <c r="R969" t="s">
        <v>106</v>
      </c>
      <c r="S969" t="s">
        <v>72</v>
      </c>
      <c r="T969">
        <v>0</v>
      </c>
      <c r="U969">
        <v>1</v>
      </c>
      <c r="V969">
        <v>43400</v>
      </c>
      <c r="W969">
        <v>937</v>
      </c>
      <c r="X969">
        <v>172</v>
      </c>
      <c r="Y969">
        <v>110</v>
      </c>
      <c r="Z969">
        <v>0</v>
      </c>
      <c r="AA969">
        <v>0</v>
      </c>
      <c r="AB969">
        <v>146</v>
      </c>
      <c r="AC969">
        <v>128</v>
      </c>
      <c r="AD969" t="s">
        <v>2006</v>
      </c>
      <c r="AE969" t="s">
        <v>2005</v>
      </c>
      <c r="AF969" t="s">
        <v>2006</v>
      </c>
      <c r="AG969" t="s">
        <v>2339</v>
      </c>
      <c r="AH969" t="s">
        <v>2340</v>
      </c>
      <c r="AI969" t="s">
        <v>1408</v>
      </c>
      <c r="AJ969">
        <v>6</v>
      </c>
      <c r="AK969" t="s">
        <v>1409</v>
      </c>
      <c r="AL969" t="s">
        <v>78</v>
      </c>
      <c r="AM969" t="s">
        <v>79</v>
      </c>
      <c r="AN969" t="s">
        <v>1765</v>
      </c>
      <c r="AO969" t="s">
        <v>1721</v>
      </c>
      <c r="AP969" t="s">
        <v>1284</v>
      </c>
      <c r="AQ969">
        <v>53</v>
      </c>
      <c r="AR969" t="s">
        <v>1285</v>
      </c>
      <c r="AS969" t="s">
        <v>78</v>
      </c>
      <c r="AT969" t="s">
        <v>79</v>
      </c>
      <c r="AU969">
        <v>2013</v>
      </c>
      <c r="AV969">
        <v>11</v>
      </c>
      <c r="AW969">
        <v>8</v>
      </c>
      <c r="AX969" t="s">
        <v>4900</v>
      </c>
      <c r="AY969" t="s">
        <v>4901</v>
      </c>
      <c r="AZ969" t="s">
        <v>4902</v>
      </c>
      <c r="BA969" t="s">
        <v>4269</v>
      </c>
      <c r="BB969" t="s">
        <v>4270</v>
      </c>
      <c r="BC969" s="3">
        <v>41586</v>
      </c>
      <c r="BD969">
        <v>2013</v>
      </c>
      <c r="BE969">
        <v>11</v>
      </c>
      <c r="BF969" t="s">
        <v>238</v>
      </c>
      <c r="BG969" t="s">
        <v>90</v>
      </c>
      <c r="BH969" t="s">
        <v>390</v>
      </c>
      <c r="BI969">
        <v>45</v>
      </c>
      <c r="BJ969" t="s">
        <v>2</v>
      </c>
      <c r="BK969">
        <v>8</v>
      </c>
      <c r="BL969" t="s">
        <v>102</v>
      </c>
      <c r="BM969">
        <v>8</v>
      </c>
    </row>
    <row r="970" spans="1:65" x14ac:dyDescent="0.3">
      <c r="A970">
        <v>19930</v>
      </c>
      <c r="B970">
        <v>3</v>
      </c>
      <c r="C970" t="s">
        <v>2005</v>
      </c>
      <c r="D970">
        <v>6031</v>
      </c>
      <c r="E970" t="s">
        <v>70</v>
      </c>
      <c r="F970">
        <v>14057</v>
      </c>
      <c r="G970">
        <v>1405702</v>
      </c>
      <c r="H970">
        <v>34057</v>
      </c>
      <c r="I970">
        <v>92</v>
      </c>
      <c r="J970">
        <v>13796</v>
      </c>
      <c r="K970">
        <v>1379601</v>
      </c>
      <c r="L970">
        <v>32457</v>
      </c>
      <c r="M970">
        <v>91</v>
      </c>
      <c r="N970">
        <v>6</v>
      </c>
      <c r="O970">
        <v>617</v>
      </c>
      <c r="P970">
        <v>1</v>
      </c>
      <c r="Q970">
        <v>2</v>
      </c>
      <c r="R970" t="s">
        <v>106</v>
      </c>
      <c r="S970" t="s">
        <v>72</v>
      </c>
      <c r="T970">
        <v>0</v>
      </c>
      <c r="U970">
        <v>1</v>
      </c>
      <c r="V970">
        <v>35185</v>
      </c>
      <c r="W970">
        <v>543</v>
      </c>
      <c r="X970">
        <v>144</v>
      </c>
      <c r="Y970">
        <v>144</v>
      </c>
      <c r="Z970">
        <v>0</v>
      </c>
      <c r="AA970">
        <v>0</v>
      </c>
      <c r="AB970">
        <v>163</v>
      </c>
      <c r="AC970">
        <v>126</v>
      </c>
      <c r="AD970" t="s">
        <v>2006</v>
      </c>
      <c r="AE970" t="s">
        <v>2005</v>
      </c>
      <c r="AF970" t="s">
        <v>2006</v>
      </c>
      <c r="AG970" t="s">
        <v>1587</v>
      </c>
      <c r="AH970" t="s">
        <v>1588</v>
      </c>
      <c r="AI970" t="s">
        <v>1589</v>
      </c>
      <c r="AJ970">
        <v>41</v>
      </c>
      <c r="AK970" t="s">
        <v>1590</v>
      </c>
      <c r="AL970" t="s">
        <v>78</v>
      </c>
      <c r="AM970" t="s">
        <v>79</v>
      </c>
      <c r="AN970" t="s">
        <v>2388</v>
      </c>
      <c r="AO970" t="s">
        <v>2389</v>
      </c>
      <c r="AP970" t="s">
        <v>1408</v>
      </c>
      <c r="AQ970">
        <v>6</v>
      </c>
      <c r="AR970" t="s">
        <v>1409</v>
      </c>
      <c r="AS970" t="s">
        <v>78</v>
      </c>
      <c r="AT970" t="s">
        <v>79</v>
      </c>
      <c r="AU970">
        <v>2013</v>
      </c>
      <c r="AV970">
        <v>11</v>
      </c>
      <c r="AW970">
        <v>8</v>
      </c>
      <c r="AX970" t="s">
        <v>4903</v>
      </c>
      <c r="AY970" t="s">
        <v>4904</v>
      </c>
      <c r="AZ970" t="s">
        <v>4905</v>
      </c>
      <c r="BA970" t="s">
        <v>4712</v>
      </c>
      <c r="BB970" t="s">
        <v>4713</v>
      </c>
      <c r="BC970" s="3">
        <v>41586</v>
      </c>
      <c r="BD970">
        <v>2013</v>
      </c>
      <c r="BE970">
        <v>11</v>
      </c>
      <c r="BF970" t="s">
        <v>238</v>
      </c>
      <c r="BG970" t="s">
        <v>90</v>
      </c>
      <c r="BH970" t="s">
        <v>390</v>
      </c>
      <c r="BI970">
        <v>45</v>
      </c>
      <c r="BJ970" t="s">
        <v>2</v>
      </c>
      <c r="BK970">
        <v>8</v>
      </c>
      <c r="BL970" t="s">
        <v>102</v>
      </c>
      <c r="BM970">
        <v>8</v>
      </c>
    </row>
    <row r="971" spans="1:65" x14ac:dyDescent="0.3">
      <c r="A971">
        <v>19790</v>
      </c>
      <c r="B971">
        <v>3</v>
      </c>
      <c r="C971" t="s">
        <v>1475</v>
      </c>
      <c r="D971">
        <v>1260</v>
      </c>
      <c r="E971" t="s">
        <v>70</v>
      </c>
      <c r="F971">
        <v>10397</v>
      </c>
      <c r="G971">
        <v>1039704</v>
      </c>
      <c r="H971">
        <v>30397</v>
      </c>
      <c r="I971">
        <v>34</v>
      </c>
      <c r="J971">
        <v>14027</v>
      </c>
      <c r="K971">
        <v>1402702</v>
      </c>
      <c r="L971">
        <v>34027</v>
      </c>
      <c r="M971">
        <v>33</v>
      </c>
      <c r="N971">
        <v>6</v>
      </c>
      <c r="O971">
        <v>656</v>
      </c>
      <c r="P971">
        <v>1</v>
      </c>
      <c r="Q971">
        <v>2</v>
      </c>
      <c r="R971" t="s">
        <v>106</v>
      </c>
      <c r="S971" t="s">
        <v>72</v>
      </c>
      <c r="T971">
        <v>0</v>
      </c>
      <c r="U971">
        <v>1</v>
      </c>
      <c r="V971">
        <v>38170</v>
      </c>
      <c r="W971">
        <v>545</v>
      </c>
      <c r="X971">
        <v>160</v>
      </c>
      <c r="Y971">
        <v>116</v>
      </c>
      <c r="Z971">
        <v>0</v>
      </c>
      <c r="AA971">
        <v>0</v>
      </c>
      <c r="AB971">
        <v>103</v>
      </c>
      <c r="AC971">
        <v>80</v>
      </c>
      <c r="AD971" t="s">
        <v>1476</v>
      </c>
      <c r="AE971" t="s">
        <v>1475</v>
      </c>
      <c r="AF971" t="s">
        <v>1476</v>
      </c>
      <c r="AG971" t="s">
        <v>1477</v>
      </c>
      <c r="AH971" t="s">
        <v>1478</v>
      </c>
      <c r="AI971" t="s">
        <v>1479</v>
      </c>
      <c r="AJ971">
        <v>13</v>
      </c>
      <c r="AK971" t="s">
        <v>1480</v>
      </c>
      <c r="AL971" t="s">
        <v>78</v>
      </c>
      <c r="AM971" t="s">
        <v>79</v>
      </c>
      <c r="AN971" t="s">
        <v>1747</v>
      </c>
      <c r="AO971" t="s">
        <v>1748</v>
      </c>
      <c r="AP971" t="s">
        <v>1419</v>
      </c>
      <c r="AQ971">
        <v>12</v>
      </c>
      <c r="AR971" t="s">
        <v>1420</v>
      </c>
      <c r="AS971" t="s">
        <v>78</v>
      </c>
      <c r="AT971" t="s">
        <v>79</v>
      </c>
      <c r="AU971">
        <v>2013</v>
      </c>
      <c r="AV971">
        <v>11</v>
      </c>
      <c r="AW971">
        <v>15</v>
      </c>
      <c r="AX971" t="s">
        <v>1749</v>
      </c>
      <c r="AY971" t="s">
        <v>1750</v>
      </c>
      <c r="AZ971" t="s">
        <v>1751</v>
      </c>
      <c r="BA971" t="s">
        <v>1752</v>
      </c>
      <c r="BB971" t="s">
        <v>1753</v>
      </c>
      <c r="BC971" s="3">
        <v>41593</v>
      </c>
      <c r="BD971">
        <v>2013</v>
      </c>
      <c r="BE971">
        <v>11</v>
      </c>
      <c r="BF971" t="s">
        <v>238</v>
      </c>
      <c r="BG971" t="s">
        <v>90</v>
      </c>
      <c r="BH971" t="s">
        <v>390</v>
      </c>
      <c r="BI971">
        <v>46</v>
      </c>
      <c r="BJ971" t="s">
        <v>2</v>
      </c>
      <c r="BK971">
        <v>8</v>
      </c>
      <c r="BL971" t="s">
        <v>102</v>
      </c>
      <c r="BM971">
        <v>8</v>
      </c>
    </row>
    <row r="972" spans="1:65" x14ac:dyDescent="0.3">
      <c r="A972">
        <v>19386</v>
      </c>
      <c r="B972">
        <v>3</v>
      </c>
      <c r="C972" t="s">
        <v>3808</v>
      </c>
      <c r="D972">
        <v>1600</v>
      </c>
      <c r="E972" t="s">
        <v>70</v>
      </c>
      <c r="F972">
        <v>13204</v>
      </c>
      <c r="G972">
        <v>1320401</v>
      </c>
      <c r="H972">
        <v>31454</v>
      </c>
      <c r="I972">
        <v>33</v>
      </c>
      <c r="J972">
        <v>14100</v>
      </c>
      <c r="K972">
        <v>1410001</v>
      </c>
      <c r="L972">
        <v>34100</v>
      </c>
      <c r="M972">
        <v>23</v>
      </c>
      <c r="N972">
        <v>6</v>
      </c>
      <c r="O972">
        <v>698</v>
      </c>
      <c r="P972">
        <v>1</v>
      </c>
      <c r="Q972">
        <v>2</v>
      </c>
      <c r="R972" t="s">
        <v>71</v>
      </c>
      <c r="S972" t="s">
        <v>72</v>
      </c>
      <c r="T972">
        <v>0</v>
      </c>
      <c r="U972">
        <v>1</v>
      </c>
      <c r="V972">
        <v>18660</v>
      </c>
      <c r="W972">
        <v>861</v>
      </c>
      <c r="X972">
        <v>54</v>
      </c>
      <c r="Y972">
        <v>35</v>
      </c>
      <c r="Z972">
        <v>0</v>
      </c>
      <c r="AA972">
        <v>0</v>
      </c>
      <c r="AB972">
        <v>133</v>
      </c>
      <c r="AC972">
        <v>112</v>
      </c>
      <c r="AD972" t="s">
        <v>3809</v>
      </c>
      <c r="AE972" t="s">
        <v>3808</v>
      </c>
      <c r="AF972" t="s">
        <v>3809</v>
      </c>
      <c r="AG972" t="s">
        <v>1792</v>
      </c>
      <c r="AH972" t="s">
        <v>1793</v>
      </c>
      <c r="AI972" t="s">
        <v>1419</v>
      </c>
      <c r="AJ972">
        <v>12</v>
      </c>
      <c r="AK972" t="s">
        <v>1420</v>
      </c>
      <c r="AL972" t="s">
        <v>78</v>
      </c>
      <c r="AM972" t="s">
        <v>79</v>
      </c>
      <c r="AN972" t="s">
        <v>1525</v>
      </c>
      <c r="AO972" t="s">
        <v>1526</v>
      </c>
      <c r="AP972" t="s">
        <v>1468</v>
      </c>
      <c r="AQ972">
        <v>42</v>
      </c>
      <c r="AR972" t="s">
        <v>1469</v>
      </c>
      <c r="AS972" t="s">
        <v>78</v>
      </c>
      <c r="AT972" t="s">
        <v>79</v>
      </c>
      <c r="AU972">
        <v>2008</v>
      </c>
      <c r="AV972">
        <v>10</v>
      </c>
      <c r="AW972">
        <v>10</v>
      </c>
      <c r="AX972" t="s">
        <v>4906</v>
      </c>
      <c r="AY972" t="s">
        <v>4907</v>
      </c>
      <c r="AZ972" t="s">
        <v>4908</v>
      </c>
      <c r="BA972" t="s">
        <v>1642</v>
      </c>
      <c r="BB972" t="s">
        <v>1643</v>
      </c>
      <c r="BC972" s="3">
        <v>39731</v>
      </c>
      <c r="BD972">
        <v>2008</v>
      </c>
      <c r="BE972">
        <v>10</v>
      </c>
      <c r="BF972" t="s">
        <v>142</v>
      </c>
      <c r="BG972" t="s">
        <v>90</v>
      </c>
      <c r="BH972" t="s">
        <v>143</v>
      </c>
      <c r="BI972">
        <v>41</v>
      </c>
      <c r="BJ972" t="s">
        <v>2</v>
      </c>
      <c r="BK972">
        <v>7</v>
      </c>
      <c r="BL972" t="s">
        <v>102</v>
      </c>
      <c r="BM972">
        <v>7</v>
      </c>
    </row>
    <row r="973" spans="1:65" x14ac:dyDescent="0.3">
      <c r="A973">
        <v>19386</v>
      </c>
      <c r="B973">
        <v>3</v>
      </c>
      <c r="C973" t="s">
        <v>3808</v>
      </c>
      <c r="D973">
        <v>1600</v>
      </c>
      <c r="E973" t="s">
        <v>70</v>
      </c>
      <c r="F973">
        <v>13232</v>
      </c>
      <c r="G973">
        <v>1323201</v>
      </c>
      <c r="H973">
        <v>30977</v>
      </c>
      <c r="I973">
        <v>41</v>
      </c>
      <c r="J973">
        <v>14100</v>
      </c>
      <c r="K973">
        <v>1410001</v>
      </c>
      <c r="L973">
        <v>34100</v>
      </c>
      <c r="M973">
        <v>23</v>
      </c>
      <c r="N973">
        <v>6</v>
      </c>
      <c r="O973">
        <v>698</v>
      </c>
      <c r="P973">
        <v>1</v>
      </c>
      <c r="Q973">
        <v>2</v>
      </c>
      <c r="R973" t="s">
        <v>71</v>
      </c>
      <c r="S973" t="s">
        <v>72</v>
      </c>
      <c r="T973">
        <v>0</v>
      </c>
      <c r="U973">
        <v>1</v>
      </c>
      <c r="V973">
        <v>18660</v>
      </c>
      <c r="W973">
        <v>668</v>
      </c>
      <c r="X973">
        <v>54</v>
      </c>
      <c r="Y973">
        <v>32</v>
      </c>
      <c r="Z973">
        <v>0</v>
      </c>
      <c r="AA973">
        <v>0</v>
      </c>
      <c r="AB973">
        <v>116</v>
      </c>
      <c r="AC973">
        <v>86</v>
      </c>
      <c r="AD973" t="s">
        <v>3809</v>
      </c>
      <c r="AE973" t="s">
        <v>3808</v>
      </c>
      <c r="AF973" t="s">
        <v>3809</v>
      </c>
      <c r="AG973" t="s">
        <v>1536</v>
      </c>
      <c r="AH973" t="s">
        <v>1436</v>
      </c>
      <c r="AI973" t="s">
        <v>1437</v>
      </c>
      <c r="AJ973">
        <v>17</v>
      </c>
      <c r="AK973" t="s">
        <v>1438</v>
      </c>
      <c r="AL973" t="s">
        <v>78</v>
      </c>
      <c r="AM973" t="s">
        <v>79</v>
      </c>
      <c r="AN973" t="s">
        <v>1525</v>
      </c>
      <c r="AO973" t="s">
        <v>1526</v>
      </c>
      <c r="AP973" t="s">
        <v>1468</v>
      </c>
      <c r="AQ973">
        <v>42</v>
      </c>
      <c r="AR973" t="s">
        <v>1469</v>
      </c>
      <c r="AS973" t="s">
        <v>78</v>
      </c>
      <c r="AT973" t="s">
        <v>79</v>
      </c>
      <c r="AU973">
        <v>2008</v>
      </c>
      <c r="AV973">
        <v>4</v>
      </c>
      <c r="AW973">
        <v>25</v>
      </c>
      <c r="AX973" t="s">
        <v>4909</v>
      </c>
      <c r="AY973" t="s">
        <v>4910</v>
      </c>
      <c r="AZ973" t="s">
        <v>4911</v>
      </c>
      <c r="BA973" t="s">
        <v>4912</v>
      </c>
      <c r="BB973" t="s">
        <v>4913</v>
      </c>
      <c r="BC973" s="3">
        <v>39563</v>
      </c>
      <c r="BD973">
        <v>2008</v>
      </c>
      <c r="BE973">
        <v>4</v>
      </c>
      <c r="BF973" t="s">
        <v>274</v>
      </c>
      <c r="BG973" t="s">
        <v>104</v>
      </c>
      <c r="BH973" t="s">
        <v>620</v>
      </c>
      <c r="BI973">
        <v>17</v>
      </c>
      <c r="BJ973" t="s">
        <v>2</v>
      </c>
      <c r="BK973">
        <v>1</v>
      </c>
      <c r="BL973" t="s">
        <v>88</v>
      </c>
      <c r="BM973">
        <v>1</v>
      </c>
    </row>
    <row r="974" spans="1:65" x14ac:dyDescent="0.3">
      <c r="A974">
        <v>20436</v>
      </c>
      <c r="B974">
        <v>3</v>
      </c>
      <c r="C974" t="s">
        <v>3897</v>
      </c>
      <c r="D974">
        <v>6460</v>
      </c>
      <c r="E974" t="s">
        <v>70</v>
      </c>
      <c r="F974">
        <v>14679</v>
      </c>
      <c r="G974">
        <v>1467902</v>
      </c>
      <c r="H974">
        <v>33570</v>
      </c>
      <c r="I974">
        <v>91</v>
      </c>
      <c r="J974">
        <v>11109</v>
      </c>
      <c r="K974">
        <v>1110901</v>
      </c>
      <c r="L974">
        <v>30189</v>
      </c>
      <c r="M974">
        <v>82</v>
      </c>
      <c r="N974">
        <v>6</v>
      </c>
      <c r="O974">
        <v>698</v>
      </c>
      <c r="P974">
        <v>1</v>
      </c>
      <c r="Q974">
        <v>2</v>
      </c>
      <c r="R974" t="s">
        <v>71</v>
      </c>
      <c r="S974" t="s">
        <v>72</v>
      </c>
      <c r="T974">
        <v>0</v>
      </c>
      <c r="U974">
        <v>1</v>
      </c>
      <c r="V974">
        <v>33513</v>
      </c>
      <c r="W974">
        <v>816</v>
      </c>
      <c r="X974">
        <v>136</v>
      </c>
      <c r="Y974">
        <v>120</v>
      </c>
      <c r="Z974">
        <v>0</v>
      </c>
      <c r="AA974">
        <v>0</v>
      </c>
      <c r="AB974">
        <v>221</v>
      </c>
      <c r="AC974">
        <v>200</v>
      </c>
      <c r="AD974" t="s">
        <v>3898</v>
      </c>
      <c r="AE974" t="s">
        <v>3897</v>
      </c>
      <c r="AF974" t="s">
        <v>3898</v>
      </c>
      <c r="AG974" t="s">
        <v>1481</v>
      </c>
      <c r="AH974" t="s">
        <v>1482</v>
      </c>
      <c r="AI974" t="s">
        <v>1408</v>
      </c>
      <c r="AJ974">
        <v>6</v>
      </c>
      <c r="AK974" t="s">
        <v>1409</v>
      </c>
      <c r="AL974" t="s">
        <v>78</v>
      </c>
      <c r="AM974" t="s">
        <v>79</v>
      </c>
      <c r="AN974" t="s">
        <v>4615</v>
      </c>
      <c r="AO974" t="s">
        <v>4616</v>
      </c>
      <c r="AP974" t="s">
        <v>1393</v>
      </c>
      <c r="AQ974">
        <v>8</v>
      </c>
      <c r="AR974" t="s">
        <v>1394</v>
      </c>
      <c r="AS974" t="s">
        <v>78</v>
      </c>
      <c r="AT974" t="s">
        <v>79</v>
      </c>
      <c r="AU974">
        <v>2008</v>
      </c>
      <c r="AV974">
        <v>9</v>
      </c>
      <c r="AW974">
        <v>5</v>
      </c>
      <c r="AX974" t="s">
        <v>4914</v>
      </c>
      <c r="AY974" t="s">
        <v>4915</v>
      </c>
      <c r="AZ974" t="s">
        <v>4916</v>
      </c>
      <c r="BA974" t="s">
        <v>4427</v>
      </c>
      <c r="BB974" t="s">
        <v>4428</v>
      </c>
      <c r="BC974" s="3">
        <v>39696</v>
      </c>
      <c r="BD974">
        <v>2008</v>
      </c>
      <c r="BE974">
        <v>9</v>
      </c>
      <c r="BF974" t="s">
        <v>178</v>
      </c>
      <c r="BG974" t="s">
        <v>102</v>
      </c>
      <c r="BH974" t="s">
        <v>514</v>
      </c>
      <c r="BI974">
        <v>36</v>
      </c>
      <c r="BJ974" t="s">
        <v>2</v>
      </c>
      <c r="BK974">
        <v>6</v>
      </c>
      <c r="BL974" t="s">
        <v>104</v>
      </c>
      <c r="BM974">
        <v>6</v>
      </c>
    </row>
    <row r="975" spans="1:65" x14ac:dyDescent="0.3">
      <c r="A975">
        <v>19386</v>
      </c>
      <c r="B975">
        <v>3</v>
      </c>
      <c r="C975" t="s">
        <v>3808</v>
      </c>
      <c r="D975">
        <v>1600</v>
      </c>
      <c r="E975" t="s">
        <v>70</v>
      </c>
      <c r="F975">
        <v>14683</v>
      </c>
      <c r="G975">
        <v>1468301</v>
      </c>
      <c r="H975">
        <v>33214</v>
      </c>
      <c r="I975">
        <v>74</v>
      </c>
      <c r="J975">
        <v>13244</v>
      </c>
      <c r="K975">
        <v>1324401</v>
      </c>
      <c r="L975">
        <v>33244</v>
      </c>
      <c r="M975">
        <v>54</v>
      </c>
      <c r="N975">
        <v>6</v>
      </c>
      <c r="O975">
        <v>650</v>
      </c>
      <c r="P975">
        <v>1</v>
      </c>
      <c r="Q975">
        <v>2</v>
      </c>
      <c r="R975" t="s">
        <v>71</v>
      </c>
      <c r="S975" t="s">
        <v>72</v>
      </c>
      <c r="T975">
        <v>0</v>
      </c>
      <c r="U975">
        <v>1</v>
      </c>
      <c r="V975">
        <v>30965</v>
      </c>
      <c r="W975">
        <v>625</v>
      </c>
      <c r="X975">
        <v>125</v>
      </c>
      <c r="Y975">
        <v>31</v>
      </c>
      <c r="Z975">
        <v>0</v>
      </c>
      <c r="AA975">
        <v>0</v>
      </c>
      <c r="AB975">
        <v>96</v>
      </c>
      <c r="AC975">
        <v>81</v>
      </c>
      <c r="AD975" t="s">
        <v>3809</v>
      </c>
      <c r="AE975" t="s">
        <v>3808</v>
      </c>
      <c r="AF975" t="s">
        <v>3809</v>
      </c>
      <c r="AG975" t="s">
        <v>1672</v>
      </c>
      <c r="AH975" t="s">
        <v>1673</v>
      </c>
      <c r="AI975" t="s">
        <v>1423</v>
      </c>
      <c r="AJ975">
        <v>48</v>
      </c>
      <c r="AK975" t="s">
        <v>1424</v>
      </c>
      <c r="AL975" t="s">
        <v>78</v>
      </c>
      <c r="AM975" t="s">
        <v>79</v>
      </c>
      <c r="AN975" t="s">
        <v>1701</v>
      </c>
      <c r="AO975" t="s">
        <v>1702</v>
      </c>
      <c r="AP975" t="s">
        <v>1518</v>
      </c>
      <c r="AQ975">
        <v>47</v>
      </c>
      <c r="AR975" t="s">
        <v>1519</v>
      </c>
      <c r="AS975" t="s">
        <v>78</v>
      </c>
      <c r="AT975" t="s">
        <v>79</v>
      </c>
      <c r="AU975">
        <v>2009</v>
      </c>
      <c r="AV975">
        <v>1</v>
      </c>
      <c r="AW975">
        <v>2</v>
      </c>
      <c r="AX975" t="s">
        <v>4917</v>
      </c>
      <c r="AY975" t="s">
        <v>4918</v>
      </c>
      <c r="AZ975" t="s">
        <v>4919</v>
      </c>
      <c r="BA975" t="s">
        <v>4524</v>
      </c>
      <c r="BB975" t="s">
        <v>4525</v>
      </c>
      <c r="BC975" s="3">
        <v>39815</v>
      </c>
      <c r="BD975">
        <v>2009</v>
      </c>
      <c r="BE975">
        <v>1</v>
      </c>
      <c r="BF975" t="s">
        <v>171</v>
      </c>
      <c r="BG975" t="s">
        <v>88</v>
      </c>
      <c r="BH975" t="s">
        <v>172</v>
      </c>
      <c r="BI975">
        <v>1</v>
      </c>
      <c r="BJ975" t="s">
        <v>2</v>
      </c>
      <c r="BK975">
        <v>10</v>
      </c>
      <c r="BL975" t="s">
        <v>90</v>
      </c>
      <c r="BM975">
        <v>10</v>
      </c>
    </row>
    <row r="976" spans="1:65" x14ac:dyDescent="0.3">
      <c r="A976">
        <v>19393</v>
      </c>
      <c r="B976">
        <v>3</v>
      </c>
      <c r="C976" t="s">
        <v>3868</v>
      </c>
      <c r="D976">
        <v>6725</v>
      </c>
      <c r="E976" t="s">
        <v>70</v>
      </c>
      <c r="F976">
        <v>11697</v>
      </c>
      <c r="G976">
        <v>1169702</v>
      </c>
      <c r="H976">
        <v>32467</v>
      </c>
      <c r="I976">
        <v>33</v>
      </c>
      <c r="J976">
        <v>10819</v>
      </c>
      <c r="K976">
        <v>1081901</v>
      </c>
      <c r="L976">
        <v>30819</v>
      </c>
      <c r="M976">
        <v>52</v>
      </c>
      <c r="N976">
        <v>6</v>
      </c>
      <c r="O976">
        <v>612</v>
      </c>
      <c r="P976">
        <v>1</v>
      </c>
      <c r="Q976">
        <v>2</v>
      </c>
      <c r="R976" t="s">
        <v>71</v>
      </c>
      <c r="S976" t="s">
        <v>72</v>
      </c>
      <c r="T976">
        <v>0</v>
      </c>
      <c r="U976">
        <v>1</v>
      </c>
      <c r="V976">
        <v>36700</v>
      </c>
      <c r="W976">
        <v>836</v>
      </c>
      <c r="X976">
        <v>137</v>
      </c>
      <c r="Y976">
        <v>137</v>
      </c>
      <c r="Z976">
        <v>0</v>
      </c>
      <c r="AA976">
        <v>0</v>
      </c>
      <c r="AB976">
        <v>129</v>
      </c>
      <c r="AC976">
        <v>109</v>
      </c>
      <c r="AD976" t="s">
        <v>3869</v>
      </c>
      <c r="AE976" t="s">
        <v>3868</v>
      </c>
      <c r="AF976" t="s">
        <v>3869</v>
      </c>
      <c r="AG976" t="s">
        <v>1537</v>
      </c>
      <c r="AH976" t="s">
        <v>1538</v>
      </c>
      <c r="AI976" t="s">
        <v>1419</v>
      </c>
      <c r="AJ976">
        <v>12</v>
      </c>
      <c r="AK976" t="s">
        <v>1420</v>
      </c>
      <c r="AL976" t="s">
        <v>78</v>
      </c>
      <c r="AM976" t="s">
        <v>79</v>
      </c>
      <c r="AN976" t="s">
        <v>4920</v>
      </c>
      <c r="AO976" t="s">
        <v>4921</v>
      </c>
      <c r="AP976" t="s">
        <v>1870</v>
      </c>
      <c r="AQ976">
        <v>21</v>
      </c>
      <c r="AR976" t="s">
        <v>1871</v>
      </c>
      <c r="AS976" t="s">
        <v>78</v>
      </c>
      <c r="AT976" t="s">
        <v>79</v>
      </c>
      <c r="AU976">
        <v>2009</v>
      </c>
      <c r="AV976">
        <v>11</v>
      </c>
      <c r="AW976">
        <v>20</v>
      </c>
      <c r="AX976" t="s">
        <v>4922</v>
      </c>
      <c r="AY976" t="s">
        <v>4923</v>
      </c>
      <c r="AZ976" t="s">
        <v>4924</v>
      </c>
      <c r="BA976" t="s">
        <v>4776</v>
      </c>
      <c r="BB976" t="s">
        <v>4777</v>
      </c>
      <c r="BC976" s="3">
        <v>40137</v>
      </c>
      <c r="BD976">
        <v>2009</v>
      </c>
      <c r="BE976">
        <v>11</v>
      </c>
      <c r="BF976" t="s">
        <v>238</v>
      </c>
      <c r="BG976" t="s">
        <v>90</v>
      </c>
      <c r="BH976" t="s">
        <v>436</v>
      </c>
      <c r="BI976">
        <v>47</v>
      </c>
      <c r="BJ976" t="s">
        <v>2</v>
      </c>
      <c r="BK976">
        <v>8</v>
      </c>
      <c r="BL976" t="s">
        <v>102</v>
      </c>
      <c r="BM976">
        <v>8</v>
      </c>
    </row>
    <row r="977" spans="1:65" x14ac:dyDescent="0.3">
      <c r="A977">
        <v>19386</v>
      </c>
      <c r="B977">
        <v>3</v>
      </c>
      <c r="C977" t="s">
        <v>3808</v>
      </c>
      <c r="D977">
        <v>1600</v>
      </c>
      <c r="E977" t="s">
        <v>70</v>
      </c>
      <c r="F977">
        <v>13303</v>
      </c>
      <c r="G977">
        <v>1330302</v>
      </c>
      <c r="H977">
        <v>32467</v>
      </c>
      <c r="I977">
        <v>33</v>
      </c>
      <c r="J977">
        <v>13495</v>
      </c>
      <c r="K977">
        <v>1349501</v>
      </c>
      <c r="L977">
        <v>33495</v>
      </c>
      <c r="M977">
        <v>72</v>
      </c>
      <c r="N977">
        <v>6</v>
      </c>
      <c r="O977">
        <v>698</v>
      </c>
      <c r="P977">
        <v>1</v>
      </c>
      <c r="Q977">
        <v>2</v>
      </c>
      <c r="R977" t="s">
        <v>71</v>
      </c>
      <c r="S977" t="s">
        <v>72</v>
      </c>
      <c r="T977">
        <v>0</v>
      </c>
      <c r="U977">
        <v>1</v>
      </c>
      <c r="V977">
        <v>18660</v>
      </c>
      <c r="W977">
        <v>674</v>
      </c>
      <c r="X977">
        <v>54</v>
      </c>
      <c r="Y977">
        <v>43</v>
      </c>
      <c r="Z977">
        <v>0</v>
      </c>
      <c r="AA977">
        <v>0</v>
      </c>
      <c r="AB977">
        <v>118</v>
      </c>
      <c r="AC977">
        <v>104</v>
      </c>
      <c r="AD977" t="s">
        <v>3809</v>
      </c>
      <c r="AE977" t="s">
        <v>3808</v>
      </c>
      <c r="AF977" t="s">
        <v>3809</v>
      </c>
      <c r="AG977" t="s">
        <v>1417</v>
      </c>
      <c r="AH977" t="s">
        <v>1418</v>
      </c>
      <c r="AI977" t="s">
        <v>1419</v>
      </c>
      <c r="AJ977">
        <v>12</v>
      </c>
      <c r="AK977" t="s">
        <v>1420</v>
      </c>
      <c r="AL977" t="s">
        <v>78</v>
      </c>
      <c r="AM977" t="s">
        <v>79</v>
      </c>
      <c r="AN977" t="s">
        <v>2047</v>
      </c>
      <c r="AO977" t="s">
        <v>2048</v>
      </c>
      <c r="AP977" t="s">
        <v>1991</v>
      </c>
      <c r="AQ977">
        <v>22</v>
      </c>
      <c r="AR977" t="s">
        <v>1992</v>
      </c>
      <c r="AS977" t="s">
        <v>78</v>
      </c>
      <c r="AT977" t="s">
        <v>79</v>
      </c>
      <c r="AU977">
        <v>2009</v>
      </c>
      <c r="AV977">
        <v>4</v>
      </c>
      <c r="AW977">
        <v>3</v>
      </c>
      <c r="AX977" t="s">
        <v>4925</v>
      </c>
      <c r="AY977" t="s">
        <v>4926</v>
      </c>
      <c r="AZ977" t="s">
        <v>4927</v>
      </c>
      <c r="BA977" t="s">
        <v>4707</v>
      </c>
      <c r="BB977" t="s">
        <v>4708</v>
      </c>
      <c r="BC977" s="3">
        <v>39906</v>
      </c>
      <c r="BD977">
        <v>2009</v>
      </c>
      <c r="BE977">
        <v>4</v>
      </c>
      <c r="BF977" t="s">
        <v>274</v>
      </c>
      <c r="BG977" t="s">
        <v>104</v>
      </c>
      <c r="BH977" t="s">
        <v>889</v>
      </c>
      <c r="BI977">
        <v>14</v>
      </c>
      <c r="BJ977" t="s">
        <v>2</v>
      </c>
      <c r="BK977">
        <v>1</v>
      </c>
      <c r="BL977" t="s">
        <v>88</v>
      </c>
      <c r="BM977">
        <v>1</v>
      </c>
    </row>
    <row r="978" spans="1:65" x14ac:dyDescent="0.3">
      <c r="A978">
        <v>19386</v>
      </c>
      <c r="B978">
        <v>3</v>
      </c>
      <c r="C978" t="s">
        <v>3808</v>
      </c>
      <c r="D978">
        <v>1600</v>
      </c>
      <c r="E978" t="s">
        <v>70</v>
      </c>
      <c r="F978">
        <v>13851</v>
      </c>
      <c r="G978">
        <v>1385102</v>
      </c>
      <c r="H978">
        <v>33851</v>
      </c>
      <c r="I978">
        <v>73</v>
      </c>
      <c r="J978">
        <v>14869</v>
      </c>
      <c r="K978">
        <v>1486902</v>
      </c>
      <c r="L978">
        <v>34614</v>
      </c>
      <c r="M978">
        <v>87</v>
      </c>
      <c r="N978">
        <v>6</v>
      </c>
      <c r="O978">
        <v>698</v>
      </c>
      <c r="P978">
        <v>1</v>
      </c>
      <c r="Q978">
        <v>2</v>
      </c>
      <c r="R978" t="s">
        <v>71</v>
      </c>
      <c r="S978" t="s">
        <v>72</v>
      </c>
      <c r="T978">
        <v>0</v>
      </c>
      <c r="U978">
        <v>1</v>
      </c>
      <c r="V978">
        <v>18660</v>
      </c>
      <c r="W978">
        <v>866</v>
      </c>
      <c r="X978">
        <v>54</v>
      </c>
      <c r="Y978">
        <v>33</v>
      </c>
      <c r="Z978">
        <v>0</v>
      </c>
      <c r="AA978">
        <v>0</v>
      </c>
      <c r="AB978">
        <v>169</v>
      </c>
      <c r="AC978">
        <v>148</v>
      </c>
      <c r="AD978" t="s">
        <v>3809</v>
      </c>
      <c r="AE978" t="s">
        <v>3808</v>
      </c>
      <c r="AF978" t="s">
        <v>3809</v>
      </c>
      <c r="AG978" t="s">
        <v>1402</v>
      </c>
      <c r="AH978" t="s">
        <v>1403</v>
      </c>
      <c r="AI978" t="s">
        <v>1404</v>
      </c>
      <c r="AJ978">
        <v>40</v>
      </c>
      <c r="AK978" t="s">
        <v>1405</v>
      </c>
      <c r="AL978" t="s">
        <v>78</v>
      </c>
      <c r="AM978" t="s">
        <v>79</v>
      </c>
      <c r="AN978" t="s">
        <v>1808</v>
      </c>
      <c r="AO978" t="s">
        <v>1809</v>
      </c>
      <c r="AP978" t="s">
        <v>1373</v>
      </c>
      <c r="AQ978">
        <v>49</v>
      </c>
      <c r="AR978" t="s">
        <v>1374</v>
      </c>
      <c r="AS978" t="s">
        <v>78</v>
      </c>
      <c r="AT978" t="s">
        <v>79</v>
      </c>
      <c r="AU978">
        <v>2009</v>
      </c>
      <c r="AV978">
        <v>1</v>
      </c>
      <c r="AW978">
        <v>23</v>
      </c>
      <c r="AX978" t="s">
        <v>4928</v>
      </c>
      <c r="AY978" t="s">
        <v>4929</v>
      </c>
      <c r="AZ978" t="s">
        <v>4930</v>
      </c>
      <c r="BA978" t="s">
        <v>4931</v>
      </c>
      <c r="BB978" t="s">
        <v>4932</v>
      </c>
      <c r="BC978" s="3">
        <v>39836</v>
      </c>
      <c r="BD978">
        <v>2009</v>
      </c>
      <c r="BE978">
        <v>1</v>
      </c>
      <c r="BF978" t="s">
        <v>171</v>
      </c>
      <c r="BG978" t="s">
        <v>88</v>
      </c>
      <c r="BH978" t="s">
        <v>172</v>
      </c>
      <c r="BI978">
        <v>4</v>
      </c>
      <c r="BJ978" t="s">
        <v>2</v>
      </c>
      <c r="BK978">
        <v>10</v>
      </c>
      <c r="BL978" t="s">
        <v>90</v>
      </c>
      <c r="BM978">
        <v>10</v>
      </c>
    </row>
    <row r="979" spans="1:65" x14ac:dyDescent="0.3">
      <c r="A979">
        <v>19930</v>
      </c>
      <c r="B979">
        <v>3</v>
      </c>
      <c r="C979" t="s">
        <v>2005</v>
      </c>
      <c r="D979">
        <v>6031</v>
      </c>
      <c r="E979" t="s">
        <v>70</v>
      </c>
      <c r="F979">
        <v>14747</v>
      </c>
      <c r="G979">
        <v>1474702</v>
      </c>
      <c r="H979">
        <v>30559</v>
      </c>
      <c r="I979">
        <v>93</v>
      </c>
      <c r="J979">
        <v>13796</v>
      </c>
      <c r="K979">
        <v>1379601</v>
      </c>
      <c r="L979">
        <v>32457</v>
      </c>
      <c r="M979">
        <v>91</v>
      </c>
      <c r="N979">
        <v>6</v>
      </c>
      <c r="O979">
        <v>614</v>
      </c>
      <c r="P979">
        <v>1</v>
      </c>
      <c r="Q979">
        <v>2</v>
      </c>
      <c r="R979" t="s">
        <v>71</v>
      </c>
      <c r="S979" t="s">
        <v>72</v>
      </c>
      <c r="T979">
        <v>0</v>
      </c>
      <c r="U979">
        <v>1</v>
      </c>
      <c r="V979">
        <v>42380</v>
      </c>
      <c r="W979">
        <v>671</v>
      </c>
      <c r="X979">
        <v>160</v>
      </c>
      <c r="Y979">
        <v>60</v>
      </c>
      <c r="Z979">
        <v>0</v>
      </c>
      <c r="AA979">
        <v>0</v>
      </c>
      <c r="AB979">
        <v>128</v>
      </c>
      <c r="AC979">
        <v>105</v>
      </c>
      <c r="AD979" t="s">
        <v>2006</v>
      </c>
      <c r="AE979" t="s">
        <v>2005</v>
      </c>
      <c r="AF979" t="s">
        <v>2006</v>
      </c>
      <c r="AG979" t="s">
        <v>1765</v>
      </c>
      <c r="AH979" t="s">
        <v>1721</v>
      </c>
      <c r="AI979" t="s">
        <v>1284</v>
      </c>
      <c r="AJ979">
        <v>53</v>
      </c>
      <c r="AK979" t="s">
        <v>1285</v>
      </c>
      <c r="AL979" t="s">
        <v>78</v>
      </c>
      <c r="AM979" t="s">
        <v>79</v>
      </c>
      <c r="AN979" t="s">
        <v>2388</v>
      </c>
      <c r="AO979" t="s">
        <v>2389</v>
      </c>
      <c r="AP979" t="s">
        <v>1408</v>
      </c>
      <c r="AQ979">
        <v>6</v>
      </c>
      <c r="AR979" t="s">
        <v>1409</v>
      </c>
      <c r="AS979" t="s">
        <v>78</v>
      </c>
      <c r="AT979" t="s">
        <v>79</v>
      </c>
      <c r="AU979">
        <v>2009</v>
      </c>
      <c r="AV979">
        <v>5</v>
      </c>
      <c r="AW979">
        <v>22</v>
      </c>
      <c r="AX979" t="s">
        <v>4933</v>
      </c>
      <c r="AY979" t="s">
        <v>4934</v>
      </c>
      <c r="AZ979" t="s">
        <v>4935</v>
      </c>
      <c r="BA979" t="s">
        <v>1771</v>
      </c>
      <c r="BB979" t="s">
        <v>1772</v>
      </c>
      <c r="BC979" s="3">
        <v>39955</v>
      </c>
      <c r="BD979">
        <v>2009</v>
      </c>
      <c r="BE979">
        <v>5</v>
      </c>
      <c r="BF979" t="s">
        <v>124</v>
      </c>
      <c r="BG979" t="s">
        <v>104</v>
      </c>
      <c r="BH979" t="s">
        <v>161</v>
      </c>
      <c r="BI979">
        <v>21</v>
      </c>
      <c r="BJ979" t="s">
        <v>2</v>
      </c>
      <c r="BK979">
        <v>2</v>
      </c>
      <c r="BL979" t="s">
        <v>88</v>
      </c>
      <c r="BM979">
        <v>2</v>
      </c>
    </row>
    <row r="980" spans="1:65" x14ac:dyDescent="0.3">
      <c r="A980">
        <v>19930</v>
      </c>
      <c r="B980">
        <v>3</v>
      </c>
      <c r="C980" t="s">
        <v>2005</v>
      </c>
      <c r="D980">
        <v>6031</v>
      </c>
      <c r="E980" t="s">
        <v>70</v>
      </c>
      <c r="F980">
        <v>12889</v>
      </c>
      <c r="G980">
        <v>1288902</v>
      </c>
      <c r="H980">
        <v>32211</v>
      </c>
      <c r="I980">
        <v>85</v>
      </c>
      <c r="J980">
        <v>11603</v>
      </c>
      <c r="K980">
        <v>1160301</v>
      </c>
      <c r="L980">
        <v>31603</v>
      </c>
      <c r="M980">
        <v>92</v>
      </c>
      <c r="N980">
        <v>6</v>
      </c>
      <c r="O980">
        <v>614</v>
      </c>
      <c r="P980">
        <v>1</v>
      </c>
      <c r="Q980">
        <v>2</v>
      </c>
      <c r="R980" t="s">
        <v>71</v>
      </c>
      <c r="S980" t="s">
        <v>72</v>
      </c>
      <c r="T980">
        <v>0</v>
      </c>
      <c r="U980">
        <v>1</v>
      </c>
      <c r="V980">
        <v>42380</v>
      </c>
      <c r="W980">
        <v>699</v>
      </c>
      <c r="X980">
        <v>157</v>
      </c>
      <c r="Y980">
        <v>142</v>
      </c>
      <c r="Z980">
        <v>0</v>
      </c>
      <c r="AA980">
        <v>0</v>
      </c>
      <c r="AB980">
        <v>126</v>
      </c>
      <c r="AC980">
        <v>92</v>
      </c>
      <c r="AD980" t="s">
        <v>2006</v>
      </c>
      <c r="AE980" t="s">
        <v>2005</v>
      </c>
      <c r="AF980" t="s">
        <v>2006</v>
      </c>
      <c r="AG980" t="s">
        <v>2171</v>
      </c>
      <c r="AH980" t="s">
        <v>2172</v>
      </c>
      <c r="AI980" t="s">
        <v>1382</v>
      </c>
      <c r="AJ980">
        <v>32</v>
      </c>
      <c r="AK980" t="s">
        <v>1383</v>
      </c>
      <c r="AL980" t="s">
        <v>78</v>
      </c>
      <c r="AM980" t="s">
        <v>79</v>
      </c>
      <c r="AN980" t="s">
        <v>4045</v>
      </c>
      <c r="AO980" t="s">
        <v>4046</v>
      </c>
      <c r="AP980" t="s">
        <v>1589</v>
      </c>
      <c r="AQ980">
        <v>41</v>
      </c>
      <c r="AR980" t="s">
        <v>1590</v>
      </c>
      <c r="AS980" t="s">
        <v>78</v>
      </c>
      <c r="AT980" t="s">
        <v>79</v>
      </c>
      <c r="AU980">
        <v>2009</v>
      </c>
      <c r="AV980">
        <v>9</v>
      </c>
      <c r="AW980">
        <v>25</v>
      </c>
      <c r="AX980" t="s">
        <v>4936</v>
      </c>
      <c r="AY980" t="s">
        <v>4937</v>
      </c>
      <c r="AZ980" t="s">
        <v>4938</v>
      </c>
      <c r="BA980" t="s">
        <v>4939</v>
      </c>
      <c r="BB980" t="s">
        <v>4940</v>
      </c>
      <c r="BC980" s="3">
        <v>40081</v>
      </c>
      <c r="BD980">
        <v>2009</v>
      </c>
      <c r="BE980">
        <v>9</v>
      </c>
      <c r="BF980" t="s">
        <v>178</v>
      </c>
      <c r="BG980" t="s">
        <v>102</v>
      </c>
      <c r="BH980" t="s">
        <v>179</v>
      </c>
      <c r="BI980">
        <v>39</v>
      </c>
      <c r="BJ980" t="s">
        <v>2</v>
      </c>
      <c r="BK980">
        <v>6</v>
      </c>
      <c r="BL980" t="s">
        <v>104</v>
      </c>
      <c r="BM980">
        <v>6</v>
      </c>
    </row>
    <row r="981" spans="1:65" x14ac:dyDescent="0.3">
      <c r="A981">
        <v>19790</v>
      </c>
      <c r="B981">
        <v>3</v>
      </c>
      <c r="C981" t="s">
        <v>1475</v>
      </c>
      <c r="D981">
        <v>1260</v>
      </c>
      <c r="E981" t="s">
        <v>70</v>
      </c>
      <c r="F981">
        <v>14853</v>
      </c>
      <c r="G981">
        <v>1485301</v>
      </c>
      <c r="H981">
        <v>33214</v>
      </c>
      <c r="I981">
        <v>74</v>
      </c>
      <c r="J981">
        <v>10629</v>
      </c>
      <c r="K981">
        <v>1062901</v>
      </c>
      <c r="L981">
        <v>30629</v>
      </c>
      <c r="M981">
        <v>53</v>
      </c>
      <c r="N981">
        <v>6</v>
      </c>
      <c r="O981">
        <v>622</v>
      </c>
      <c r="P981">
        <v>1</v>
      </c>
      <c r="Q981">
        <v>2</v>
      </c>
      <c r="R981" t="s">
        <v>71</v>
      </c>
      <c r="S981" t="s">
        <v>72</v>
      </c>
      <c r="T981">
        <v>0</v>
      </c>
      <c r="U981">
        <v>1</v>
      </c>
      <c r="V981">
        <v>52660</v>
      </c>
      <c r="W981">
        <v>584</v>
      </c>
      <c r="X981">
        <v>184</v>
      </c>
      <c r="Y981">
        <v>80</v>
      </c>
      <c r="Z981">
        <v>0</v>
      </c>
      <c r="AA981">
        <v>0</v>
      </c>
      <c r="AB981">
        <v>91</v>
      </c>
      <c r="AC981">
        <v>77</v>
      </c>
      <c r="AD981" t="s">
        <v>1476</v>
      </c>
      <c r="AE981" t="s">
        <v>1475</v>
      </c>
      <c r="AF981" t="s">
        <v>1476</v>
      </c>
      <c r="AG981" t="s">
        <v>2615</v>
      </c>
      <c r="AH981" t="s">
        <v>1673</v>
      </c>
      <c r="AI981" t="s">
        <v>1423</v>
      </c>
      <c r="AJ981">
        <v>48</v>
      </c>
      <c r="AK981" t="s">
        <v>1424</v>
      </c>
      <c r="AL981" t="s">
        <v>78</v>
      </c>
      <c r="AM981" t="s">
        <v>79</v>
      </c>
      <c r="AN981" t="s">
        <v>4941</v>
      </c>
      <c r="AO981" t="s">
        <v>4942</v>
      </c>
      <c r="AP981" t="s">
        <v>1529</v>
      </c>
      <c r="AQ981">
        <v>28</v>
      </c>
      <c r="AR981" t="s">
        <v>1530</v>
      </c>
      <c r="AS981" t="s">
        <v>78</v>
      </c>
      <c r="AT981" t="s">
        <v>79</v>
      </c>
      <c r="AU981">
        <v>2010</v>
      </c>
      <c r="AV981">
        <v>4</v>
      </c>
      <c r="AW981">
        <v>16</v>
      </c>
      <c r="AX981" t="s">
        <v>4943</v>
      </c>
      <c r="AY981" t="s">
        <v>4944</v>
      </c>
      <c r="AZ981" t="s">
        <v>4945</v>
      </c>
      <c r="BA981" t="s">
        <v>4481</v>
      </c>
      <c r="BB981" t="s">
        <v>4482</v>
      </c>
      <c r="BC981" s="3">
        <v>40284</v>
      </c>
      <c r="BD981">
        <v>2010</v>
      </c>
      <c r="BE981">
        <v>4</v>
      </c>
      <c r="BF981" t="s">
        <v>274</v>
      </c>
      <c r="BG981" t="s">
        <v>104</v>
      </c>
      <c r="BH981" t="s">
        <v>543</v>
      </c>
      <c r="BI981">
        <v>16</v>
      </c>
      <c r="BJ981" t="s">
        <v>2</v>
      </c>
      <c r="BK981">
        <v>1</v>
      </c>
      <c r="BL981" t="s">
        <v>88</v>
      </c>
      <c r="BM981">
        <v>1</v>
      </c>
    </row>
    <row r="982" spans="1:65" x14ac:dyDescent="0.3">
      <c r="A982">
        <v>19790</v>
      </c>
      <c r="B982">
        <v>3</v>
      </c>
      <c r="C982" t="s">
        <v>1475</v>
      </c>
      <c r="D982">
        <v>1260</v>
      </c>
      <c r="E982" t="s">
        <v>70</v>
      </c>
      <c r="F982">
        <v>14100</v>
      </c>
      <c r="G982">
        <v>1410001</v>
      </c>
      <c r="H982">
        <v>34100</v>
      </c>
      <c r="I982">
        <v>23</v>
      </c>
      <c r="J982">
        <v>13487</v>
      </c>
      <c r="K982">
        <v>1348701</v>
      </c>
      <c r="L982">
        <v>31650</v>
      </c>
      <c r="M982">
        <v>63</v>
      </c>
      <c r="N982">
        <v>6</v>
      </c>
      <c r="O982">
        <v>698</v>
      </c>
      <c r="P982">
        <v>1</v>
      </c>
      <c r="Q982">
        <v>2</v>
      </c>
      <c r="R982" t="s">
        <v>71</v>
      </c>
      <c r="S982" t="s">
        <v>72</v>
      </c>
      <c r="T982">
        <v>0</v>
      </c>
      <c r="U982">
        <v>1</v>
      </c>
      <c r="V982">
        <v>18660</v>
      </c>
      <c r="W982">
        <v>980</v>
      </c>
      <c r="X982">
        <v>54</v>
      </c>
      <c r="Y982">
        <v>42</v>
      </c>
      <c r="Z982">
        <v>0</v>
      </c>
      <c r="AA982">
        <v>0</v>
      </c>
      <c r="AB982">
        <v>249</v>
      </c>
      <c r="AC982">
        <v>126</v>
      </c>
      <c r="AD982" t="s">
        <v>1476</v>
      </c>
      <c r="AE982" t="s">
        <v>1475</v>
      </c>
      <c r="AF982" t="s">
        <v>1476</v>
      </c>
      <c r="AG982" t="s">
        <v>1525</v>
      </c>
      <c r="AH982" t="s">
        <v>1526</v>
      </c>
      <c r="AI982" t="s">
        <v>1468</v>
      </c>
      <c r="AJ982">
        <v>42</v>
      </c>
      <c r="AK982" t="s">
        <v>1469</v>
      </c>
      <c r="AL982" t="s">
        <v>78</v>
      </c>
      <c r="AM982" t="s">
        <v>79</v>
      </c>
      <c r="AN982" t="s">
        <v>1548</v>
      </c>
      <c r="AO982" t="s">
        <v>1549</v>
      </c>
      <c r="AP982" t="s">
        <v>1302</v>
      </c>
      <c r="AQ982">
        <v>27</v>
      </c>
      <c r="AR982" t="s">
        <v>1303</v>
      </c>
      <c r="AS982" t="s">
        <v>78</v>
      </c>
      <c r="AT982" t="s">
        <v>79</v>
      </c>
      <c r="AU982">
        <v>2010</v>
      </c>
      <c r="AV982">
        <v>2</v>
      </c>
      <c r="AW982">
        <v>5</v>
      </c>
      <c r="AX982" t="s">
        <v>4660</v>
      </c>
      <c r="AY982" t="s">
        <v>4661</v>
      </c>
      <c r="AZ982" t="s">
        <v>4662</v>
      </c>
      <c r="BA982" t="s">
        <v>4663</v>
      </c>
      <c r="BB982" t="s">
        <v>4664</v>
      </c>
      <c r="BC982" s="3">
        <v>40214</v>
      </c>
      <c r="BD982">
        <v>2010</v>
      </c>
      <c r="BE982">
        <v>2</v>
      </c>
      <c r="BF982" t="s">
        <v>87</v>
      </c>
      <c r="BG982" t="s">
        <v>88</v>
      </c>
      <c r="BH982" t="s">
        <v>225</v>
      </c>
      <c r="BI982">
        <v>6</v>
      </c>
      <c r="BJ982" t="s">
        <v>2</v>
      </c>
      <c r="BK982">
        <v>11</v>
      </c>
      <c r="BL982" t="s">
        <v>90</v>
      </c>
      <c r="BM982">
        <v>11</v>
      </c>
    </row>
    <row r="983" spans="1:65" x14ac:dyDescent="0.3">
      <c r="A983">
        <v>19790</v>
      </c>
      <c r="B983">
        <v>3</v>
      </c>
      <c r="C983" t="s">
        <v>1475</v>
      </c>
      <c r="D983">
        <v>1260</v>
      </c>
      <c r="E983" t="s">
        <v>70</v>
      </c>
      <c r="F983">
        <v>12339</v>
      </c>
      <c r="G983">
        <v>1233903</v>
      </c>
      <c r="H983">
        <v>32337</v>
      </c>
      <c r="I983">
        <v>42</v>
      </c>
      <c r="J983">
        <v>14100</v>
      </c>
      <c r="K983">
        <v>1410001</v>
      </c>
      <c r="L983">
        <v>34100</v>
      </c>
      <c r="M983">
        <v>23</v>
      </c>
      <c r="N983">
        <v>6</v>
      </c>
      <c r="O983">
        <v>698</v>
      </c>
      <c r="P983">
        <v>1</v>
      </c>
      <c r="Q983">
        <v>2</v>
      </c>
      <c r="R983" t="s">
        <v>71</v>
      </c>
      <c r="S983" t="s">
        <v>72</v>
      </c>
      <c r="T983">
        <v>0</v>
      </c>
      <c r="U983">
        <v>1</v>
      </c>
      <c r="V983">
        <v>20334</v>
      </c>
      <c r="W983">
        <v>587</v>
      </c>
      <c r="X983">
        <v>54</v>
      </c>
      <c r="Y983">
        <v>40</v>
      </c>
      <c r="Z983">
        <v>0</v>
      </c>
      <c r="AA983">
        <v>0</v>
      </c>
      <c r="AB983">
        <v>129</v>
      </c>
      <c r="AC983">
        <v>71</v>
      </c>
      <c r="AD983" t="s">
        <v>1476</v>
      </c>
      <c r="AE983" t="s">
        <v>1475</v>
      </c>
      <c r="AF983" t="s">
        <v>1476</v>
      </c>
      <c r="AG983" t="s">
        <v>1734</v>
      </c>
      <c r="AH983" t="s">
        <v>1735</v>
      </c>
      <c r="AI983" t="s">
        <v>1736</v>
      </c>
      <c r="AJ983">
        <v>18</v>
      </c>
      <c r="AK983" t="s">
        <v>1737</v>
      </c>
      <c r="AL983" t="s">
        <v>78</v>
      </c>
      <c r="AM983" t="s">
        <v>79</v>
      </c>
      <c r="AN983" t="s">
        <v>1525</v>
      </c>
      <c r="AO983" t="s">
        <v>1526</v>
      </c>
      <c r="AP983" t="s">
        <v>1468</v>
      </c>
      <c r="AQ983">
        <v>42</v>
      </c>
      <c r="AR983" t="s">
        <v>1469</v>
      </c>
      <c r="AS983" t="s">
        <v>78</v>
      </c>
      <c r="AT983" t="s">
        <v>79</v>
      </c>
      <c r="AU983">
        <v>2010</v>
      </c>
      <c r="AV983">
        <v>12</v>
      </c>
      <c r="AW983">
        <v>10</v>
      </c>
      <c r="AX983" t="s">
        <v>4946</v>
      </c>
      <c r="AY983" t="s">
        <v>4947</v>
      </c>
      <c r="AZ983" t="s">
        <v>4948</v>
      </c>
      <c r="BA983" t="s">
        <v>4949</v>
      </c>
      <c r="BB983" t="s">
        <v>4950</v>
      </c>
      <c r="BC983" s="3">
        <v>40522</v>
      </c>
      <c r="BD983">
        <v>2010</v>
      </c>
      <c r="BE983">
        <v>12</v>
      </c>
      <c r="BF983" t="s">
        <v>253</v>
      </c>
      <c r="BG983" t="s">
        <v>90</v>
      </c>
      <c r="BH983" t="s">
        <v>254</v>
      </c>
      <c r="BI983">
        <v>50</v>
      </c>
      <c r="BJ983" t="s">
        <v>2</v>
      </c>
      <c r="BK983">
        <v>9</v>
      </c>
      <c r="BL983" t="s">
        <v>102</v>
      </c>
      <c r="BM983">
        <v>9</v>
      </c>
    </row>
    <row r="984" spans="1:65" x14ac:dyDescent="0.3">
      <c r="A984">
        <v>19393</v>
      </c>
      <c r="B984">
        <v>3</v>
      </c>
      <c r="C984" t="s">
        <v>3868</v>
      </c>
      <c r="D984">
        <v>6725</v>
      </c>
      <c r="E984" t="s">
        <v>70</v>
      </c>
      <c r="F984">
        <v>13032</v>
      </c>
      <c r="G984">
        <v>1303201</v>
      </c>
      <c r="H984">
        <v>33032</v>
      </c>
      <c r="I984">
        <v>23</v>
      </c>
      <c r="J984">
        <v>13204</v>
      </c>
      <c r="K984">
        <v>1320401</v>
      </c>
      <c r="L984">
        <v>31454</v>
      </c>
      <c r="M984">
        <v>33</v>
      </c>
      <c r="N984">
        <v>6</v>
      </c>
      <c r="O984">
        <v>612</v>
      </c>
      <c r="P984">
        <v>1</v>
      </c>
      <c r="Q984">
        <v>2</v>
      </c>
      <c r="R984" t="s">
        <v>71</v>
      </c>
      <c r="S984" t="s">
        <v>72</v>
      </c>
      <c r="T984">
        <v>0</v>
      </c>
      <c r="U984">
        <v>1</v>
      </c>
      <c r="V984">
        <v>36700</v>
      </c>
      <c r="W984">
        <v>855</v>
      </c>
      <c r="X984">
        <v>137</v>
      </c>
      <c r="Y984">
        <v>28</v>
      </c>
      <c r="Z984">
        <v>0</v>
      </c>
      <c r="AA984">
        <v>0</v>
      </c>
      <c r="AB984">
        <v>136</v>
      </c>
      <c r="AC984">
        <v>118</v>
      </c>
      <c r="AD984" t="s">
        <v>3869</v>
      </c>
      <c r="AE984" t="s">
        <v>3868</v>
      </c>
      <c r="AF984" t="s">
        <v>3869</v>
      </c>
      <c r="AG984" t="s">
        <v>4951</v>
      </c>
      <c r="AH984" t="s">
        <v>4952</v>
      </c>
      <c r="AI984" t="s">
        <v>1468</v>
      </c>
      <c r="AJ984">
        <v>42</v>
      </c>
      <c r="AK984" t="s">
        <v>1469</v>
      </c>
      <c r="AL984" t="s">
        <v>78</v>
      </c>
      <c r="AM984" t="s">
        <v>79</v>
      </c>
      <c r="AN984" t="s">
        <v>1792</v>
      </c>
      <c r="AO984" t="s">
        <v>1793</v>
      </c>
      <c r="AP984" t="s">
        <v>1419</v>
      </c>
      <c r="AQ984">
        <v>12</v>
      </c>
      <c r="AR984" t="s">
        <v>1420</v>
      </c>
      <c r="AS984" t="s">
        <v>78</v>
      </c>
      <c r="AT984" t="s">
        <v>79</v>
      </c>
      <c r="AU984">
        <v>2010</v>
      </c>
      <c r="AV984">
        <v>4</v>
      </c>
      <c r="AW984">
        <v>2</v>
      </c>
      <c r="AX984" t="s">
        <v>4953</v>
      </c>
      <c r="AY984" t="s">
        <v>4954</v>
      </c>
      <c r="AZ984" t="s">
        <v>4955</v>
      </c>
      <c r="BA984" t="s">
        <v>4956</v>
      </c>
      <c r="BB984" t="s">
        <v>4957</v>
      </c>
      <c r="BC984" s="3">
        <v>40270</v>
      </c>
      <c r="BD984">
        <v>2010</v>
      </c>
      <c r="BE984">
        <v>4</v>
      </c>
      <c r="BF984" t="s">
        <v>274</v>
      </c>
      <c r="BG984" t="s">
        <v>104</v>
      </c>
      <c r="BH984" t="s">
        <v>543</v>
      </c>
      <c r="BI984">
        <v>14</v>
      </c>
      <c r="BJ984" t="s">
        <v>2</v>
      </c>
      <c r="BK984">
        <v>1</v>
      </c>
      <c r="BL984" t="s">
        <v>88</v>
      </c>
      <c r="BM984">
        <v>1</v>
      </c>
    </row>
    <row r="985" spans="1:65" x14ac:dyDescent="0.3">
      <c r="A985">
        <v>19790</v>
      </c>
      <c r="B985">
        <v>3</v>
      </c>
      <c r="C985" t="s">
        <v>1475</v>
      </c>
      <c r="D985">
        <v>1260</v>
      </c>
      <c r="E985" t="s">
        <v>70</v>
      </c>
      <c r="F985">
        <v>11193</v>
      </c>
      <c r="G985">
        <v>1119301</v>
      </c>
      <c r="H985">
        <v>33105</v>
      </c>
      <c r="I985">
        <v>52</v>
      </c>
      <c r="J985">
        <v>12953</v>
      </c>
      <c r="K985">
        <v>1295301</v>
      </c>
      <c r="L985">
        <v>31703</v>
      </c>
      <c r="M985">
        <v>22</v>
      </c>
      <c r="N985">
        <v>6</v>
      </c>
      <c r="O985">
        <v>614</v>
      </c>
      <c r="P985">
        <v>1</v>
      </c>
      <c r="Q985">
        <v>2</v>
      </c>
      <c r="R985" t="s">
        <v>71</v>
      </c>
      <c r="S985" t="s">
        <v>72</v>
      </c>
      <c r="T985">
        <v>0</v>
      </c>
      <c r="U985">
        <v>1</v>
      </c>
      <c r="V985">
        <v>40470</v>
      </c>
      <c r="W985">
        <v>585</v>
      </c>
      <c r="X985">
        <v>160</v>
      </c>
      <c r="Y985">
        <v>53</v>
      </c>
      <c r="Z985">
        <v>0</v>
      </c>
      <c r="AA985">
        <v>0</v>
      </c>
      <c r="AB985">
        <v>113</v>
      </c>
      <c r="AC985">
        <v>87</v>
      </c>
      <c r="AD985" t="s">
        <v>1476</v>
      </c>
      <c r="AE985" t="s">
        <v>1475</v>
      </c>
      <c r="AF985" t="s">
        <v>1476</v>
      </c>
      <c r="AG985" t="s">
        <v>1868</v>
      </c>
      <c r="AH985" t="s">
        <v>1869</v>
      </c>
      <c r="AI985" t="s">
        <v>1870</v>
      </c>
      <c r="AJ985">
        <v>21</v>
      </c>
      <c r="AK985" t="s">
        <v>1871</v>
      </c>
      <c r="AL985" t="s">
        <v>78</v>
      </c>
      <c r="AM985" t="s">
        <v>79</v>
      </c>
      <c r="AN985" t="s">
        <v>3875</v>
      </c>
      <c r="AO985" t="s">
        <v>1547</v>
      </c>
      <c r="AP985" t="s">
        <v>1449</v>
      </c>
      <c r="AQ985">
        <v>36</v>
      </c>
      <c r="AR985" t="s">
        <v>1450</v>
      </c>
      <c r="AS985" t="s">
        <v>78</v>
      </c>
      <c r="AT985" t="s">
        <v>79</v>
      </c>
      <c r="AU985">
        <v>2010</v>
      </c>
      <c r="AV985">
        <v>5</v>
      </c>
      <c r="AW985">
        <v>21</v>
      </c>
      <c r="AX985" t="s">
        <v>4958</v>
      </c>
      <c r="AY985" t="s">
        <v>4959</v>
      </c>
      <c r="AZ985" t="s">
        <v>4960</v>
      </c>
      <c r="BA985" t="s">
        <v>4961</v>
      </c>
      <c r="BB985" t="s">
        <v>4962</v>
      </c>
      <c r="BC985" s="3">
        <v>40319</v>
      </c>
      <c r="BD985">
        <v>2010</v>
      </c>
      <c r="BE985">
        <v>5</v>
      </c>
      <c r="BF985" t="s">
        <v>124</v>
      </c>
      <c r="BG985" t="s">
        <v>104</v>
      </c>
      <c r="BH985" t="s">
        <v>205</v>
      </c>
      <c r="BI985">
        <v>21</v>
      </c>
      <c r="BJ985" t="s">
        <v>2</v>
      </c>
      <c r="BK985">
        <v>2</v>
      </c>
      <c r="BL985" t="s">
        <v>88</v>
      </c>
      <c r="BM985">
        <v>2</v>
      </c>
    </row>
    <row r="986" spans="1:65" x14ac:dyDescent="0.3">
      <c r="A986">
        <v>19790</v>
      </c>
      <c r="B986">
        <v>3</v>
      </c>
      <c r="C986" t="s">
        <v>1475</v>
      </c>
      <c r="D986">
        <v>1260</v>
      </c>
      <c r="E986" t="s">
        <v>70</v>
      </c>
      <c r="F986">
        <v>10397</v>
      </c>
      <c r="G986">
        <v>1039703</v>
      </c>
      <c r="H986">
        <v>30397</v>
      </c>
      <c r="I986">
        <v>34</v>
      </c>
      <c r="J986">
        <v>11697</v>
      </c>
      <c r="K986">
        <v>1169702</v>
      </c>
      <c r="L986">
        <v>32467</v>
      </c>
      <c r="M986">
        <v>33</v>
      </c>
      <c r="N986">
        <v>6</v>
      </c>
      <c r="O986">
        <v>614</v>
      </c>
      <c r="P986">
        <v>1</v>
      </c>
      <c r="Q986">
        <v>2</v>
      </c>
      <c r="R986" t="s">
        <v>71</v>
      </c>
      <c r="S986" t="s">
        <v>72</v>
      </c>
      <c r="T986">
        <v>0</v>
      </c>
      <c r="U986">
        <v>1</v>
      </c>
      <c r="V986">
        <v>41370</v>
      </c>
      <c r="W986">
        <v>581</v>
      </c>
      <c r="X986">
        <v>160</v>
      </c>
      <c r="Y986">
        <v>65</v>
      </c>
      <c r="Z986">
        <v>0</v>
      </c>
      <c r="AA986">
        <v>0</v>
      </c>
      <c r="AB986">
        <v>130</v>
      </c>
      <c r="AC986">
        <v>88</v>
      </c>
      <c r="AD986" t="s">
        <v>1476</v>
      </c>
      <c r="AE986" t="s">
        <v>1475</v>
      </c>
      <c r="AF986" t="s">
        <v>1476</v>
      </c>
      <c r="AG986" t="s">
        <v>1477</v>
      </c>
      <c r="AH986" t="s">
        <v>1478</v>
      </c>
      <c r="AI986" t="s">
        <v>1479</v>
      </c>
      <c r="AJ986">
        <v>13</v>
      </c>
      <c r="AK986" t="s">
        <v>1480</v>
      </c>
      <c r="AL986" t="s">
        <v>78</v>
      </c>
      <c r="AM986" t="s">
        <v>79</v>
      </c>
      <c r="AN986" t="s">
        <v>1537</v>
      </c>
      <c r="AO986" t="s">
        <v>1538</v>
      </c>
      <c r="AP986" t="s">
        <v>1419</v>
      </c>
      <c r="AQ986">
        <v>12</v>
      </c>
      <c r="AR986" t="s">
        <v>1420</v>
      </c>
      <c r="AS986" t="s">
        <v>78</v>
      </c>
      <c r="AT986" t="s">
        <v>79</v>
      </c>
      <c r="AU986">
        <v>2010</v>
      </c>
      <c r="AV986">
        <v>7</v>
      </c>
      <c r="AW986">
        <v>16</v>
      </c>
      <c r="AX986" t="s">
        <v>4759</v>
      </c>
      <c r="AY986" t="s">
        <v>4760</v>
      </c>
      <c r="AZ986" t="s">
        <v>4761</v>
      </c>
      <c r="BA986" t="s">
        <v>1752</v>
      </c>
      <c r="BB986" t="s">
        <v>1753</v>
      </c>
      <c r="BC986" s="3">
        <v>40375</v>
      </c>
      <c r="BD986">
        <v>2010</v>
      </c>
      <c r="BE986">
        <v>7</v>
      </c>
      <c r="BF986" t="s">
        <v>101</v>
      </c>
      <c r="BG986" t="s">
        <v>102</v>
      </c>
      <c r="BH986" t="s">
        <v>1148</v>
      </c>
      <c r="BI986">
        <v>29</v>
      </c>
      <c r="BJ986" t="s">
        <v>2</v>
      </c>
      <c r="BK986">
        <v>4</v>
      </c>
      <c r="BL986" t="s">
        <v>104</v>
      </c>
      <c r="BM986">
        <v>4</v>
      </c>
    </row>
    <row r="987" spans="1:65" x14ac:dyDescent="0.3">
      <c r="A987">
        <v>19790</v>
      </c>
      <c r="B987">
        <v>3</v>
      </c>
      <c r="C987" t="s">
        <v>1475</v>
      </c>
      <c r="D987">
        <v>1260</v>
      </c>
      <c r="E987" t="s">
        <v>70</v>
      </c>
      <c r="F987">
        <v>12953</v>
      </c>
      <c r="G987">
        <v>1295301</v>
      </c>
      <c r="H987">
        <v>31703</v>
      </c>
      <c r="I987">
        <v>22</v>
      </c>
      <c r="J987">
        <v>13342</v>
      </c>
      <c r="K987">
        <v>1334202</v>
      </c>
      <c r="L987">
        <v>33342</v>
      </c>
      <c r="M987">
        <v>45</v>
      </c>
      <c r="N987">
        <v>6</v>
      </c>
      <c r="O987">
        <v>614</v>
      </c>
      <c r="P987">
        <v>1</v>
      </c>
      <c r="Q987">
        <v>2</v>
      </c>
      <c r="R987" t="s">
        <v>71</v>
      </c>
      <c r="S987" t="s">
        <v>72</v>
      </c>
      <c r="T987">
        <v>0</v>
      </c>
      <c r="U987">
        <v>1</v>
      </c>
      <c r="V987">
        <v>40770</v>
      </c>
      <c r="W987">
        <v>738</v>
      </c>
      <c r="X987">
        <v>160</v>
      </c>
      <c r="Y987">
        <v>57</v>
      </c>
      <c r="Z987">
        <v>0</v>
      </c>
      <c r="AA987">
        <v>0</v>
      </c>
      <c r="AB987">
        <v>125</v>
      </c>
      <c r="AC987">
        <v>103</v>
      </c>
      <c r="AD987" t="s">
        <v>1476</v>
      </c>
      <c r="AE987" t="s">
        <v>1475</v>
      </c>
      <c r="AF987" t="s">
        <v>1476</v>
      </c>
      <c r="AG987" t="s">
        <v>3875</v>
      </c>
      <c r="AH987" t="s">
        <v>1547</v>
      </c>
      <c r="AI987" t="s">
        <v>1449</v>
      </c>
      <c r="AJ987">
        <v>36</v>
      </c>
      <c r="AK987" t="s">
        <v>1450</v>
      </c>
      <c r="AL987" t="s">
        <v>78</v>
      </c>
      <c r="AM987" t="s">
        <v>79</v>
      </c>
      <c r="AN987" t="s">
        <v>2266</v>
      </c>
      <c r="AO987" t="s">
        <v>2267</v>
      </c>
      <c r="AP987" t="s">
        <v>1646</v>
      </c>
      <c r="AQ987">
        <v>55</v>
      </c>
      <c r="AR987" t="s">
        <v>1647</v>
      </c>
      <c r="AS987" t="s">
        <v>78</v>
      </c>
      <c r="AT987" t="s">
        <v>79</v>
      </c>
      <c r="AU987">
        <v>2010</v>
      </c>
      <c r="AV987">
        <v>5</v>
      </c>
      <c r="AW987">
        <v>7</v>
      </c>
      <c r="AX987" t="s">
        <v>4813</v>
      </c>
      <c r="AY987" t="s">
        <v>4814</v>
      </c>
      <c r="AZ987" t="s">
        <v>4815</v>
      </c>
      <c r="BA987" t="s">
        <v>4648</v>
      </c>
      <c r="BB987" t="s">
        <v>4649</v>
      </c>
      <c r="BC987" s="3">
        <v>40305</v>
      </c>
      <c r="BD987">
        <v>2010</v>
      </c>
      <c r="BE987">
        <v>5</v>
      </c>
      <c r="BF987" t="s">
        <v>124</v>
      </c>
      <c r="BG987" t="s">
        <v>104</v>
      </c>
      <c r="BH987" t="s">
        <v>205</v>
      </c>
      <c r="BI987">
        <v>19</v>
      </c>
      <c r="BJ987" t="s">
        <v>2</v>
      </c>
      <c r="BK987">
        <v>2</v>
      </c>
      <c r="BL987" t="s">
        <v>88</v>
      </c>
      <c r="BM987">
        <v>2</v>
      </c>
    </row>
    <row r="988" spans="1:65" x14ac:dyDescent="0.3">
      <c r="A988">
        <v>19790</v>
      </c>
      <c r="B988">
        <v>3</v>
      </c>
      <c r="C988" t="s">
        <v>1475</v>
      </c>
      <c r="D988">
        <v>1260</v>
      </c>
      <c r="E988" t="s">
        <v>70</v>
      </c>
      <c r="F988">
        <v>11423</v>
      </c>
      <c r="G988">
        <v>1142302</v>
      </c>
      <c r="H988">
        <v>31423</v>
      </c>
      <c r="I988">
        <v>61</v>
      </c>
      <c r="J988">
        <v>11278</v>
      </c>
      <c r="K988">
        <v>1127801</v>
      </c>
      <c r="L988">
        <v>30852</v>
      </c>
      <c r="M988">
        <v>38</v>
      </c>
      <c r="N988">
        <v>6</v>
      </c>
      <c r="O988">
        <v>694</v>
      </c>
      <c r="P988">
        <v>1</v>
      </c>
      <c r="Q988">
        <v>2</v>
      </c>
      <c r="R988" t="s">
        <v>71</v>
      </c>
      <c r="S988" t="s">
        <v>72</v>
      </c>
      <c r="T988">
        <v>0</v>
      </c>
      <c r="U988">
        <v>1</v>
      </c>
      <c r="V988">
        <v>40051</v>
      </c>
      <c r="W988">
        <v>897</v>
      </c>
      <c r="X988">
        <v>148</v>
      </c>
      <c r="Y988">
        <v>136</v>
      </c>
      <c r="Z988">
        <v>0</v>
      </c>
      <c r="AA988">
        <v>0</v>
      </c>
      <c r="AB988">
        <v>125</v>
      </c>
      <c r="AC988">
        <v>106</v>
      </c>
      <c r="AD988" t="s">
        <v>1476</v>
      </c>
      <c r="AE988" t="s">
        <v>1475</v>
      </c>
      <c r="AF988" t="s">
        <v>1476</v>
      </c>
      <c r="AG988" t="s">
        <v>2104</v>
      </c>
      <c r="AH988" t="s">
        <v>2105</v>
      </c>
      <c r="AI988" t="s">
        <v>1616</v>
      </c>
      <c r="AJ988">
        <v>19</v>
      </c>
      <c r="AK988" t="s">
        <v>1617</v>
      </c>
      <c r="AL988" t="s">
        <v>78</v>
      </c>
      <c r="AM988" t="s">
        <v>79</v>
      </c>
      <c r="AN988" t="s">
        <v>3598</v>
      </c>
      <c r="AO988" t="s">
        <v>1779</v>
      </c>
      <c r="AP988" t="s">
        <v>1665</v>
      </c>
      <c r="AQ988">
        <v>51</v>
      </c>
      <c r="AR988" t="s">
        <v>1666</v>
      </c>
      <c r="AS988" t="s">
        <v>78</v>
      </c>
      <c r="AT988" t="s">
        <v>79</v>
      </c>
      <c r="AU988">
        <v>2010</v>
      </c>
      <c r="AV988">
        <v>6</v>
      </c>
      <c r="AW988">
        <v>18</v>
      </c>
      <c r="AX988" t="s">
        <v>4963</v>
      </c>
      <c r="AY988" t="s">
        <v>4964</v>
      </c>
      <c r="AZ988" t="s">
        <v>4965</v>
      </c>
      <c r="BA988" t="s">
        <v>4966</v>
      </c>
      <c r="BB988" t="s">
        <v>4967</v>
      </c>
      <c r="BC988" s="3">
        <v>40347</v>
      </c>
      <c r="BD988">
        <v>2010</v>
      </c>
      <c r="BE988">
        <v>6</v>
      </c>
      <c r="BF988" t="s">
        <v>135</v>
      </c>
      <c r="BG988" t="s">
        <v>104</v>
      </c>
      <c r="BH988" t="s">
        <v>482</v>
      </c>
      <c r="BI988">
        <v>25</v>
      </c>
      <c r="BJ988" t="s">
        <v>2</v>
      </c>
      <c r="BK988">
        <v>3</v>
      </c>
      <c r="BL988" t="s">
        <v>88</v>
      </c>
      <c r="BM988">
        <v>3</v>
      </c>
    </row>
    <row r="989" spans="1:65" x14ac:dyDescent="0.3">
      <c r="A989">
        <v>19790</v>
      </c>
      <c r="B989">
        <v>3</v>
      </c>
      <c r="C989" t="s">
        <v>1475</v>
      </c>
      <c r="D989">
        <v>1260</v>
      </c>
      <c r="E989" t="s">
        <v>70</v>
      </c>
      <c r="F989">
        <v>12953</v>
      </c>
      <c r="G989">
        <v>1295302</v>
      </c>
      <c r="H989">
        <v>31703</v>
      </c>
      <c r="I989">
        <v>22</v>
      </c>
      <c r="J989">
        <v>11193</v>
      </c>
      <c r="K989">
        <v>1119302</v>
      </c>
      <c r="L989">
        <v>33105</v>
      </c>
      <c r="M989">
        <v>52</v>
      </c>
      <c r="N989">
        <v>6</v>
      </c>
      <c r="O989">
        <v>614</v>
      </c>
      <c r="P989">
        <v>1</v>
      </c>
      <c r="Q989">
        <v>2</v>
      </c>
      <c r="R989" t="s">
        <v>71</v>
      </c>
      <c r="S989" t="s">
        <v>72</v>
      </c>
      <c r="T989">
        <v>0</v>
      </c>
      <c r="U989">
        <v>1</v>
      </c>
      <c r="V989">
        <v>40170</v>
      </c>
      <c r="W989">
        <v>585</v>
      </c>
      <c r="X989">
        <v>160</v>
      </c>
      <c r="Y989">
        <v>58</v>
      </c>
      <c r="Z989">
        <v>0</v>
      </c>
      <c r="AA989">
        <v>0</v>
      </c>
      <c r="AB989">
        <v>134</v>
      </c>
      <c r="AC989">
        <v>92</v>
      </c>
      <c r="AD989" t="s">
        <v>1476</v>
      </c>
      <c r="AE989" t="s">
        <v>1475</v>
      </c>
      <c r="AF989" t="s">
        <v>1476</v>
      </c>
      <c r="AG989" t="s">
        <v>3875</v>
      </c>
      <c r="AH989" t="s">
        <v>1547</v>
      </c>
      <c r="AI989" t="s">
        <v>1449</v>
      </c>
      <c r="AJ989">
        <v>36</v>
      </c>
      <c r="AK989" t="s">
        <v>1450</v>
      </c>
      <c r="AL989" t="s">
        <v>78</v>
      </c>
      <c r="AM989" t="s">
        <v>79</v>
      </c>
      <c r="AN989" t="s">
        <v>1868</v>
      </c>
      <c r="AO989" t="s">
        <v>1869</v>
      </c>
      <c r="AP989" t="s">
        <v>1870</v>
      </c>
      <c r="AQ989">
        <v>21</v>
      </c>
      <c r="AR989" t="s">
        <v>1871</v>
      </c>
      <c r="AS989" t="s">
        <v>78</v>
      </c>
      <c r="AT989" t="s">
        <v>79</v>
      </c>
      <c r="AU989">
        <v>2011</v>
      </c>
      <c r="AV989">
        <v>8</v>
      </c>
      <c r="AW989">
        <v>5</v>
      </c>
      <c r="AX989" t="s">
        <v>4968</v>
      </c>
      <c r="AY989" t="s">
        <v>4969</v>
      </c>
      <c r="AZ989" t="s">
        <v>4970</v>
      </c>
      <c r="BA989" t="s">
        <v>4971</v>
      </c>
      <c r="BB989" t="s">
        <v>4972</v>
      </c>
      <c r="BC989" s="3">
        <v>40760</v>
      </c>
      <c r="BD989">
        <v>2011</v>
      </c>
      <c r="BE989">
        <v>8</v>
      </c>
      <c r="BF989" t="s">
        <v>115</v>
      </c>
      <c r="BG989" t="s">
        <v>102</v>
      </c>
      <c r="BH989" t="s">
        <v>288</v>
      </c>
      <c r="BI989">
        <v>32</v>
      </c>
      <c r="BJ989" t="s">
        <v>2</v>
      </c>
      <c r="BK989">
        <v>5</v>
      </c>
      <c r="BL989" t="s">
        <v>104</v>
      </c>
      <c r="BM989">
        <v>5</v>
      </c>
    </row>
    <row r="990" spans="1:65" x14ac:dyDescent="0.3">
      <c r="A990">
        <v>20437</v>
      </c>
      <c r="B990">
        <v>3</v>
      </c>
      <c r="C990" t="s">
        <v>1419</v>
      </c>
      <c r="D990">
        <v>6030</v>
      </c>
      <c r="E990" t="s">
        <v>70</v>
      </c>
      <c r="F990">
        <v>10397</v>
      </c>
      <c r="G990">
        <v>1039704</v>
      </c>
      <c r="H990">
        <v>30397</v>
      </c>
      <c r="I990">
        <v>34</v>
      </c>
      <c r="J990">
        <v>12191</v>
      </c>
      <c r="K990">
        <v>1219102</v>
      </c>
      <c r="L990">
        <v>31453</v>
      </c>
      <c r="M990">
        <v>74</v>
      </c>
      <c r="N990">
        <v>6</v>
      </c>
      <c r="O990">
        <v>612</v>
      </c>
      <c r="P990">
        <v>1</v>
      </c>
      <c r="Q990">
        <v>2</v>
      </c>
      <c r="R990" t="s">
        <v>71</v>
      </c>
      <c r="S990" t="s">
        <v>72</v>
      </c>
      <c r="T990">
        <v>0</v>
      </c>
      <c r="U990">
        <v>1</v>
      </c>
      <c r="V990">
        <v>34500</v>
      </c>
      <c r="W990">
        <v>696</v>
      </c>
      <c r="X990">
        <v>137</v>
      </c>
      <c r="Y990">
        <v>123</v>
      </c>
      <c r="Z990">
        <v>0</v>
      </c>
      <c r="AA990">
        <v>0</v>
      </c>
      <c r="AB990">
        <v>124</v>
      </c>
      <c r="AC990">
        <v>106</v>
      </c>
      <c r="AD990" t="s">
        <v>4973</v>
      </c>
      <c r="AE990" t="s">
        <v>1419</v>
      </c>
      <c r="AF990" t="s">
        <v>4973</v>
      </c>
      <c r="AG990" t="s">
        <v>1477</v>
      </c>
      <c r="AH990" t="s">
        <v>1478</v>
      </c>
      <c r="AI990" t="s">
        <v>1479</v>
      </c>
      <c r="AJ990">
        <v>13</v>
      </c>
      <c r="AK990" t="s">
        <v>1480</v>
      </c>
      <c r="AL990" t="s">
        <v>78</v>
      </c>
      <c r="AM990" t="s">
        <v>79</v>
      </c>
      <c r="AN990" t="s">
        <v>1853</v>
      </c>
      <c r="AO990" t="s">
        <v>1422</v>
      </c>
      <c r="AP990" t="s">
        <v>1423</v>
      </c>
      <c r="AQ990">
        <v>48</v>
      </c>
      <c r="AR990" t="s">
        <v>1424</v>
      </c>
      <c r="AS990" t="s">
        <v>78</v>
      </c>
      <c r="AT990" t="s">
        <v>79</v>
      </c>
      <c r="AU990">
        <v>2011</v>
      </c>
      <c r="AV990">
        <v>9</v>
      </c>
      <c r="AW990">
        <v>23</v>
      </c>
      <c r="AX990" t="s">
        <v>1854</v>
      </c>
      <c r="AY990" t="s">
        <v>1855</v>
      </c>
      <c r="AZ990" t="s">
        <v>1856</v>
      </c>
      <c r="BA990" t="s">
        <v>1857</v>
      </c>
      <c r="BB990" t="s">
        <v>1858</v>
      </c>
      <c r="BC990" s="3">
        <v>40809</v>
      </c>
      <c r="BD990">
        <v>2011</v>
      </c>
      <c r="BE990">
        <v>9</v>
      </c>
      <c r="BF990" t="s">
        <v>178</v>
      </c>
      <c r="BG990" t="s">
        <v>102</v>
      </c>
      <c r="BH990" t="s">
        <v>633</v>
      </c>
      <c r="BI990">
        <v>39</v>
      </c>
      <c r="BJ990" t="s">
        <v>2</v>
      </c>
      <c r="BK990">
        <v>6</v>
      </c>
      <c r="BL990" t="s">
        <v>104</v>
      </c>
      <c r="BM990">
        <v>6</v>
      </c>
    </row>
    <row r="991" spans="1:65" x14ac:dyDescent="0.3">
      <c r="A991">
        <v>19790</v>
      </c>
      <c r="B991">
        <v>3</v>
      </c>
      <c r="C991" t="s">
        <v>1475</v>
      </c>
      <c r="D991">
        <v>1260</v>
      </c>
      <c r="E991" t="s">
        <v>70</v>
      </c>
      <c r="F991">
        <v>13495</v>
      </c>
      <c r="G991">
        <v>1349501</v>
      </c>
      <c r="H991">
        <v>33495</v>
      </c>
      <c r="I991">
        <v>72</v>
      </c>
      <c r="J991">
        <v>14696</v>
      </c>
      <c r="K991">
        <v>1469603</v>
      </c>
      <c r="L991">
        <v>34696</v>
      </c>
      <c r="M991">
        <v>42</v>
      </c>
      <c r="N991">
        <v>6</v>
      </c>
      <c r="O991">
        <v>614</v>
      </c>
      <c r="P991">
        <v>1</v>
      </c>
      <c r="Q991">
        <v>2</v>
      </c>
      <c r="R991" t="s">
        <v>71</v>
      </c>
      <c r="S991" t="s">
        <v>72</v>
      </c>
      <c r="T991">
        <v>0</v>
      </c>
      <c r="U991">
        <v>1</v>
      </c>
      <c r="V991">
        <v>40770</v>
      </c>
      <c r="W991">
        <v>837</v>
      </c>
      <c r="X991">
        <v>160</v>
      </c>
      <c r="Y991">
        <v>92</v>
      </c>
      <c r="Z991">
        <v>0</v>
      </c>
      <c r="AA991">
        <v>0</v>
      </c>
      <c r="AB991">
        <v>136</v>
      </c>
      <c r="AC991">
        <v>116</v>
      </c>
      <c r="AD991" t="s">
        <v>1476</v>
      </c>
      <c r="AE991" t="s">
        <v>1475</v>
      </c>
      <c r="AF991" t="s">
        <v>1476</v>
      </c>
      <c r="AG991" t="s">
        <v>2047</v>
      </c>
      <c r="AH991" t="s">
        <v>2048</v>
      </c>
      <c r="AI991" t="s">
        <v>1991</v>
      </c>
      <c r="AJ991">
        <v>22</v>
      </c>
      <c r="AK991" t="s">
        <v>1992</v>
      </c>
      <c r="AL991" t="s">
        <v>78</v>
      </c>
      <c r="AM991" t="s">
        <v>79</v>
      </c>
      <c r="AN991" t="s">
        <v>1982</v>
      </c>
      <c r="AO991" t="s">
        <v>1983</v>
      </c>
      <c r="AP991" t="s">
        <v>1736</v>
      </c>
      <c r="AQ991">
        <v>18</v>
      </c>
      <c r="AR991" t="s">
        <v>1737</v>
      </c>
      <c r="AS991" t="s">
        <v>78</v>
      </c>
      <c r="AT991" t="s">
        <v>79</v>
      </c>
      <c r="AU991">
        <v>2012</v>
      </c>
      <c r="AV991">
        <v>3</v>
      </c>
      <c r="AW991">
        <v>9</v>
      </c>
      <c r="AX991" t="s">
        <v>4974</v>
      </c>
      <c r="AY991" t="s">
        <v>4975</v>
      </c>
      <c r="AZ991" t="s">
        <v>4976</v>
      </c>
      <c r="BA991" t="s">
        <v>4977</v>
      </c>
      <c r="BB991" t="s">
        <v>4978</v>
      </c>
      <c r="BC991" s="3">
        <v>40977</v>
      </c>
      <c r="BD991">
        <v>2012</v>
      </c>
      <c r="BE991">
        <v>3</v>
      </c>
      <c r="BF991" t="s">
        <v>269</v>
      </c>
      <c r="BG991" t="s">
        <v>88</v>
      </c>
      <c r="BH991" t="s">
        <v>803</v>
      </c>
      <c r="BI991">
        <v>11</v>
      </c>
      <c r="BJ991" t="s">
        <v>2</v>
      </c>
      <c r="BK991">
        <v>12</v>
      </c>
      <c r="BL991" t="s">
        <v>90</v>
      </c>
      <c r="BM991">
        <v>12</v>
      </c>
    </row>
    <row r="992" spans="1:65" x14ac:dyDescent="0.3">
      <c r="A992">
        <v>19790</v>
      </c>
      <c r="B992">
        <v>3</v>
      </c>
      <c r="C992" t="s">
        <v>1475</v>
      </c>
      <c r="D992">
        <v>1260</v>
      </c>
      <c r="E992" t="s">
        <v>70</v>
      </c>
      <c r="F992">
        <v>10721</v>
      </c>
      <c r="G992">
        <v>1072101</v>
      </c>
      <c r="H992">
        <v>30721</v>
      </c>
      <c r="I992">
        <v>13</v>
      </c>
      <c r="J992">
        <v>13342</v>
      </c>
      <c r="K992">
        <v>1334202</v>
      </c>
      <c r="L992">
        <v>33342</v>
      </c>
      <c r="M992">
        <v>45</v>
      </c>
      <c r="N992">
        <v>6</v>
      </c>
      <c r="O992">
        <v>698</v>
      </c>
      <c r="P992">
        <v>1</v>
      </c>
      <c r="Q992">
        <v>2</v>
      </c>
      <c r="R992" t="s">
        <v>71</v>
      </c>
      <c r="S992" t="s">
        <v>72</v>
      </c>
      <c r="T992">
        <v>0</v>
      </c>
      <c r="U992">
        <v>1</v>
      </c>
      <c r="V992">
        <v>20334</v>
      </c>
      <c r="W992">
        <v>860</v>
      </c>
      <c r="X992">
        <v>54</v>
      </c>
      <c r="Y992">
        <v>40</v>
      </c>
      <c r="Z992">
        <v>0</v>
      </c>
      <c r="AA992">
        <v>0</v>
      </c>
      <c r="AB992">
        <v>157</v>
      </c>
      <c r="AC992">
        <v>143</v>
      </c>
      <c r="AD992" t="s">
        <v>1476</v>
      </c>
      <c r="AE992" t="s">
        <v>1475</v>
      </c>
      <c r="AF992" t="s">
        <v>1476</v>
      </c>
      <c r="AG992" t="s">
        <v>1674</v>
      </c>
      <c r="AH992" t="s">
        <v>1675</v>
      </c>
      <c r="AI992" t="s">
        <v>1676</v>
      </c>
      <c r="AJ992">
        <v>25</v>
      </c>
      <c r="AK992" t="s">
        <v>1677</v>
      </c>
      <c r="AL992" t="s">
        <v>78</v>
      </c>
      <c r="AM992" t="s">
        <v>79</v>
      </c>
      <c r="AN992" t="s">
        <v>2266</v>
      </c>
      <c r="AO992" t="s">
        <v>2267</v>
      </c>
      <c r="AP992" t="s">
        <v>1646</v>
      </c>
      <c r="AQ992">
        <v>55</v>
      </c>
      <c r="AR992" t="s">
        <v>1647</v>
      </c>
      <c r="AS992" t="s">
        <v>78</v>
      </c>
      <c r="AT992" t="s">
        <v>79</v>
      </c>
      <c r="AU992">
        <v>2012</v>
      </c>
      <c r="AV992">
        <v>11</v>
      </c>
      <c r="AW992">
        <v>2</v>
      </c>
      <c r="AX992" t="s">
        <v>4979</v>
      </c>
      <c r="AY992" t="s">
        <v>4980</v>
      </c>
      <c r="AZ992" t="s">
        <v>4981</v>
      </c>
      <c r="BA992" t="s">
        <v>4982</v>
      </c>
      <c r="BB992" t="s">
        <v>4983</v>
      </c>
      <c r="BC992" s="3">
        <v>41215</v>
      </c>
      <c r="BD992">
        <v>2012</v>
      </c>
      <c r="BE992">
        <v>11</v>
      </c>
      <c r="BF992" t="s">
        <v>238</v>
      </c>
      <c r="BG992" t="s">
        <v>90</v>
      </c>
      <c r="BH992" t="s">
        <v>314</v>
      </c>
      <c r="BI992">
        <v>45</v>
      </c>
      <c r="BJ992" t="s">
        <v>2</v>
      </c>
      <c r="BK992">
        <v>8</v>
      </c>
      <c r="BL992" t="s">
        <v>102</v>
      </c>
      <c r="BM992">
        <v>8</v>
      </c>
    </row>
    <row r="993" spans="1:65" x14ac:dyDescent="0.3">
      <c r="A993">
        <v>19393</v>
      </c>
      <c r="B993">
        <v>3</v>
      </c>
      <c r="C993" t="s">
        <v>3868</v>
      </c>
      <c r="D993">
        <v>6725</v>
      </c>
      <c r="E993" t="s">
        <v>70</v>
      </c>
      <c r="F993">
        <v>15304</v>
      </c>
      <c r="G993">
        <v>1530401</v>
      </c>
      <c r="H993">
        <v>33195</v>
      </c>
      <c r="I993">
        <v>33</v>
      </c>
      <c r="J993">
        <v>10819</v>
      </c>
      <c r="K993">
        <v>1081901</v>
      </c>
      <c r="L993">
        <v>30819</v>
      </c>
      <c r="M993">
        <v>52</v>
      </c>
      <c r="N993">
        <v>6</v>
      </c>
      <c r="O993">
        <v>612</v>
      </c>
      <c r="P993">
        <v>1</v>
      </c>
      <c r="Q993">
        <v>2</v>
      </c>
      <c r="R993" t="s">
        <v>71</v>
      </c>
      <c r="S993" t="s">
        <v>72</v>
      </c>
      <c r="T993">
        <v>0</v>
      </c>
      <c r="U993">
        <v>1</v>
      </c>
      <c r="V993">
        <v>36700</v>
      </c>
      <c r="W993">
        <v>660</v>
      </c>
      <c r="X993">
        <v>137</v>
      </c>
      <c r="Y993">
        <v>135</v>
      </c>
      <c r="Z993">
        <v>0</v>
      </c>
      <c r="AA993">
        <v>0</v>
      </c>
      <c r="AB993">
        <v>104</v>
      </c>
      <c r="AC993">
        <v>88</v>
      </c>
      <c r="AD993" t="s">
        <v>3869</v>
      </c>
      <c r="AE993" t="s">
        <v>3868</v>
      </c>
      <c r="AF993" t="s">
        <v>3869</v>
      </c>
      <c r="AG993" t="s">
        <v>2129</v>
      </c>
      <c r="AH993" t="s">
        <v>2130</v>
      </c>
      <c r="AI993" t="s">
        <v>1419</v>
      </c>
      <c r="AJ993">
        <v>12</v>
      </c>
      <c r="AK993" t="s">
        <v>1420</v>
      </c>
      <c r="AL993" t="s">
        <v>78</v>
      </c>
      <c r="AM993" t="s">
        <v>79</v>
      </c>
      <c r="AN993" t="s">
        <v>4920</v>
      </c>
      <c r="AO993" t="s">
        <v>4921</v>
      </c>
      <c r="AP993" t="s">
        <v>1870</v>
      </c>
      <c r="AQ993">
        <v>21</v>
      </c>
      <c r="AR993" t="s">
        <v>1871</v>
      </c>
      <c r="AS993" t="s">
        <v>78</v>
      </c>
      <c r="AT993" t="s">
        <v>79</v>
      </c>
      <c r="AU993">
        <v>2012</v>
      </c>
      <c r="AV993">
        <v>9</v>
      </c>
      <c r="AW993">
        <v>21</v>
      </c>
      <c r="AX993" t="s">
        <v>4984</v>
      </c>
      <c r="AY993" t="s">
        <v>4985</v>
      </c>
      <c r="AZ993" t="s">
        <v>4986</v>
      </c>
      <c r="BA993" t="s">
        <v>4776</v>
      </c>
      <c r="BB993" t="s">
        <v>4777</v>
      </c>
      <c r="BC993" s="3">
        <v>41173</v>
      </c>
      <c r="BD993">
        <v>2012</v>
      </c>
      <c r="BE993">
        <v>9</v>
      </c>
      <c r="BF993" t="s">
        <v>178</v>
      </c>
      <c r="BG993" t="s">
        <v>102</v>
      </c>
      <c r="BH993" t="s">
        <v>302</v>
      </c>
      <c r="BI993">
        <v>39</v>
      </c>
      <c r="BJ993" t="s">
        <v>2</v>
      </c>
      <c r="BK993">
        <v>6</v>
      </c>
      <c r="BL993" t="s">
        <v>104</v>
      </c>
      <c r="BM993">
        <v>6</v>
      </c>
    </row>
    <row r="994" spans="1:65" x14ac:dyDescent="0.3">
      <c r="A994">
        <v>20437</v>
      </c>
      <c r="B994">
        <v>3</v>
      </c>
      <c r="C994" t="s">
        <v>1419</v>
      </c>
      <c r="D994">
        <v>6030</v>
      </c>
      <c r="E994" t="s">
        <v>70</v>
      </c>
      <c r="F994">
        <v>10397</v>
      </c>
      <c r="G994">
        <v>1039703</v>
      </c>
      <c r="H994">
        <v>30397</v>
      </c>
      <c r="I994">
        <v>34</v>
      </c>
      <c r="J994">
        <v>11298</v>
      </c>
      <c r="K994">
        <v>1129802</v>
      </c>
      <c r="L994">
        <v>30194</v>
      </c>
      <c r="M994">
        <v>74</v>
      </c>
      <c r="N994">
        <v>6</v>
      </c>
      <c r="O994">
        <v>608</v>
      </c>
      <c r="P994">
        <v>1</v>
      </c>
      <c r="Q994">
        <v>2</v>
      </c>
      <c r="R994" t="s">
        <v>71</v>
      </c>
      <c r="S994" t="s">
        <v>72</v>
      </c>
      <c r="T994">
        <v>0</v>
      </c>
      <c r="U994">
        <v>1</v>
      </c>
      <c r="V994">
        <v>25000</v>
      </c>
      <c r="W994">
        <v>732</v>
      </c>
      <c r="X994">
        <v>117</v>
      </c>
      <c r="Y994">
        <v>99</v>
      </c>
      <c r="Z994">
        <v>0</v>
      </c>
      <c r="AA994">
        <v>0</v>
      </c>
      <c r="AB994">
        <v>156</v>
      </c>
      <c r="AC994">
        <v>138</v>
      </c>
      <c r="AD994" t="s">
        <v>4973</v>
      </c>
      <c r="AE994" t="s">
        <v>1419</v>
      </c>
      <c r="AF994" t="s">
        <v>4973</v>
      </c>
      <c r="AG994" t="s">
        <v>1477</v>
      </c>
      <c r="AH994" t="s">
        <v>1478</v>
      </c>
      <c r="AI994" t="s">
        <v>1479</v>
      </c>
      <c r="AJ994">
        <v>13</v>
      </c>
      <c r="AK994" t="s">
        <v>1480</v>
      </c>
      <c r="AL994" t="s">
        <v>78</v>
      </c>
      <c r="AM994" t="s">
        <v>79</v>
      </c>
      <c r="AN994" t="s">
        <v>1433</v>
      </c>
      <c r="AO994" t="s">
        <v>1434</v>
      </c>
      <c r="AP994" t="s">
        <v>1423</v>
      </c>
      <c r="AQ994">
        <v>48</v>
      </c>
      <c r="AR994" t="s">
        <v>1424</v>
      </c>
      <c r="AS994" t="s">
        <v>78</v>
      </c>
      <c r="AT994" t="s">
        <v>79</v>
      </c>
      <c r="AU994">
        <v>2013</v>
      </c>
      <c r="AV994">
        <v>2</v>
      </c>
      <c r="AW994">
        <v>8</v>
      </c>
      <c r="AX994" t="s">
        <v>4987</v>
      </c>
      <c r="AY994" t="s">
        <v>4988</v>
      </c>
      <c r="AZ994" t="s">
        <v>4989</v>
      </c>
      <c r="BA994" t="s">
        <v>1857</v>
      </c>
      <c r="BB994" t="s">
        <v>1858</v>
      </c>
      <c r="BC994" s="3">
        <v>41313</v>
      </c>
      <c r="BD994">
        <v>2013</v>
      </c>
      <c r="BE994">
        <v>2</v>
      </c>
      <c r="BF994" t="s">
        <v>87</v>
      </c>
      <c r="BG994" t="s">
        <v>88</v>
      </c>
      <c r="BH994" t="s">
        <v>345</v>
      </c>
      <c r="BI994">
        <v>6</v>
      </c>
      <c r="BJ994" t="s">
        <v>2</v>
      </c>
      <c r="BK994">
        <v>11</v>
      </c>
      <c r="BL994" t="s">
        <v>90</v>
      </c>
      <c r="BM994">
        <v>11</v>
      </c>
    </row>
    <row r="995" spans="1:65" x14ac:dyDescent="0.3">
      <c r="A995">
        <v>19930</v>
      </c>
      <c r="B995">
        <v>3</v>
      </c>
      <c r="C995" t="s">
        <v>2005</v>
      </c>
      <c r="D995">
        <v>6031</v>
      </c>
      <c r="E995" t="s">
        <v>70</v>
      </c>
      <c r="F995">
        <v>14908</v>
      </c>
      <c r="G995">
        <v>1490803</v>
      </c>
      <c r="H995">
        <v>32575</v>
      </c>
      <c r="I995">
        <v>91</v>
      </c>
      <c r="J995">
        <v>14747</v>
      </c>
      <c r="K995">
        <v>1474703</v>
      </c>
      <c r="L995">
        <v>30559</v>
      </c>
      <c r="M995">
        <v>93</v>
      </c>
      <c r="N995">
        <v>6</v>
      </c>
      <c r="O995">
        <v>614</v>
      </c>
      <c r="P995">
        <v>1</v>
      </c>
      <c r="Q995">
        <v>2</v>
      </c>
      <c r="R995" t="s">
        <v>71</v>
      </c>
      <c r="S995" t="s">
        <v>72</v>
      </c>
      <c r="T995">
        <v>0</v>
      </c>
      <c r="U995">
        <v>1</v>
      </c>
      <c r="V995">
        <v>42380</v>
      </c>
      <c r="W995">
        <v>978</v>
      </c>
      <c r="X995">
        <v>157</v>
      </c>
      <c r="Y995">
        <v>38</v>
      </c>
      <c r="Z995">
        <v>0</v>
      </c>
      <c r="AA995">
        <v>0</v>
      </c>
      <c r="AB995">
        <v>147</v>
      </c>
      <c r="AC995">
        <v>131</v>
      </c>
      <c r="AD995" t="s">
        <v>2006</v>
      </c>
      <c r="AE995" t="s">
        <v>2005</v>
      </c>
      <c r="AF995" t="s">
        <v>2006</v>
      </c>
      <c r="AG995" t="s">
        <v>2327</v>
      </c>
      <c r="AH995" t="s">
        <v>2328</v>
      </c>
      <c r="AI995" t="s">
        <v>1408</v>
      </c>
      <c r="AJ995">
        <v>6</v>
      </c>
      <c r="AK995" t="s">
        <v>1409</v>
      </c>
      <c r="AL995" t="s">
        <v>78</v>
      </c>
      <c r="AM995" t="s">
        <v>79</v>
      </c>
      <c r="AN995" t="s">
        <v>1765</v>
      </c>
      <c r="AO995" t="s">
        <v>1721</v>
      </c>
      <c r="AP995" t="s">
        <v>1284</v>
      </c>
      <c r="AQ995">
        <v>53</v>
      </c>
      <c r="AR995" t="s">
        <v>1285</v>
      </c>
      <c r="AS995" t="s">
        <v>78</v>
      </c>
      <c r="AT995" t="s">
        <v>79</v>
      </c>
      <c r="AU995">
        <v>2013</v>
      </c>
      <c r="AV995">
        <v>7</v>
      </c>
      <c r="AW995">
        <v>12</v>
      </c>
      <c r="AX995" t="s">
        <v>4990</v>
      </c>
      <c r="AY995" t="s">
        <v>4991</v>
      </c>
      <c r="AZ995" t="s">
        <v>4992</v>
      </c>
      <c r="BA995" t="s">
        <v>4269</v>
      </c>
      <c r="BB995" t="s">
        <v>4270</v>
      </c>
      <c r="BC995" s="3">
        <v>41467</v>
      </c>
      <c r="BD995">
        <v>2013</v>
      </c>
      <c r="BE995">
        <v>7</v>
      </c>
      <c r="BF995" t="s">
        <v>101</v>
      </c>
      <c r="BG995" t="s">
        <v>102</v>
      </c>
      <c r="BH995" t="s">
        <v>373</v>
      </c>
      <c r="BI995">
        <v>28</v>
      </c>
      <c r="BJ995" t="s">
        <v>2</v>
      </c>
      <c r="BK995">
        <v>4</v>
      </c>
      <c r="BL995" t="s">
        <v>104</v>
      </c>
      <c r="BM995">
        <v>4</v>
      </c>
    </row>
    <row r="996" spans="1:65" x14ac:dyDescent="0.3">
      <c r="A996">
        <v>20170</v>
      </c>
      <c r="B996">
        <v>2</v>
      </c>
      <c r="C996" t="s">
        <v>1298</v>
      </c>
      <c r="D996">
        <v>6692</v>
      </c>
      <c r="E996" t="s">
        <v>70</v>
      </c>
      <c r="F996">
        <v>11433</v>
      </c>
      <c r="G996">
        <v>1143301</v>
      </c>
      <c r="H996">
        <v>31295</v>
      </c>
      <c r="I996">
        <v>43</v>
      </c>
      <c r="J996">
        <v>12339</v>
      </c>
      <c r="K996">
        <v>1233903</v>
      </c>
      <c r="L996">
        <v>32337</v>
      </c>
      <c r="M996">
        <v>42</v>
      </c>
      <c r="N996">
        <v>6</v>
      </c>
      <c r="O996">
        <v>638</v>
      </c>
      <c r="P996">
        <v>1</v>
      </c>
      <c r="Q996">
        <v>1</v>
      </c>
      <c r="R996" t="s">
        <v>106</v>
      </c>
      <c r="S996" t="s">
        <v>72</v>
      </c>
      <c r="T996">
        <v>0</v>
      </c>
      <c r="U996">
        <v>1</v>
      </c>
      <c r="V996">
        <v>22750</v>
      </c>
      <c r="W996">
        <v>231</v>
      </c>
      <c r="X996">
        <v>76</v>
      </c>
      <c r="Y996">
        <v>73</v>
      </c>
      <c r="Z996">
        <v>0</v>
      </c>
      <c r="AA996">
        <v>0</v>
      </c>
      <c r="AB996">
        <v>64</v>
      </c>
      <c r="AC996">
        <v>40</v>
      </c>
      <c r="AD996" t="s">
        <v>1299</v>
      </c>
      <c r="AE996" t="s">
        <v>1298</v>
      </c>
      <c r="AF996" t="s">
        <v>1299</v>
      </c>
      <c r="AG996" t="s">
        <v>1838</v>
      </c>
      <c r="AH996" t="s">
        <v>1354</v>
      </c>
      <c r="AI996" t="s">
        <v>1355</v>
      </c>
      <c r="AJ996">
        <v>26</v>
      </c>
      <c r="AK996" t="s">
        <v>1356</v>
      </c>
      <c r="AL996" t="s">
        <v>78</v>
      </c>
      <c r="AM996" t="s">
        <v>79</v>
      </c>
      <c r="AN996" t="s">
        <v>1734</v>
      </c>
      <c r="AO996" t="s">
        <v>1735</v>
      </c>
      <c r="AP996" t="s">
        <v>1736</v>
      </c>
      <c r="AQ996">
        <v>18</v>
      </c>
      <c r="AR996" t="s">
        <v>1737</v>
      </c>
      <c r="AS996" t="s">
        <v>78</v>
      </c>
      <c r="AT996" t="s">
        <v>79</v>
      </c>
      <c r="AU996">
        <v>2008</v>
      </c>
      <c r="AV996">
        <v>7</v>
      </c>
      <c r="AW996">
        <v>4</v>
      </c>
      <c r="AX996" t="s">
        <v>4993</v>
      </c>
      <c r="AY996" t="s">
        <v>4994</v>
      </c>
      <c r="AZ996" t="s">
        <v>3094</v>
      </c>
      <c r="BA996" t="s">
        <v>3095</v>
      </c>
      <c r="BB996" t="s">
        <v>3096</v>
      </c>
      <c r="BC996" s="3">
        <v>39633</v>
      </c>
      <c r="BD996">
        <v>2008</v>
      </c>
      <c r="BE996">
        <v>7</v>
      </c>
      <c r="BF996" t="s">
        <v>101</v>
      </c>
      <c r="BG996" t="s">
        <v>102</v>
      </c>
      <c r="BH996" t="s">
        <v>103</v>
      </c>
      <c r="BI996">
        <v>27</v>
      </c>
      <c r="BJ996" t="s">
        <v>2</v>
      </c>
      <c r="BK996">
        <v>4</v>
      </c>
      <c r="BL996" t="s">
        <v>104</v>
      </c>
      <c r="BM996">
        <v>4</v>
      </c>
    </row>
    <row r="997" spans="1:65" x14ac:dyDescent="0.3">
      <c r="A997">
        <v>20170</v>
      </c>
      <c r="B997">
        <v>2</v>
      </c>
      <c r="C997" t="s">
        <v>1298</v>
      </c>
      <c r="D997">
        <v>6692</v>
      </c>
      <c r="E997" t="s">
        <v>70</v>
      </c>
      <c r="F997">
        <v>11433</v>
      </c>
      <c r="G997">
        <v>1143301</v>
      </c>
      <c r="H997">
        <v>31295</v>
      </c>
      <c r="I997">
        <v>43</v>
      </c>
      <c r="J997">
        <v>11067</v>
      </c>
      <c r="K997">
        <v>1106701</v>
      </c>
      <c r="L997">
        <v>31067</v>
      </c>
      <c r="M997">
        <v>41</v>
      </c>
      <c r="N997">
        <v>6</v>
      </c>
      <c r="O997">
        <v>638</v>
      </c>
      <c r="P997">
        <v>1</v>
      </c>
      <c r="Q997">
        <v>1</v>
      </c>
      <c r="R997" t="s">
        <v>106</v>
      </c>
      <c r="S997" t="s">
        <v>72</v>
      </c>
      <c r="T997">
        <v>0</v>
      </c>
      <c r="U997">
        <v>1</v>
      </c>
      <c r="V997">
        <v>22750</v>
      </c>
      <c r="W997">
        <v>298</v>
      </c>
      <c r="X997">
        <v>76</v>
      </c>
      <c r="Y997">
        <v>14</v>
      </c>
      <c r="Z997">
        <v>0</v>
      </c>
      <c r="AA997">
        <v>0</v>
      </c>
      <c r="AB997">
        <v>84</v>
      </c>
      <c r="AC997">
        <v>59</v>
      </c>
      <c r="AD997" t="s">
        <v>1299</v>
      </c>
      <c r="AE997" t="s">
        <v>1298</v>
      </c>
      <c r="AF997" t="s">
        <v>1299</v>
      </c>
      <c r="AG997" t="s">
        <v>1838</v>
      </c>
      <c r="AH997" t="s">
        <v>1354</v>
      </c>
      <c r="AI997" t="s">
        <v>1355</v>
      </c>
      <c r="AJ997">
        <v>26</v>
      </c>
      <c r="AK997" t="s">
        <v>1356</v>
      </c>
      <c r="AL997" t="s">
        <v>78</v>
      </c>
      <c r="AM997" t="s">
        <v>79</v>
      </c>
      <c r="AN997" t="s">
        <v>1598</v>
      </c>
      <c r="AO997" t="s">
        <v>1599</v>
      </c>
      <c r="AP997" t="s">
        <v>1437</v>
      </c>
      <c r="AQ997">
        <v>17</v>
      </c>
      <c r="AR997" t="s">
        <v>1438</v>
      </c>
      <c r="AS997" t="s">
        <v>78</v>
      </c>
      <c r="AT997" t="s">
        <v>79</v>
      </c>
      <c r="AU997">
        <v>2008</v>
      </c>
      <c r="AV997">
        <v>12</v>
      </c>
      <c r="AW997">
        <v>12</v>
      </c>
      <c r="AX997" t="s">
        <v>4995</v>
      </c>
      <c r="AY997" t="s">
        <v>4996</v>
      </c>
      <c r="AZ997" t="s">
        <v>4997</v>
      </c>
      <c r="BA997" t="s">
        <v>2356</v>
      </c>
      <c r="BB997" t="s">
        <v>2357</v>
      </c>
      <c r="BC997" s="3">
        <v>39794</v>
      </c>
      <c r="BD997">
        <v>2008</v>
      </c>
      <c r="BE997">
        <v>12</v>
      </c>
      <c r="BF997" t="s">
        <v>253</v>
      </c>
      <c r="BG997" t="s">
        <v>90</v>
      </c>
      <c r="BH997" t="s">
        <v>1107</v>
      </c>
      <c r="BI997">
        <v>50</v>
      </c>
      <c r="BJ997" t="s">
        <v>2</v>
      </c>
      <c r="BK997">
        <v>9</v>
      </c>
      <c r="BL997" t="s">
        <v>102</v>
      </c>
      <c r="BM997">
        <v>9</v>
      </c>
    </row>
    <row r="998" spans="1:65" x14ac:dyDescent="0.3">
      <c r="A998">
        <v>20500</v>
      </c>
      <c r="B998">
        <v>2</v>
      </c>
      <c r="C998" t="s">
        <v>1815</v>
      </c>
      <c r="D998">
        <v>7041</v>
      </c>
      <c r="E998" t="s">
        <v>70</v>
      </c>
      <c r="F998">
        <v>13198</v>
      </c>
      <c r="G998">
        <v>1319801</v>
      </c>
      <c r="H998">
        <v>33198</v>
      </c>
      <c r="I998">
        <v>64</v>
      </c>
      <c r="J998">
        <v>15016</v>
      </c>
      <c r="K998">
        <v>1501602</v>
      </c>
      <c r="L998">
        <v>31123</v>
      </c>
      <c r="M998">
        <v>64</v>
      </c>
      <c r="N998">
        <v>6</v>
      </c>
      <c r="O998">
        <v>631</v>
      </c>
      <c r="P998">
        <v>1</v>
      </c>
      <c r="Q998">
        <v>1</v>
      </c>
      <c r="R998" t="s">
        <v>106</v>
      </c>
      <c r="S998" t="s">
        <v>72</v>
      </c>
      <c r="T998">
        <v>0</v>
      </c>
      <c r="U998">
        <v>1</v>
      </c>
      <c r="V998">
        <v>17610</v>
      </c>
      <c r="W998">
        <v>237</v>
      </c>
      <c r="X998">
        <v>66</v>
      </c>
      <c r="Y998">
        <v>57</v>
      </c>
      <c r="Z998">
        <v>0</v>
      </c>
      <c r="AA998">
        <v>0</v>
      </c>
      <c r="AB998">
        <v>64</v>
      </c>
      <c r="AC998">
        <v>49</v>
      </c>
      <c r="AD998" t="s">
        <v>1816</v>
      </c>
      <c r="AE998" t="s">
        <v>1815</v>
      </c>
      <c r="AF998" t="s">
        <v>1816</v>
      </c>
      <c r="AG998" t="s">
        <v>2344</v>
      </c>
      <c r="AH998" t="s">
        <v>2345</v>
      </c>
      <c r="AI998" t="s">
        <v>1559</v>
      </c>
      <c r="AJ998">
        <v>29</v>
      </c>
      <c r="AK998" t="s">
        <v>1560</v>
      </c>
      <c r="AL998" t="s">
        <v>78</v>
      </c>
      <c r="AM998" t="s">
        <v>79</v>
      </c>
      <c r="AN998" t="s">
        <v>1557</v>
      </c>
      <c r="AO998" t="s">
        <v>1558</v>
      </c>
      <c r="AP998" t="s">
        <v>1559</v>
      </c>
      <c r="AQ998">
        <v>29</v>
      </c>
      <c r="AR998" t="s">
        <v>1560</v>
      </c>
      <c r="AS998" t="s">
        <v>78</v>
      </c>
      <c r="AT998" t="s">
        <v>79</v>
      </c>
      <c r="AU998">
        <v>2008</v>
      </c>
      <c r="AV998">
        <v>11</v>
      </c>
      <c r="AW998">
        <v>21</v>
      </c>
      <c r="AX998" t="s">
        <v>3408</v>
      </c>
      <c r="AY998" t="s">
        <v>3409</v>
      </c>
      <c r="AZ998" t="s">
        <v>3410</v>
      </c>
      <c r="BA998" t="s">
        <v>2349</v>
      </c>
      <c r="BB998" t="s">
        <v>2350</v>
      </c>
      <c r="BC998" s="3">
        <v>39773</v>
      </c>
      <c r="BD998">
        <v>2008</v>
      </c>
      <c r="BE998">
        <v>11</v>
      </c>
      <c r="BF998" t="s">
        <v>238</v>
      </c>
      <c r="BG998" t="s">
        <v>90</v>
      </c>
      <c r="BH998" t="s">
        <v>668</v>
      </c>
      <c r="BI998">
        <v>47</v>
      </c>
      <c r="BJ998" t="s">
        <v>2</v>
      </c>
      <c r="BK998">
        <v>8</v>
      </c>
      <c r="BL998" t="s">
        <v>102</v>
      </c>
      <c r="BM998">
        <v>8</v>
      </c>
    </row>
    <row r="999" spans="1:65" x14ac:dyDescent="0.3">
      <c r="A999">
        <v>20363</v>
      </c>
      <c r="B999">
        <v>2</v>
      </c>
      <c r="C999" t="s">
        <v>2196</v>
      </c>
      <c r="D999">
        <v>7024</v>
      </c>
      <c r="E999" t="s">
        <v>70</v>
      </c>
      <c r="F999">
        <v>10868</v>
      </c>
      <c r="G999">
        <v>1086802</v>
      </c>
      <c r="H999">
        <v>30868</v>
      </c>
      <c r="I999">
        <v>37</v>
      </c>
      <c r="J999">
        <v>10397</v>
      </c>
      <c r="K999">
        <v>1039703</v>
      </c>
      <c r="L999">
        <v>30397</v>
      </c>
      <c r="M999">
        <v>34</v>
      </c>
      <c r="N999">
        <v>6</v>
      </c>
      <c r="O999">
        <v>638</v>
      </c>
      <c r="P999">
        <v>1</v>
      </c>
      <c r="Q999">
        <v>1</v>
      </c>
      <c r="R999" t="s">
        <v>106</v>
      </c>
      <c r="S999" t="s">
        <v>72</v>
      </c>
      <c r="T999">
        <v>0</v>
      </c>
      <c r="U999">
        <v>1</v>
      </c>
      <c r="V999">
        <v>22000</v>
      </c>
      <c r="W999">
        <v>191</v>
      </c>
      <c r="X999">
        <v>76</v>
      </c>
      <c r="Y999">
        <v>64</v>
      </c>
      <c r="Z999">
        <v>0</v>
      </c>
      <c r="AA999">
        <v>0</v>
      </c>
      <c r="AB999">
        <v>78</v>
      </c>
      <c r="AC999">
        <v>37</v>
      </c>
      <c r="AD999" t="s">
        <v>2197</v>
      </c>
      <c r="AE999" t="s">
        <v>2196</v>
      </c>
      <c r="AF999" t="s">
        <v>2197</v>
      </c>
      <c r="AG999" t="s">
        <v>1882</v>
      </c>
      <c r="AH999" t="s">
        <v>1883</v>
      </c>
      <c r="AI999" t="s">
        <v>1884</v>
      </c>
      <c r="AJ999">
        <v>45</v>
      </c>
      <c r="AK999" t="s">
        <v>1885</v>
      </c>
      <c r="AL999" t="s">
        <v>78</v>
      </c>
      <c r="AM999" t="s">
        <v>79</v>
      </c>
      <c r="AN999" t="s">
        <v>1477</v>
      </c>
      <c r="AO999" t="s">
        <v>1478</v>
      </c>
      <c r="AP999" t="s">
        <v>1479</v>
      </c>
      <c r="AQ999">
        <v>13</v>
      </c>
      <c r="AR999" t="s">
        <v>1480</v>
      </c>
      <c r="AS999" t="s">
        <v>78</v>
      </c>
      <c r="AT999" t="s">
        <v>79</v>
      </c>
      <c r="AU999">
        <v>2008</v>
      </c>
      <c r="AV999">
        <v>7</v>
      </c>
      <c r="AW999">
        <v>11</v>
      </c>
      <c r="AX999" t="s">
        <v>4998</v>
      </c>
      <c r="AY999" t="s">
        <v>4999</v>
      </c>
      <c r="AZ999" t="s">
        <v>5000</v>
      </c>
      <c r="BA999" t="s">
        <v>2801</v>
      </c>
      <c r="BB999" t="s">
        <v>2802</v>
      </c>
      <c r="BC999" s="3">
        <v>39640</v>
      </c>
      <c r="BD999">
        <v>2008</v>
      </c>
      <c r="BE999">
        <v>7</v>
      </c>
      <c r="BF999" t="s">
        <v>101</v>
      </c>
      <c r="BG999" t="s">
        <v>102</v>
      </c>
      <c r="BH999" t="s">
        <v>103</v>
      </c>
      <c r="BI999">
        <v>28</v>
      </c>
      <c r="BJ999" t="s">
        <v>2</v>
      </c>
      <c r="BK999">
        <v>4</v>
      </c>
      <c r="BL999" t="s">
        <v>104</v>
      </c>
      <c r="BM999">
        <v>4</v>
      </c>
    </row>
    <row r="1000" spans="1:65" x14ac:dyDescent="0.3">
      <c r="A1000">
        <v>20363</v>
      </c>
      <c r="B1000">
        <v>2</v>
      </c>
      <c r="C1000" t="s">
        <v>2196</v>
      </c>
      <c r="D1000">
        <v>7024</v>
      </c>
      <c r="E1000" t="s">
        <v>70</v>
      </c>
      <c r="F1000">
        <v>14576</v>
      </c>
      <c r="G1000">
        <v>1457602</v>
      </c>
      <c r="H1000">
        <v>34576</v>
      </c>
      <c r="I1000">
        <v>22</v>
      </c>
      <c r="J1000">
        <v>14122</v>
      </c>
      <c r="K1000">
        <v>1412201</v>
      </c>
      <c r="L1000">
        <v>30198</v>
      </c>
      <c r="M1000">
        <v>23</v>
      </c>
      <c r="N1000">
        <v>6</v>
      </c>
      <c r="O1000">
        <v>638</v>
      </c>
      <c r="P1000">
        <v>1</v>
      </c>
      <c r="Q1000">
        <v>1</v>
      </c>
      <c r="R1000" t="s">
        <v>106</v>
      </c>
      <c r="S1000" t="s">
        <v>72</v>
      </c>
      <c r="T1000">
        <v>0</v>
      </c>
      <c r="U1000">
        <v>1</v>
      </c>
      <c r="V1000">
        <v>22000</v>
      </c>
      <c r="W1000">
        <v>224</v>
      </c>
      <c r="X1000">
        <v>76</v>
      </c>
      <c r="Y1000">
        <v>63</v>
      </c>
      <c r="Z1000">
        <v>0</v>
      </c>
      <c r="AA1000">
        <v>0</v>
      </c>
      <c r="AB1000">
        <v>48</v>
      </c>
      <c r="AC1000">
        <v>37</v>
      </c>
      <c r="AD1000" t="s">
        <v>2197</v>
      </c>
      <c r="AE1000" t="s">
        <v>2196</v>
      </c>
      <c r="AF1000" t="s">
        <v>2197</v>
      </c>
      <c r="AG1000" t="s">
        <v>2417</v>
      </c>
      <c r="AH1000" t="s">
        <v>2418</v>
      </c>
      <c r="AI1000" t="s">
        <v>1449</v>
      </c>
      <c r="AJ1000">
        <v>36</v>
      </c>
      <c r="AK1000" t="s">
        <v>1450</v>
      </c>
      <c r="AL1000" t="s">
        <v>78</v>
      </c>
      <c r="AM1000" t="s">
        <v>79</v>
      </c>
      <c r="AN1000" t="s">
        <v>1466</v>
      </c>
      <c r="AO1000" t="s">
        <v>1467</v>
      </c>
      <c r="AP1000" t="s">
        <v>1468</v>
      </c>
      <c r="AQ1000">
        <v>42</v>
      </c>
      <c r="AR1000" t="s">
        <v>1469</v>
      </c>
      <c r="AS1000" t="s">
        <v>78</v>
      </c>
      <c r="AT1000" t="s">
        <v>79</v>
      </c>
      <c r="AU1000">
        <v>2009</v>
      </c>
      <c r="AV1000">
        <v>11</v>
      </c>
      <c r="AW1000">
        <v>20</v>
      </c>
      <c r="AX1000" t="s">
        <v>5001</v>
      </c>
      <c r="AY1000" t="s">
        <v>5002</v>
      </c>
      <c r="AZ1000" t="s">
        <v>5003</v>
      </c>
      <c r="BA1000" t="s">
        <v>2488</v>
      </c>
      <c r="BB1000" t="s">
        <v>2489</v>
      </c>
      <c r="BC1000" s="3">
        <v>40137</v>
      </c>
      <c r="BD1000">
        <v>2009</v>
      </c>
      <c r="BE1000">
        <v>11</v>
      </c>
      <c r="BF1000" t="s">
        <v>238</v>
      </c>
      <c r="BG1000" t="s">
        <v>90</v>
      </c>
      <c r="BH1000" t="s">
        <v>436</v>
      </c>
      <c r="BI1000">
        <v>47</v>
      </c>
      <c r="BJ1000" t="s">
        <v>2</v>
      </c>
      <c r="BK1000">
        <v>8</v>
      </c>
      <c r="BL1000" t="s">
        <v>102</v>
      </c>
      <c r="BM1000">
        <v>8</v>
      </c>
    </row>
    <row r="1001" spans="1:65" x14ac:dyDescent="0.3">
      <c r="A1001">
        <v>20500</v>
      </c>
      <c r="B1001">
        <v>2</v>
      </c>
      <c r="C1001" t="s">
        <v>1815</v>
      </c>
      <c r="D1001">
        <v>7041</v>
      </c>
      <c r="E1001" t="s">
        <v>70</v>
      </c>
      <c r="F1001">
        <v>14696</v>
      </c>
      <c r="G1001">
        <v>1469603</v>
      </c>
      <c r="H1001">
        <v>34696</v>
      </c>
      <c r="I1001">
        <v>42</v>
      </c>
      <c r="J1001">
        <v>13930</v>
      </c>
      <c r="K1001">
        <v>1393001</v>
      </c>
      <c r="L1001">
        <v>30977</v>
      </c>
      <c r="M1001">
        <v>41</v>
      </c>
      <c r="N1001">
        <v>6</v>
      </c>
      <c r="O1001">
        <v>631</v>
      </c>
      <c r="P1001">
        <v>1</v>
      </c>
      <c r="Q1001">
        <v>1</v>
      </c>
      <c r="R1001" t="s">
        <v>106</v>
      </c>
      <c r="S1001" t="s">
        <v>72</v>
      </c>
      <c r="T1001">
        <v>0</v>
      </c>
      <c r="U1001">
        <v>1</v>
      </c>
      <c r="V1001">
        <v>17610</v>
      </c>
      <c r="W1001">
        <v>84</v>
      </c>
      <c r="X1001">
        <v>66</v>
      </c>
      <c r="Y1001">
        <v>56</v>
      </c>
      <c r="Z1001">
        <v>0</v>
      </c>
      <c r="AA1001">
        <v>0</v>
      </c>
      <c r="AB1001">
        <v>68</v>
      </c>
      <c r="AC1001">
        <v>47</v>
      </c>
      <c r="AD1001" t="s">
        <v>1816</v>
      </c>
      <c r="AE1001" t="s">
        <v>1815</v>
      </c>
      <c r="AF1001" t="s">
        <v>1816</v>
      </c>
      <c r="AG1001" t="s">
        <v>1982</v>
      </c>
      <c r="AH1001" t="s">
        <v>1983</v>
      </c>
      <c r="AI1001" t="s">
        <v>1736</v>
      </c>
      <c r="AJ1001">
        <v>18</v>
      </c>
      <c r="AK1001" t="s">
        <v>1737</v>
      </c>
      <c r="AL1001" t="s">
        <v>78</v>
      </c>
      <c r="AM1001" t="s">
        <v>79</v>
      </c>
      <c r="AN1001" t="s">
        <v>1435</v>
      </c>
      <c r="AO1001" t="s">
        <v>1436</v>
      </c>
      <c r="AP1001" t="s">
        <v>1437</v>
      </c>
      <c r="AQ1001">
        <v>17</v>
      </c>
      <c r="AR1001" t="s">
        <v>1438</v>
      </c>
      <c r="AS1001" t="s">
        <v>78</v>
      </c>
      <c r="AT1001" t="s">
        <v>79</v>
      </c>
      <c r="AU1001">
        <v>2010</v>
      </c>
      <c r="AV1001">
        <v>6</v>
      </c>
      <c r="AW1001">
        <v>11</v>
      </c>
      <c r="AX1001" t="s">
        <v>5004</v>
      </c>
      <c r="AY1001" t="s">
        <v>5005</v>
      </c>
      <c r="AZ1001" t="s">
        <v>5006</v>
      </c>
      <c r="BA1001" t="s">
        <v>2733</v>
      </c>
      <c r="BB1001" t="s">
        <v>2734</v>
      </c>
      <c r="BC1001" s="3">
        <v>40340</v>
      </c>
      <c r="BD1001">
        <v>2010</v>
      </c>
      <c r="BE1001">
        <v>6</v>
      </c>
      <c r="BF1001" t="s">
        <v>135</v>
      </c>
      <c r="BG1001" t="s">
        <v>104</v>
      </c>
      <c r="BH1001" t="s">
        <v>482</v>
      </c>
      <c r="BI1001">
        <v>24</v>
      </c>
      <c r="BJ1001" t="s">
        <v>2</v>
      </c>
      <c r="BK1001">
        <v>3</v>
      </c>
      <c r="BL1001" t="s">
        <v>88</v>
      </c>
      <c r="BM1001">
        <v>3</v>
      </c>
    </row>
    <row r="1002" spans="1:65" x14ac:dyDescent="0.3">
      <c r="A1002">
        <v>20417</v>
      </c>
      <c r="B1002">
        <v>2</v>
      </c>
      <c r="C1002" t="s">
        <v>1359</v>
      </c>
      <c r="D1002">
        <v>6186</v>
      </c>
      <c r="E1002" t="s">
        <v>70</v>
      </c>
      <c r="F1002">
        <v>13485</v>
      </c>
      <c r="G1002">
        <v>1348501</v>
      </c>
      <c r="H1002">
        <v>33485</v>
      </c>
      <c r="I1002">
        <v>45</v>
      </c>
      <c r="J1002">
        <v>11986</v>
      </c>
      <c r="K1002">
        <v>1198602</v>
      </c>
      <c r="L1002">
        <v>31986</v>
      </c>
      <c r="M1002">
        <v>43</v>
      </c>
      <c r="N1002">
        <v>6</v>
      </c>
      <c r="O1002">
        <v>638</v>
      </c>
      <c r="P1002">
        <v>1</v>
      </c>
      <c r="Q1002">
        <v>1</v>
      </c>
      <c r="R1002" t="s">
        <v>106</v>
      </c>
      <c r="S1002" t="s">
        <v>72</v>
      </c>
      <c r="T1002">
        <v>0</v>
      </c>
      <c r="U1002">
        <v>1</v>
      </c>
      <c r="V1002">
        <v>19000</v>
      </c>
      <c r="W1002">
        <v>194</v>
      </c>
      <c r="X1002">
        <v>76</v>
      </c>
      <c r="Y1002">
        <v>72</v>
      </c>
      <c r="Z1002">
        <v>0</v>
      </c>
      <c r="AA1002">
        <v>0</v>
      </c>
      <c r="AB1002">
        <v>118</v>
      </c>
      <c r="AC1002">
        <v>85</v>
      </c>
      <c r="AD1002" t="s">
        <v>2179</v>
      </c>
      <c r="AE1002" t="s">
        <v>1359</v>
      </c>
      <c r="AF1002" t="s">
        <v>2179</v>
      </c>
      <c r="AG1002" t="s">
        <v>1644</v>
      </c>
      <c r="AH1002" t="s">
        <v>1645</v>
      </c>
      <c r="AI1002" t="s">
        <v>1646</v>
      </c>
      <c r="AJ1002">
        <v>55</v>
      </c>
      <c r="AK1002" t="s">
        <v>1647</v>
      </c>
      <c r="AL1002" t="s">
        <v>78</v>
      </c>
      <c r="AM1002" t="s">
        <v>79</v>
      </c>
      <c r="AN1002" t="s">
        <v>4062</v>
      </c>
      <c r="AO1002" t="s">
        <v>4063</v>
      </c>
      <c r="AP1002" t="s">
        <v>1355</v>
      </c>
      <c r="AQ1002">
        <v>26</v>
      </c>
      <c r="AR1002" t="s">
        <v>1356</v>
      </c>
      <c r="AS1002" t="s">
        <v>78</v>
      </c>
      <c r="AT1002" t="s">
        <v>79</v>
      </c>
      <c r="AU1002">
        <v>2011</v>
      </c>
      <c r="AV1002">
        <v>4</v>
      </c>
      <c r="AW1002">
        <v>8</v>
      </c>
      <c r="AX1002" t="s">
        <v>5007</v>
      </c>
      <c r="AY1002" t="s">
        <v>5008</v>
      </c>
      <c r="AZ1002" t="s">
        <v>5009</v>
      </c>
      <c r="BA1002" t="s">
        <v>2514</v>
      </c>
      <c r="BB1002" t="s">
        <v>2515</v>
      </c>
      <c r="BC1002" s="3">
        <v>40641</v>
      </c>
      <c r="BD1002">
        <v>2011</v>
      </c>
      <c r="BE1002">
        <v>4</v>
      </c>
      <c r="BF1002" t="s">
        <v>274</v>
      </c>
      <c r="BG1002" t="s">
        <v>104</v>
      </c>
      <c r="BH1002" t="s">
        <v>275</v>
      </c>
      <c r="BI1002">
        <v>15</v>
      </c>
      <c r="BJ1002" t="s">
        <v>2</v>
      </c>
      <c r="BK1002">
        <v>1</v>
      </c>
      <c r="BL1002" t="s">
        <v>88</v>
      </c>
      <c r="BM1002">
        <v>1</v>
      </c>
    </row>
    <row r="1003" spans="1:65" x14ac:dyDescent="0.3">
      <c r="A1003">
        <v>21167</v>
      </c>
      <c r="B1003">
        <v>2</v>
      </c>
      <c r="C1003" t="s">
        <v>4209</v>
      </c>
      <c r="D1003">
        <v>1131</v>
      </c>
      <c r="E1003" t="s">
        <v>70</v>
      </c>
      <c r="F1003">
        <v>11337</v>
      </c>
      <c r="G1003">
        <v>1133702</v>
      </c>
      <c r="H1003">
        <v>31337</v>
      </c>
      <c r="I1003">
        <v>63</v>
      </c>
      <c r="J1003">
        <v>13487</v>
      </c>
      <c r="K1003">
        <v>1348701</v>
      </c>
      <c r="L1003">
        <v>31650</v>
      </c>
      <c r="M1003">
        <v>63</v>
      </c>
      <c r="N1003">
        <v>6</v>
      </c>
      <c r="O1003">
        <v>673</v>
      </c>
      <c r="P1003">
        <v>1</v>
      </c>
      <c r="Q1003">
        <v>1</v>
      </c>
      <c r="R1003" t="s">
        <v>106</v>
      </c>
      <c r="S1003" t="s">
        <v>72</v>
      </c>
      <c r="T1003">
        <v>0</v>
      </c>
      <c r="U1003">
        <v>1</v>
      </c>
      <c r="V1003">
        <v>19886</v>
      </c>
      <c r="W1003">
        <v>144</v>
      </c>
      <c r="X1003">
        <v>76</v>
      </c>
      <c r="Y1003">
        <v>23</v>
      </c>
      <c r="Z1003">
        <v>0</v>
      </c>
      <c r="AA1003">
        <v>0</v>
      </c>
      <c r="AB1003">
        <v>48</v>
      </c>
      <c r="AC1003">
        <v>32</v>
      </c>
      <c r="AD1003" t="s">
        <v>4210</v>
      </c>
      <c r="AE1003" t="s">
        <v>4209</v>
      </c>
      <c r="AF1003" t="s">
        <v>4210</v>
      </c>
      <c r="AG1003" t="s">
        <v>5010</v>
      </c>
      <c r="AH1003" t="s">
        <v>5011</v>
      </c>
      <c r="AI1003" t="s">
        <v>1302</v>
      </c>
      <c r="AJ1003">
        <v>27</v>
      </c>
      <c r="AK1003" t="s">
        <v>1303</v>
      </c>
      <c r="AL1003" t="s">
        <v>78</v>
      </c>
      <c r="AM1003" t="s">
        <v>79</v>
      </c>
      <c r="AN1003" t="s">
        <v>1548</v>
      </c>
      <c r="AO1003" t="s">
        <v>1549</v>
      </c>
      <c r="AP1003" t="s">
        <v>1302</v>
      </c>
      <c r="AQ1003">
        <v>27</v>
      </c>
      <c r="AR1003" t="s">
        <v>1303</v>
      </c>
      <c r="AS1003" t="s">
        <v>78</v>
      </c>
      <c r="AT1003" t="s">
        <v>79</v>
      </c>
      <c r="AU1003">
        <v>2011</v>
      </c>
      <c r="AV1003">
        <v>3</v>
      </c>
      <c r="AW1003">
        <v>4</v>
      </c>
      <c r="AX1003" t="s">
        <v>5012</v>
      </c>
      <c r="AY1003" t="s">
        <v>5013</v>
      </c>
      <c r="AZ1003" t="s">
        <v>5014</v>
      </c>
      <c r="BA1003" t="s">
        <v>1309</v>
      </c>
      <c r="BB1003" t="s">
        <v>1310</v>
      </c>
      <c r="BC1003" s="3">
        <v>40606</v>
      </c>
      <c r="BD1003">
        <v>2011</v>
      </c>
      <c r="BE1003">
        <v>3</v>
      </c>
      <c r="BF1003" t="s">
        <v>269</v>
      </c>
      <c r="BG1003" t="s">
        <v>88</v>
      </c>
      <c r="BH1003" t="s">
        <v>270</v>
      </c>
      <c r="BI1003">
        <v>10</v>
      </c>
      <c r="BJ1003" t="s">
        <v>2</v>
      </c>
      <c r="BK1003">
        <v>12</v>
      </c>
      <c r="BL1003" t="s">
        <v>90</v>
      </c>
      <c r="BM1003">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29B02-3D10-4DB6-BDC6-A728C813BE93}">
  <dimension ref="A1:B8"/>
  <sheetViews>
    <sheetView workbookViewId="0">
      <selection activeCell="B2" sqref="B2"/>
    </sheetView>
  </sheetViews>
  <sheetFormatPr defaultRowHeight="14.4" x14ac:dyDescent="0.3"/>
  <cols>
    <col min="1" max="1" width="12.5546875" bestFit="1" customWidth="1"/>
    <col min="2" max="2" width="10.77734375" bestFit="1" customWidth="1"/>
  </cols>
  <sheetData>
    <row r="1" spans="1:2" x14ac:dyDescent="0.3">
      <c r="A1" s="1" t="s">
        <v>1</v>
      </c>
      <c r="B1" t="s">
        <v>0</v>
      </c>
    </row>
    <row r="2" spans="1:2" x14ac:dyDescent="0.3">
      <c r="A2" s="2">
        <v>2008</v>
      </c>
      <c r="B2" s="5">
        <v>0.75302298034550208</v>
      </c>
    </row>
    <row r="3" spans="1:2" x14ac:dyDescent="0.3">
      <c r="A3" s="2">
        <v>2009</v>
      </c>
      <c r="B3" s="5">
        <v>0.75409741124542373</v>
      </c>
    </row>
    <row r="4" spans="1:2" x14ac:dyDescent="0.3">
      <c r="A4" s="2">
        <v>2010</v>
      </c>
      <c r="B4" s="5">
        <v>0.76918625726419265</v>
      </c>
    </row>
    <row r="5" spans="1:2" x14ac:dyDescent="0.3">
      <c r="A5" s="2">
        <v>2011</v>
      </c>
      <c r="B5" s="5">
        <v>0.7772267436738669</v>
      </c>
    </row>
    <row r="6" spans="1:2" x14ac:dyDescent="0.3">
      <c r="A6" s="2">
        <v>2012</v>
      </c>
      <c r="B6" s="5">
        <v>0.77188772285350293</v>
      </c>
    </row>
    <row r="7" spans="1:2" x14ac:dyDescent="0.3">
      <c r="A7" s="2">
        <v>2013</v>
      </c>
      <c r="B7" s="5">
        <v>0.78117703019275142</v>
      </c>
    </row>
    <row r="8" spans="1:2" x14ac:dyDescent="0.3">
      <c r="A8" s="2" t="s">
        <v>3</v>
      </c>
      <c r="B8" s="5">
        <v>0.76795178565208411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461CD-E303-426D-B9D0-D0E70195026C}">
  <dimension ref="A1:B14"/>
  <sheetViews>
    <sheetView workbookViewId="0"/>
  </sheetViews>
  <sheetFormatPr defaultRowHeight="14.4" x14ac:dyDescent="0.3"/>
  <cols>
    <col min="1" max="1" width="12.5546875" bestFit="1" customWidth="1"/>
    <col min="2" max="2" width="10.77734375" bestFit="1" customWidth="1"/>
  </cols>
  <sheetData>
    <row r="1" spans="1:2" x14ac:dyDescent="0.3">
      <c r="A1" s="1" t="s">
        <v>1</v>
      </c>
      <c r="B1" t="s">
        <v>0</v>
      </c>
    </row>
    <row r="2" spans="1:2" x14ac:dyDescent="0.3">
      <c r="A2" s="2" t="s">
        <v>274</v>
      </c>
      <c r="B2" s="5">
        <v>0.76471521485184435</v>
      </c>
    </row>
    <row r="3" spans="1:2" x14ac:dyDescent="0.3">
      <c r="A3" s="2" t="s">
        <v>115</v>
      </c>
      <c r="B3" s="5">
        <v>0.79795584561139166</v>
      </c>
    </row>
    <row r="4" spans="1:2" x14ac:dyDescent="0.3">
      <c r="A4" s="2" t="s">
        <v>253</v>
      </c>
      <c r="B4" s="5">
        <v>0.75643689098062294</v>
      </c>
    </row>
    <row r="5" spans="1:2" x14ac:dyDescent="0.3">
      <c r="A5" s="2" t="s">
        <v>87</v>
      </c>
      <c r="B5" s="5">
        <v>0.71613517669875126</v>
      </c>
    </row>
    <row r="6" spans="1:2" x14ac:dyDescent="0.3">
      <c r="A6" s="2" t="s">
        <v>171</v>
      </c>
      <c r="B6" s="5">
        <v>0.69708117674936765</v>
      </c>
    </row>
    <row r="7" spans="1:2" x14ac:dyDescent="0.3">
      <c r="A7" s="2" t="s">
        <v>101</v>
      </c>
      <c r="B7" s="5">
        <v>0.81501566766581957</v>
      </c>
    </row>
    <row r="8" spans="1:2" x14ac:dyDescent="0.3">
      <c r="A8" s="2" t="s">
        <v>135</v>
      </c>
      <c r="B8" s="5">
        <v>0.80556660846775119</v>
      </c>
    </row>
    <row r="9" spans="1:2" x14ac:dyDescent="0.3">
      <c r="A9" s="2" t="s">
        <v>269</v>
      </c>
      <c r="B9" s="5">
        <v>0.77243835260217297</v>
      </c>
    </row>
    <row r="10" spans="1:2" x14ac:dyDescent="0.3">
      <c r="A10" s="2" t="s">
        <v>124</v>
      </c>
      <c r="B10" s="5">
        <v>0.77127953028998641</v>
      </c>
    </row>
    <row r="11" spans="1:2" x14ac:dyDescent="0.3">
      <c r="A11" s="2" t="s">
        <v>238</v>
      </c>
      <c r="B11" s="5">
        <v>0.76453115360920665</v>
      </c>
    </row>
    <row r="12" spans="1:2" x14ac:dyDescent="0.3">
      <c r="A12" s="2" t="s">
        <v>142</v>
      </c>
      <c r="B12" s="5">
        <v>0.78322397978008473</v>
      </c>
    </row>
    <row r="13" spans="1:2" x14ac:dyDescent="0.3">
      <c r="A13" s="2" t="s">
        <v>178</v>
      </c>
      <c r="B13" s="5">
        <v>0.75560671082417119</v>
      </c>
    </row>
    <row r="14" spans="1:2" x14ac:dyDescent="0.3">
      <c r="A14" s="2" t="s">
        <v>3</v>
      </c>
      <c r="B14" s="5">
        <v>0.76795178565208411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8679-54B0-4DC7-9058-534C5B1EBD6A}">
  <dimension ref="A1:B6"/>
  <sheetViews>
    <sheetView workbookViewId="0">
      <selection activeCell="A5" sqref="A2:A5"/>
    </sheetView>
  </sheetViews>
  <sheetFormatPr defaultRowHeight="14.4" x14ac:dyDescent="0.3"/>
  <cols>
    <col min="1" max="1" width="12.5546875" bestFit="1" customWidth="1"/>
    <col min="2" max="2" width="10.77734375" bestFit="1" customWidth="1"/>
  </cols>
  <sheetData>
    <row r="1" spans="1:2" x14ac:dyDescent="0.3">
      <c r="A1" s="1" t="s">
        <v>1</v>
      </c>
      <c r="B1" t="s">
        <v>0</v>
      </c>
    </row>
    <row r="2" spans="1:2" x14ac:dyDescent="0.3">
      <c r="A2" s="2" t="s">
        <v>88</v>
      </c>
      <c r="B2" s="5">
        <v>0.72983511687203273</v>
      </c>
    </row>
    <row r="3" spans="1:2" x14ac:dyDescent="0.3">
      <c r="A3" s="2" t="s">
        <v>104</v>
      </c>
      <c r="B3" s="5">
        <v>0.78067098643818877</v>
      </c>
    </row>
    <row r="4" spans="1:2" x14ac:dyDescent="0.3">
      <c r="A4" s="2" t="s">
        <v>102</v>
      </c>
      <c r="B4" s="5">
        <v>0.79088510702337944</v>
      </c>
    </row>
    <row r="5" spans="1:2" x14ac:dyDescent="0.3">
      <c r="A5" s="2" t="s">
        <v>90</v>
      </c>
      <c r="B5" s="5">
        <v>0.76827807018884553</v>
      </c>
    </row>
    <row r="6" spans="1:2" x14ac:dyDescent="0.3">
      <c r="A6" s="2" t="s">
        <v>3</v>
      </c>
      <c r="B6" s="5">
        <v>0.76795178565208411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4E60-89E3-4A79-B34B-7C2945DFC594}">
  <dimension ref="A1:B10"/>
  <sheetViews>
    <sheetView workbookViewId="0">
      <selection activeCell="A4" sqref="A4"/>
    </sheetView>
  </sheetViews>
  <sheetFormatPr defaultRowHeight="14.4" x14ac:dyDescent="0.3"/>
  <cols>
    <col min="1" max="1" width="202.77734375" bestFit="1" customWidth="1"/>
    <col min="2" max="2" width="10.77734375" bestFit="1" customWidth="1"/>
  </cols>
  <sheetData>
    <row r="1" spans="1:2" x14ac:dyDescent="0.3">
      <c r="A1" s="1" t="s">
        <v>1</v>
      </c>
      <c r="B1" t="s">
        <v>0</v>
      </c>
    </row>
    <row r="2" spans="1:2" x14ac:dyDescent="0.3">
      <c r="A2" s="2" t="s">
        <v>5016</v>
      </c>
      <c r="B2" s="5">
        <v>0.62643012420649591</v>
      </c>
    </row>
    <row r="3" spans="1:2" x14ac:dyDescent="0.3">
      <c r="A3" s="2" t="s">
        <v>5017</v>
      </c>
      <c r="B3" s="5">
        <v>0.72056026674452633</v>
      </c>
    </row>
    <row r="4" spans="1:2" x14ac:dyDescent="0.3">
      <c r="A4" s="2" t="s">
        <v>5018</v>
      </c>
      <c r="B4" s="5">
        <v>0.63794089661207376</v>
      </c>
    </row>
    <row r="5" spans="1:2" x14ac:dyDescent="0.3">
      <c r="A5" s="2" t="s">
        <v>5019</v>
      </c>
      <c r="B5" s="5">
        <v>0.78202513888294178</v>
      </c>
    </row>
    <row r="6" spans="1:2" x14ac:dyDescent="0.3">
      <c r="A6" s="2" t="s">
        <v>5020</v>
      </c>
      <c r="B6" s="5">
        <v>0.51497368676681499</v>
      </c>
    </row>
    <row r="7" spans="1:2" x14ac:dyDescent="0.3">
      <c r="A7" s="2" t="s">
        <v>5021</v>
      </c>
      <c r="B7" s="5">
        <v>0.74445358726575006</v>
      </c>
    </row>
    <row r="8" spans="1:2" x14ac:dyDescent="0.3">
      <c r="A8" s="2" t="s">
        <v>5022</v>
      </c>
      <c r="B8" s="5">
        <v>0.58597700832655841</v>
      </c>
    </row>
    <row r="9" spans="1:2" x14ac:dyDescent="0.3">
      <c r="A9" s="2" t="s">
        <v>5023</v>
      </c>
      <c r="B9" s="5">
        <v>0.50985663082437271</v>
      </c>
    </row>
    <row r="10" spans="1:2" x14ac:dyDescent="0.3">
      <c r="A10" s="2" t="s">
        <v>3</v>
      </c>
      <c r="B10" s="5">
        <v>0.76795178565208411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CFD1C-B8F2-491A-85D7-A5E1D8B95986}">
  <dimension ref="A1:B12"/>
  <sheetViews>
    <sheetView workbookViewId="0">
      <selection activeCell="B7" sqref="B7"/>
    </sheetView>
  </sheetViews>
  <sheetFormatPr defaultRowHeight="14.4" x14ac:dyDescent="0.3"/>
  <cols>
    <col min="1" max="1" width="24.33203125" bestFit="1" customWidth="1"/>
    <col min="2" max="2" width="29.21875" bestFit="1" customWidth="1"/>
  </cols>
  <sheetData>
    <row r="1" spans="1:2" x14ac:dyDescent="0.3">
      <c r="A1" s="1" t="s">
        <v>1</v>
      </c>
      <c r="B1" t="s">
        <v>5024</v>
      </c>
    </row>
    <row r="2" spans="1:2" x14ac:dyDescent="0.3">
      <c r="A2" s="2" t="s">
        <v>4973</v>
      </c>
      <c r="B2" s="6">
        <v>7299774</v>
      </c>
    </row>
    <row r="3" spans="1:2" x14ac:dyDescent="0.3">
      <c r="A3" s="2" t="s">
        <v>2006</v>
      </c>
      <c r="B3" s="6">
        <v>4883403</v>
      </c>
    </row>
    <row r="4" spans="1:2" x14ac:dyDescent="0.3">
      <c r="A4" s="2" t="s">
        <v>5025</v>
      </c>
      <c r="B4" s="6">
        <v>5900880</v>
      </c>
    </row>
    <row r="5" spans="1:2" x14ac:dyDescent="0.3">
      <c r="A5" s="2" t="s">
        <v>4820</v>
      </c>
      <c r="B5" s="6">
        <v>4957403</v>
      </c>
    </row>
    <row r="6" spans="1:2" x14ac:dyDescent="0.3">
      <c r="A6" s="2" t="s">
        <v>2281</v>
      </c>
      <c r="B6" s="6">
        <v>13123800</v>
      </c>
    </row>
    <row r="7" spans="1:2" x14ac:dyDescent="0.3">
      <c r="A7" s="2" t="s">
        <v>1476</v>
      </c>
      <c r="B7" s="6">
        <v>28837271</v>
      </c>
    </row>
    <row r="8" spans="1:2" x14ac:dyDescent="0.3">
      <c r="A8" s="2" t="s">
        <v>5026</v>
      </c>
      <c r="B8" s="6">
        <v>7312002</v>
      </c>
    </row>
    <row r="9" spans="1:2" x14ac:dyDescent="0.3">
      <c r="A9" s="2" t="s">
        <v>5027</v>
      </c>
      <c r="B9" s="6">
        <v>7126582</v>
      </c>
    </row>
    <row r="10" spans="1:2" x14ac:dyDescent="0.3">
      <c r="A10" s="2" t="s">
        <v>3869</v>
      </c>
      <c r="B10" s="6">
        <v>34107505</v>
      </c>
    </row>
    <row r="11" spans="1:2" x14ac:dyDescent="0.3">
      <c r="A11" s="2" t="s">
        <v>4044</v>
      </c>
      <c r="B11" s="6">
        <v>15646967</v>
      </c>
    </row>
    <row r="12" spans="1:2" x14ac:dyDescent="0.3">
      <c r="A12" s="2" t="s">
        <v>3</v>
      </c>
      <c r="B12" s="6">
        <v>129195587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14408-4338-4630-A4A5-D32EA25DF01D}">
  <dimension ref="A3:B14"/>
  <sheetViews>
    <sheetView workbookViewId="0">
      <selection activeCell="C21" sqref="C21"/>
    </sheetView>
  </sheetViews>
  <sheetFormatPr defaultRowHeight="14.4" x14ac:dyDescent="0.3"/>
  <cols>
    <col min="1" max="1" width="29.77734375" bestFit="1" customWidth="1"/>
    <col min="2" max="2" width="28.6640625" bestFit="1" customWidth="1"/>
    <col min="3" max="3" width="29.21875" bestFit="1" customWidth="1"/>
  </cols>
  <sheetData>
    <row r="3" spans="1:2" x14ac:dyDescent="0.3">
      <c r="A3" s="1" t="s">
        <v>1</v>
      </c>
      <c r="B3" s="11" t="s">
        <v>5062</v>
      </c>
    </row>
    <row r="4" spans="1:2" x14ac:dyDescent="0.3">
      <c r="A4" s="2" t="s">
        <v>5036</v>
      </c>
      <c r="B4" s="6">
        <v>88</v>
      </c>
    </row>
    <row r="5" spans="1:2" x14ac:dyDescent="0.3">
      <c r="A5" s="2" t="s">
        <v>5034</v>
      </c>
      <c r="B5" s="6">
        <v>78</v>
      </c>
    </row>
    <row r="6" spans="1:2" x14ac:dyDescent="0.3">
      <c r="A6" s="2" t="s">
        <v>5029</v>
      </c>
      <c r="B6" s="6">
        <v>70</v>
      </c>
    </row>
    <row r="7" spans="1:2" x14ac:dyDescent="0.3">
      <c r="A7" s="2" t="s">
        <v>5028</v>
      </c>
      <c r="B7" s="6">
        <v>62</v>
      </c>
    </row>
    <row r="8" spans="1:2" x14ac:dyDescent="0.3">
      <c r="A8" s="2" t="s">
        <v>5033</v>
      </c>
      <c r="B8" s="6">
        <v>55</v>
      </c>
    </row>
    <row r="9" spans="1:2" x14ac:dyDescent="0.3">
      <c r="A9" s="2" t="s">
        <v>5032</v>
      </c>
      <c r="B9" s="6">
        <v>49</v>
      </c>
    </row>
    <row r="10" spans="1:2" x14ac:dyDescent="0.3">
      <c r="A10" s="2" t="s">
        <v>5035</v>
      </c>
      <c r="B10" s="6">
        <v>37</v>
      </c>
    </row>
    <row r="11" spans="1:2" x14ac:dyDescent="0.3">
      <c r="A11" s="2" t="s">
        <v>5031</v>
      </c>
      <c r="B11" s="6">
        <v>24</v>
      </c>
    </row>
    <row r="12" spans="1:2" x14ac:dyDescent="0.3">
      <c r="A12" s="2" t="s">
        <v>5030</v>
      </c>
      <c r="B12" s="6">
        <v>22</v>
      </c>
    </row>
    <row r="13" spans="1:2" x14ac:dyDescent="0.3">
      <c r="A13" s="2" t="s">
        <v>5037</v>
      </c>
      <c r="B13" s="6">
        <v>12</v>
      </c>
    </row>
    <row r="14" spans="1:2" x14ac:dyDescent="0.3">
      <c r="A14" s="2" t="s">
        <v>3</v>
      </c>
      <c r="B14" s="6">
        <v>497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788C-A5F8-4AD1-BFD3-B10216F5D279}">
  <dimension ref="A3:B6"/>
  <sheetViews>
    <sheetView tabSelected="1" workbookViewId="0">
      <selection activeCell="O14" sqref="O14"/>
    </sheetView>
  </sheetViews>
  <sheetFormatPr defaultRowHeight="14.4" x14ac:dyDescent="0.3"/>
  <cols>
    <col min="1" max="1" width="12.5546875" bestFit="1" customWidth="1"/>
    <col min="2" max="2" width="10.77734375" bestFit="1" customWidth="1"/>
  </cols>
  <sheetData>
    <row r="3" spans="1:2" x14ac:dyDescent="0.3">
      <c r="A3" s="1" t="s">
        <v>1</v>
      </c>
      <c r="B3" t="s">
        <v>0</v>
      </c>
    </row>
    <row r="4" spans="1:2" x14ac:dyDescent="0.3">
      <c r="A4" s="2" t="s">
        <v>5039</v>
      </c>
      <c r="B4" s="5">
        <v>0.76730627959102859</v>
      </c>
    </row>
    <row r="5" spans="1:2" x14ac:dyDescent="0.3">
      <c r="A5" s="2" t="s">
        <v>5040</v>
      </c>
      <c r="B5" s="5">
        <v>0.76955691485522837</v>
      </c>
    </row>
    <row r="6" spans="1:2" x14ac:dyDescent="0.3">
      <c r="A6" s="2" t="s">
        <v>3</v>
      </c>
      <c r="B6" s="5">
        <v>0.76795178565208411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814E-90FE-444C-A77D-843188374947}">
  <dimension ref="A1:B21"/>
  <sheetViews>
    <sheetView topLeftCell="B1" workbookViewId="0">
      <selection activeCell="A2" sqref="A2"/>
    </sheetView>
  </sheetViews>
  <sheetFormatPr defaultRowHeight="14.4" x14ac:dyDescent="0.3"/>
  <cols>
    <col min="1" max="1" width="17.33203125" bestFit="1" customWidth="1"/>
    <col min="2" max="2" width="28" bestFit="1" customWidth="1"/>
  </cols>
  <sheetData>
    <row r="1" spans="1:2" x14ac:dyDescent="0.3">
      <c r="A1" s="1" t="s">
        <v>1</v>
      </c>
      <c r="B1" t="s">
        <v>5038</v>
      </c>
    </row>
    <row r="2" spans="1:2" x14ac:dyDescent="0.3">
      <c r="A2" s="2" t="s">
        <v>5043</v>
      </c>
      <c r="B2" s="6">
        <v>1</v>
      </c>
    </row>
    <row r="3" spans="1:2" x14ac:dyDescent="0.3">
      <c r="A3" s="2" t="s">
        <v>5044</v>
      </c>
      <c r="B3" s="6">
        <v>256651</v>
      </c>
    </row>
    <row r="4" spans="1:2" x14ac:dyDescent="0.3">
      <c r="A4" s="2" t="s">
        <v>5045</v>
      </c>
      <c r="B4" s="6">
        <v>125844</v>
      </c>
    </row>
    <row r="5" spans="1:2" x14ac:dyDescent="0.3">
      <c r="A5" s="2" t="s">
        <v>5046</v>
      </c>
      <c r="B5" s="6">
        <v>55750</v>
      </c>
    </row>
    <row r="6" spans="1:2" x14ac:dyDescent="0.3">
      <c r="A6" s="2" t="s">
        <v>5047</v>
      </c>
      <c r="B6" s="6">
        <v>21078</v>
      </c>
    </row>
    <row r="7" spans="1:2" x14ac:dyDescent="0.3">
      <c r="A7" s="2" t="s">
        <v>5048</v>
      </c>
      <c r="B7" s="6">
        <v>12467</v>
      </c>
    </row>
    <row r="8" spans="1:2" x14ac:dyDescent="0.3">
      <c r="A8" s="2" t="s">
        <v>5049</v>
      </c>
      <c r="B8" s="6">
        <v>19258</v>
      </c>
    </row>
    <row r="9" spans="1:2" x14ac:dyDescent="0.3">
      <c r="A9" s="2" t="s">
        <v>5050</v>
      </c>
      <c r="B9" s="6">
        <v>14666</v>
      </c>
    </row>
    <row r="10" spans="1:2" x14ac:dyDescent="0.3">
      <c r="A10" s="2" t="s">
        <v>5051</v>
      </c>
      <c r="B10" s="6">
        <v>10330</v>
      </c>
    </row>
    <row r="11" spans="1:2" x14ac:dyDescent="0.3">
      <c r="A11" s="2" t="s">
        <v>5052</v>
      </c>
      <c r="B11" s="6">
        <v>7365</v>
      </c>
    </row>
    <row r="12" spans="1:2" x14ac:dyDescent="0.3">
      <c r="A12" s="2" t="s">
        <v>5053</v>
      </c>
      <c r="B12" s="6">
        <v>766083</v>
      </c>
    </row>
    <row r="13" spans="1:2" x14ac:dyDescent="0.3">
      <c r="A13" s="2" t="s">
        <v>5054</v>
      </c>
      <c r="B13" s="6">
        <v>2742</v>
      </c>
    </row>
    <row r="14" spans="1:2" x14ac:dyDescent="0.3">
      <c r="A14" s="2" t="s">
        <v>5055</v>
      </c>
      <c r="B14" s="6">
        <v>1685</v>
      </c>
    </row>
    <row r="15" spans="1:2" x14ac:dyDescent="0.3">
      <c r="A15" s="2" t="s">
        <v>5056</v>
      </c>
      <c r="B15" s="6">
        <v>3957</v>
      </c>
    </row>
    <row r="16" spans="1:2" x14ac:dyDescent="0.3">
      <c r="A16" s="2" t="s">
        <v>5057</v>
      </c>
      <c r="B16" s="6">
        <v>2590</v>
      </c>
    </row>
    <row r="17" spans="1:2" x14ac:dyDescent="0.3">
      <c r="A17" s="2" t="s">
        <v>5058</v>
      </c>
      <c r="B17" s="6">
        <v>1227</v>
      </c>
    </row>
    <row r="18" spans="1:2" x14ac:dyDescent="0.3">
      <c r="A18" s="2" t="s">
        <v>5059</v>
      </c>
      <c r="B18" s="6">
        <v>705</v>
      </c>
    </row>
    <row r="19" spans="1:2" x14ac:dyDescent="0.3">
      <c r="A19" s="2" t="s">
        <v>5060</v>
      </c>
      <c r="B19" s="6">
        <v>76</v>
      </c>
    </row>
    <row r="20" spans="1:2" x14ac:dyDescent="0.3">
      <c r="A20" s="2" t="s">
        <v>5061</v>
      </c>
      <c r="B20" s="6">
        <v>1496881</v>
      </c>
    </row>
    <row r="21" spans="1:2" x14ac:dyDescent="0.3">
      <c r="A21" s="2" t="s">
        <v>3</v>
      </c>
      <c r="B21" s="6">
        <v>2799356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47A00-4C86-454F-B330-9E1FFAB3D3A1}">
  <dimension ref="A1:E5"/>
  <sheetViews>
    <sheetView workbookViewId="0">
      <selection activeCell="C6" sqref="C6"/>
    </sheetView>
  </sheetViews>
  <sheetFormatPr defaultRowHeight="14.4" x14ac:dyDescent="0.3"/>
  <cols>
    <col min="1" max="2" width="10.21875" bestFit="1" customWidth="1"/>
    <col min="3" max="3" width="10.77734375" bestFit="1" customWidth="1"/>
    <col min="5" max="5" width="14.21875" bestFit="1" customWidth="1"/>
    <col min="6" max="6" width="10.77734375" bestFit="1" customWidth="1"/>
  </cols>
  <sheetData>
    <row r="1" spans="1:5" x14ac:dyDescent="0.3">
      <c r="A1" t="s">
        <v>5042</v>
      </c>
      <c r="C1" t="s">
        <v>0</v>
      </c>
      <c r="E1" t="s">
        <v>5041</v>
      </c>
    </row>
    <row r="2" spans="1:5" x14ac:dyDescent="0.3">
      <c r="A2" s="9">
        <v>2799356</v>
      </c>
      <c r="C2" s="5">
        <v>0.76795178565208411</v>
      </c>
      <c r="E2" s="8">
        <v>187022609</v>
      </c>
    </row>
    <row r="3" spans="1:5" x14ac:dyDescent="0.3">
      <c r="C3" s="5"/>
      <c r="E3" s="8"/>
    </row>
    <row r="4" spans="1:5" x14ac:dyDescent="0.3">
      <c r="C4" s="5"/>
      <c r="E4" s="8"/>
    </row>
    <row r="5" spans="1:5" x14ac:dyDescent="0.3">
      <c r="A5" s="12">
        <f>GETPIVOTDATA("[Measures].[Total Flight]",$A$1)</f>
        <v>2799356</v>
      </c>
      <c r="C5" s="5">
        <f>GETPIVOTDATA("[Measures].[Load Factor]",$C$1)</f>
        <v>0.76795178565208411</v>
      </c>
      <c r="D5" s="10"/>
      <c r="E5" s="8">
        <f>GETPIVOTDATA("[Measures].[Total Passenger]",$E$1)</f>
        <v>187022609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F013F-7513-4D68-94B8-759CC85F9F8A}">
  <dimension ref="A1"/>
  <sheetViews>
    <sheetView showGridLines="0" zoomScale="96" zoomScaleNormal="99" workbookViewId="0">
      <selection activeCell="Z10" sqref="Z10"/>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E9BED3A9-46AA-4DC3-9406-5193646F5EC1}">
  <ds:schemaRefs/>
</ds:datastoreItem>
</file>

<file path=customXml/itemProps2.xml><?xml version="1.0" encoding="utf-8"?>
<ds:datastoreItem xmlns:ds="http://schemas.openxmlformats.org/officeDocument/2006/customXml" ds:itemID="{AB19DC12-5832-4E4E-8870-DAF358E784C0}">
  <ds:schemaRefs/>
</ds:datastoreItem>
</file>

<file path=customXml/itemProps3.xml><?xml version="1.0" encoding="utf-8"?>
<ds:datastoreItem xmlns:ds="http://schemas.openxmlformats.org/officeDocument/2006/customXml" ds:itemID="{AB98300A-6E34-4A8A-9101-C3C859B77303}">
  <ds:schemaRefs/>
</ds:datastoreItem>
</file>

<file path=customXml/itemProps4.xml><?xml version="1.0" encoding="utf-8"?>
<ds:datastoreItem xmlns:ds="http://schemas.openxmlformats.org/officeDocument/2006/customXml" ds:itemID="{341FE2B7-261F-4613-AC9F-11855AD8F2E6}">
  <ds:schemaRefs/>
</ds:datastoreItem>
</file>

<file path=customXml/itemProps5.xml><?xml version="1.0" encoding="utf-8"?>
<ds:datastoreItem xmlns:ds="http://schemas.openxmlformats.org/officeDocument/2006/customXml" ds:itemID="{5E681F6F-B7B2-4556-B89F-AE773AAEE251}">
  <ds:schemaRefs/>
</ds:datastoreItem>
</file>

<file path=customXml/itemProps6.xml><?xml version="1.0" encoding="utf-8"?>
<ds:datastoreItem xmlns:ds="http://schemas.openxmlformats.org/officeDocument/2006/customXml" ds:itemID="{DF04E7C8-3FE5-40E6-A020-79C6E6469DF9}">
  <ds:schemaRefs/>
</ds:datastoreItem>
</file>

<file path=customXml/itemProps7.xml><?xml version="1.0" encoding="utf-8"?>
<ds:datastoreItem xmlns:ds="http://schemas.openxmlformats.org/officeDocument/2006/customXml" ds:itemID="{689B9CBB-22BD-4012-8D07-A7B9901335E5}">
  <ds:schemaRefs/>
</ds:datastoreItem>
</file>

<file path=customXml/itemProps8.xml><?xml version="1.0" encoding="utf-8"?>
<ds:datastoreItem xmlns:ds="http://schemas.openxmlformats.org/officeDocument/2006/customXml" ds:itemID="{7A26A819-BC10-4BF6-93F5-06F22DE5716A}">
  <ds:schemaRefs/>
</ds:datastoreItem>
</file>

<file path=customXml/itemProps9.xml><?xml version="1.0" encoding="utf-8"?>
<ds:datastoreItem xmlns:ds="http://schemas.openxmlformats.org/officeDocument/2006/customXml" ds:itemID="{A38D95F2-39DD-46AD-9FDF-E3DFD69D2006}">
  <ds:schemaRefs/>
</ds:datastoreItem>
</file>

<file path=customXml/itemProps10.xml><?xml version="1.0" encoding="utf-8"?>
<ds:datastoreItem xmlns:ds="http://schemas.openxmlformats.org/officeDocument/2006/customXml" ds:itemID="{43E329C1-5FE8-49CC-8A3C-25ACAA188E53}">
  <ds:schemaRefs/>
</ds:datastoreItem>
</file>

<file path=customXml/itemProps11.xml><?xml version="1.0" encoding="utf-8"?>
<ds:datastoreItem xmlns:ds="http://schemas.openxmlformats.org/officeDocument/2006/customXml" ds:itemID="{CEA02418-A049-41B8-9CD0-4A453B2E9BF7}">
  <ds:schemaRefs/>
</ds:datastoreItem>
</file>

<file path=customXml/itemProps12.xml><?xml version="1.0" encoding="utf-8"?>
<ds:datastoreItem xmlns:ds="http://schemas.openxmlformats.org/officeDocument/2006/customXml" ds:itemID="{EBEC2723-E240-4053-9AE2-9F59BF997466}">
  <ds:schemaRefs/>
</ds:datastoreItem>
</file>

<file path=customXml/itemProps13.xml><?xml version="1.0" encoding="utf-8"?>
<ds:datastoreItem xmlns:ds="http://schemas.openxmlformats.org/officeDocument/2006/customXml" ds:itemID="{DD0DB5D5-FF1B-4F1D-B468-33527BFE446D}">
  <ds:schemaRefs/>
</ds:datastoreItem>
</file>

<file path=customXml/itemProps14.xml><?xml version="1.0" encoding="utf-8"?>
<ds:datastoreItem xmlns:ds="http://schemas.openxmlformats.org/officeDocument/2006/customXml" ds:itemID="{4A88999A-DCFE-437F-AF79-A489CF888130}">
  <ds:schemaRefs/>
</ds:datastoreItem>
</file>

<file path=customXml/itemProps15.xml><?xml version="1.0" encoding="utf-8"?>
<ds:datastoreItem xmlns:ds="http://schemas.openxmlformats.org/officeDocument/2006/customXml" ds:itemID="{EF149B07-220A-4E82-A349-48BE374D1677}">
  <ds:schemaRefs/>
</ds:datastoreItem>
</file>

<file path=customXml/itemProps16.xml><?xml version="1.0" encoding="utf-8"?>
<ds:datastoreItem xmlns:ds="http://schemas.openxmlformats.org/officeDocument/2006/customXml" ds:itemID="{1C1E0792-D1D8-4BD0-A248-BA86E9BEED65}">
  <ds:schemaRefs/>
</ds:datastoreItem>
</file>

<file path=customXml/itemProps17.xml><?xml version="1.0" encoding="utf-8"?>
<ds:datastoreItem xmlns:ds="http://schemas.openxmlformats.org/officeDocument/2006/customXml" ds:itemID="{70A0140A-DFEC-4961-8EF2-4B58957369AE}">
  <ds:schemaRefs/>
</ds:datastoreItem>
</file>

<file path=customXml/itemProps18.xml><?xml version="1.0" encoding="utf-8"?>
<ds:datastoreItem xmlns:ds="http://schemas.openxmlformats.org/officeDocument/2006/customXml" ds:itemID="{27AEFB46-1139-4500-B0C5-AB6891D20DB7}">
  <ds:schemaRefs/>
</ds:datastoreItem>
</file>

<file path=customXml/itemProps19.xml><?xml version="1.0" encoding="utf-8"?>
<ds:datastoreItem xmlns:ds="http://schemas.openxmlformats.org/officeDocument/2006/customXml" ds:itemID="{B1BD8D81-EC2D-45B7-B4A1-141312AC2D86}">
  <ds:schemaRefs/>
</ds:datastoreItem>
</file>

<file path=customXml/itemProps20.xml><?xml version="1.0" encoding="utf-8"?>
<ds:datastoreItem xmlns:ds="http://schemas.openxmlformats.org/officeDocument/2006/customXml" ds:itemID="{979E20C0-86FD-42CC-A1DA-79C63FD4155C}">
  <ds:schemaRefs/>
</ds:datastoreItem>
</file>

<file path=customXml/itemProps21.xml><?xml version="1.0" encoding="utf-8"?>
<ds:datastoreItem xmlns:ds="http://schemas.openxmlformats.org/officeDocument/2006/customXml" ds:itemID="{1C053765-8F74-4D3F-8BA2-FB0727F666F5}">
  <ds:schemaRefs/>
</ds:datastoreItem>
</file>

<file path=customXml/itemProps22.xml><?xml version="1.0" encoding="utf-8"?>
<ds:datastoreItem xmlns:ds="http://schemas.openxmlformats.org/officeDocument/2006/customXml" ds:itemID="{E5D6E111-1EA7-4AA9-93EE-5DF9D76EAC4A}">
  <ds:schemaRefs/>
</ds:datastoreItem>
</file>

<file path=customXml/itemProps23.xml><?xml version="1.0" encoding="utf-8"?>
<ds:datastoreItem xmlns:ds="http://schemas.openxmlformats.org/officeDocument/2006/customXml" ds:itemID="{8FEAFD70-65E8-4CB4-A5BB-2C68F36E127C}">
  <ds:schemaRefs/>
</ds:datastoreItem>
</file>

<file path=customXml/itemProps24.xml><?xml version="1.0" encoding="utf-8"?>
<ds:datastoreItem xmlns:ds="http://schemas.openxmlformats.org/officeDocument/2006/customXml" ds:itemID="{5C337ED6-101E-4DD7-87A6-E33C7F8A59EC}">
  <ds:schemaRefs/>
</ds:datastoreItem>
</file>

<file path=customXml/itemProps25.xml><?xml version="1.0" encoding="utf-8"?>
<ds:datastoreItem xmlns:ds="http://schemas.openxmlformats.org/officeDocument/2006/customXml" ds:itemID="{4BA79499-F3FD-438D-94F4-097728B2F8F6}">
  <ds:schemaRefs/>
</ds:datastoreItem>
</file>

<file path=customXml/itemProps26.xml><?xml version="1.0" encoding="utf-8"?>
<ds:datastoreItem xmlns:ds="http://schemas.openxmlformats.org/officeDocument/2006/customXml" ds:itemID="{9F8070AD-EDF7-463B-A5CA-24BE29C0EACD}">
  <ds:schemaRefs/>
</ds:datastoreItem>
</file>

<file path=customXml/itemProps27.xml><?xml version="1.0" encoding="utf-8"?>
<ds:datastoreItem xmlns:ds="http://schemas.openxmlformats.org/officeDocument/2006/customXml" ds:itemID="{D4BAD2D2-BA07-4914-8941-1706DBEED0A1}">
  <ds:schemaRefs>
    <ds:schemaRef ds:uri="http://schemas.microsoft.com/DataMashup"/>
  </ds:schemaRefs>
</ds:datastoreItem>
</file>

<file path=customXml/itemProps28.xml><?xml version="1.0" encoding="utf-8"?>
<ds:datastoreItem xmlns:ds="http://schemas.openxmlformats.org/officeDocument/2006/customXml" ds:itemID="{D8B952FF-4B04-4B6D-9C6D-10D9AC3E5CA3}">
  <ds:schemaRefs/>
</ds:datastoreItem>
</file>

<file path=customXml/itemProps29.xml><?xml version="1.0" encoding="utf-8"?>
<ds:datastoreItem xmlns:ds="http://schemas.openxmlformats.org/officeDocument/2006/customXml" ds:itemID="{D60481CE-7456-4012-8738-3752AB9A502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vt:lpstr>
      <vt:lpstr>Q2i</vt:lpstr>
      <vt:lpstr>Q2ii</vt:lpstr>
      <vt:lpstr>Q2iii</vt:lpstr>
      <vt:lpstr>Q3</vt:lpstr>
      <vt:lpstr>Q4</vt:lpstr>
      <vt:lpstr>Q5</vt:lpstr>
      <vt:lpstr>Q6</vt:lpstr>
      <vt:lpstr>Q7</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Keyur shivgan</dc:creator>
  <cp:lastModifiedBy>Keyur shivgan</cp:lastModifiedBy>
  <dcterms:created xsi:type="dcterms:W3CDTF">2024-12-30T14:21:41Z</dcterms:created>
  <dcterms:modified xsi:type="dcterms:W3CDTF">2025-01-20T14:26:11Z</dcterms:modified>
</cp:coreProperties>
</file>