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hidePivotFieldList="1"/>
  <mc:AlternateContent xmlns:mc="http://schemas.openxmlformats.org/markup-compatibility/2006">
    <mc:Choice Requires="x15">
      <x15ac:absPath xmlns:x15ac="http://schemas.microsoft.com/office/spreadsheetml/2010/11/ac" url="D:\"/>
    </mc:Choice>
  </mc:AlternateContent>
  <xr:revisionPtr revIDLastSave="0" documentId="13_ncr:1_{9C6747BA-E91F-4282-A3B6-9C782376CA48}" xr6:coauthVersionLast="36" xr6:coauthVersionMax="36" xr10:uidLastSave="{00000000-0000-0000-0000-000000000000}"/>
  <bookViews>
    <workbookView xWindow="0" yWindow="0" windowWidth="23040" windowHeight="8940" firstSheet="1" activeTab="6" xr2:uid="{00000000-000D-0000-FFFF-FFFF00000000}"/>
  </bookViews>
  <sheets>
    <sheet name="Sheet1" sheetId="6" r:id="rId1"/>
    <sheet name="Map Pivots" sheetId="5" r:id="rId2"/>
    <sheet name="Ship Pivots" sheetId="4" r:id="rId3"/>
    <sheet name="Sales Pivotes" sheetId="3" r:id="rId4"/>
    <sheet name="Dimension Tables" sheetId="1" r:id="rId5"/>
    <sheet name="Spark Pivots" sheetId="7" r:id="rId6"/>
    <sheet name="Dashboard" sheetId="2" r:id="rId7"/>
  </sheets>
  <definedNames>
    <definedName name="_xlchart.v5.0" hidden="1">'Map Pivots'!$K$3</definedName>
    <definedName name="_xlchart.v5.1" hidden="1">'Map Pivots'!$K$4:$K$46</definedName>
    <definedName name="_xlchart.v5.2" hidden="1">'Map Pivots'!$L$3</definedName>
    <definedName name="_xlchart.v5.3" hidden="1">'Map Pivots'!$L$4:$L$46</definedName>
    <definedName name="_xlchart.v5.4" hidden="1">'Map Pivots'!$O$3</definedName>
    <definedName name="_xlchart.v5.5" hidden="1">'Map Pivots'!$A$3</definedName>
    <definedName name="_xlchart.v5.6" hidden="1">'Map Pivots'!$A$4:$A$46</definedName>
    <definedName name="_xlchart.v5.7" hidden="1">'Map Pivots'!$B$3</definedName>
    <definedName name="_xlchart.v5.8" hidden="1">'Map Pivots'!$B$4:$B$46</definedName>
    <definedName name="_xlcn.WorksheetConnection_DimensionTables.xlsxTable1" hidden="1">Table1[]</definedName>
    <definedName name="_xlcn.WorksheetConnection_DimensionTables.xlsxTable2" hidden="1">Table2[]</definedName>
    <definedName name="_xlcn.WorksheetConnection_DimensionTables.xlsxTable3" hidden="1">Table3[]</definedName>
    <definedName name="_xlcn.WorksheetConnection_DimensionTables.xlsxTable4" hidden="1">Table4[]</definedName>
    <definedName name="dnr.spark.category">OFFSET('Spark Pivots'!XEY4,MATCH(Dashboard!XFD1,'Spark Pivots'!XEX5:XEX8,0),,1,COUNTA('Spark Pivots'!XEY2:N2))</definedName>
    <definedName name="dnr_spark_customers">OFFSET('Spark Pivots'!XEV17,MATCH(Dashboard!XFD1,'Spark Pivots'!XEU18:XEU21,0),,1,COUNTA('Spark Pivots'!XEV15:K15))</definedName>
    <definedName name="ExternalData_1" localSheetId="0" hidden="1">Sheet1!$A$3:$T$253</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0" r:id="rId8"/>
    <pivotCache cacheId="3" r:id="rId9"/>
    <pivotCache cacheId="4" r:id="rId10"/>
    <pivotCache cacheId="6" r:id="rId11"/>
    <pivotCache cacheId="27" r:id="rId12"/>
    <pivotCache cacheId="30" r:id="rId13"/>
    <pivotCache cacheId="33" r:id="rId14"/>
    <pivotCache cacheId="36" r:id="rId15"/>
    <pivotCache cacheId="39" r:id="rId16"/>
  </pivotCaches>
  <extLst>
    <ext xmlns:x14="http://schemas.microsoft.com/office/spreadsheetml/2009/9/main" uri="{876F7934-8845-4945-9796-88D515C7AA90}">
      <x14:pivotCaches>
        <pivotCache cacheId="9" r:id="rId17"/>
      </x14:pivotCaches>
    </ex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ales Data_eb86d66e-30e8-4522-b0f6-8e99ec761293" name="Sales Data" connection="Query - Sales Data"/>
          <x15:modelTable id="Table4" name="OrderPriorityDim" connection="WorksheetConnection_Dimension Tables.xlsx!Table4"/>
          <x15:modelTable id="Table3" name="ShipModeSort" connection="WorksheetConnection_Dimension Tables.xlsx!Table3"/>
          <x15:modelTable id="Table2" name="Customers" connection="WorksheetConnection_Dimension Tables.xlsx!Table2"/>
          <x15:modelTable id="Table1" name="CategoryDim" connection="WorksheetConnection_Dimension Tables.xlsx!Table1"/>
        </x15:modelTables>
        <x15:modelRelationships>
          <x15:modelRelationship fromTable="Sales Data" fromColumn="SKU" toTable="CategoryDim" toColumn="SKU"/>
          <x15:modelRelationship fromTable="Sales Data" fromColumn="Customer ID" toTable="Customers"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J5" i="2" l="1"/>
  <c r="J6" i="2"/>
  <c r="J7" i="2"/>
  <c r="J4" i="2"/>
  <c r="G5" i="2" l="1"/>
  <c r="G6" i="2"/>
  <c r="G7" i="2"/>
  <c r="G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4A3374-4DFA-41A3-B614-A674B10A50F0}" keepAlive="1" name="ModelConnection_ExternalData_1" description="Data Model" type="5" refreshedVersion="6" minRefreshableVersion="5" saveData="1">
    <dbPr connection="Data Model Connection" command="DRILLTHROUGH MAXROWS 1000 SELECT FROM [Model] WHERE (([Measures].[Average of Days to Ship],[Customers].[State].&amp;[Alabama])) RETURN [$Sales Data].[Source.Name],[$Sales Data].[Order ID],[$Sales Data].[Customer ID],[$Sales Data].[SalesPerson],[$Sales Data].[Order Date],[$Sales Data].[Ship Date],[$Sales Data].[Order Quantity],[$Sales Data].[Unit Sell Price],[$Sales Data].[Discount],[$Sales Data].[Sale Amount],[$Sales Data].[Shipping Amount],[$Sales Data].[Product Container],[$Sales Data].[Days to Ship],[$Sales Data].[Order Date (Year)],[$Sales Data].[Order Date (Quarter)],[$Sales Data].[Order Date (Month)],[$Sales Data].[Order Date (Month Index)],[$Sales Data].[Order Priority],[$Sales Data].[Ship Mode],[$Sales Data].[SKU]" commandType="4"/>
    <extLst>
      <ext xmlns:x15="http://schemas.microsoft.com/office/spreadsheetml/2010/11/main" uri="{DE250136-89BD-433C-8126-D09CA5730AF9}">
        <x15:connection id="" model="1"/>
      </ext>
    </extLst>
  </connection>
  <connection id="2" xr16:uid="{E7008D6A-3FF4-45FC-86B8-92695933D263}"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42F64F64-CE76-440E-833F-85CD8D45E48B}" keepAlive="1" name="Query - Parameter2" description="Connection to the 'Parameter2' query in the workbook." type="5" refreshedVersion="0" background="1">
    <dbPr connection="Provider=Microsoft.Mashup.OleDb.1;Data Source=$Workbook$;Location=Parameter2;Extended Properties=&quot;&quot;" command="SELECT * FROM [Parameter2]"/>
  </connection>
  <connection id="4" xr16:uid="{146B54A5-C7D3-4D6D-BBC0-5625CAC6E58D}" name="Query - Sales Data" description="Connection to the 'Sales Data' query in the workbook." type="100" refreshedVersion="6" minRefreshableVersion="5">
    <extLst>
      <ext xmlns:x15="http://schemas.microsoft.com/office/spreadsheetml/2010/11/main" uri="{DE250136-89BD-433C-8126-D09CA5730AF9}">
        <x15:connection id="4c9a937d-52ff-4d08-95a8-21d62cb8eeb0"/>
      </ext>
    </extLst>
  </connection>
  <connection id="5" xr16:uid="{F4679569-93F2-44C2-B173-79301011F362}"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AA4AF1E4-9F3D-4FBE-AAB4-E917D5888DFC}" keepAlive="1" name="Query - Sample File (2)" description="Connection to the 'Sample File (2)' query in the workbook." type="5" refreshedVersion="0" background="1">
    <dbPr connection="Provider=Microsoft.Mashup.OleDb.1;Data Source=$Workbook$;Location=&quot;Sample File (2)&quot;;Extended Properties=&quot;&quot;" command="SELECT * FROM [Sample File (2)]"/>
  </connection>
  <connection id="7" xr16:uid="{B4B4FC42-05B4-4099-84AB-22065703CC18}"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8" xr16:uid="{E24850C9-BAFD-4DD4-919D-EB1E8C5E5DAC}" keepAlive="1" name="Query - Transform File (2)" description="Connection to the 'Transform File (2)' query in the workbook." type="5" refreshedVersion="0" background="1">
    <dbPr connection="Provider=Microsoft.Mashup.OleDb.1;Data Source=$Workbook$;Location=&quot;Transform File (2)&quot;;Extended Properties=&quot;&quot;" command="SELECT * FROM [Transform File (2)]"/>
  </connection>
  <connection id="9" xr16:uid="{CE0988AC-E3A4-4138-8430-6BFF276AD6D2}"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0" xr16:uid="{8F49FCE7-A148-4ADD-91EA-FE15645835A2}" keepAlive="1" name="Query - Transform Sample File (2)" description="Connection to the 'Transform Sample File (2)' query in the workbook." type="5" refreshedVersion="0" background="1">
    <dbPr connection="Provider=Microsoft.Mashup.OleDb.1;Data Source=$Workbook$;Location=&quot;Transform Sample File (2)&quot;;Extended Properties=&quot;&quot;" command="SELECT * FROM [Transform Sample File (2)]"/>
  </connection>
  <connection id="11" xr16:uid="{632CA360-586B-468E-AE95-27980D2EED1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2" xr16:uid="{09BBBB96-4B5A-4CFF-9078-09FCFA3AFB92}" name="WorksheetConnection_Dimension Tables.xlsx!Table1" type="102" refreshedVersion="6" minRefreshableVersion="5">
    <extLst>
      <ext xmlns:x15="http://schemas.microsoft.com/office/spreadsheetml/2010/11/main" uri="{DE250136-89BD-433C-8126-D09CA5730AF9}">
        <x15:connection id="Table1">
          <x15:rangePr sourceName="_xlcn.WorksheetConnection_DimensionTables.xlsxTable1"/>
        </x15:connection>
      </ext>
    </extLst>
  </connection>
  <connection id="13" xr16:uid="{868A7618-160B-4305-B224-4388AF230952}" name="WorksheetConnection_Dimension Tables.xlsx!Table2" type="102" refreshedVersion="6" minRefreshableVersion="5">
    <extLst>
      <ext xmlns:x15="http://schemas.microsoft.com/office/spreadsheetml/2010/11/main" uri="{DE250136-89BD-433C-8126-D09CA5730AF9}">
        <x15:connection id="Table2">
          <x15:rangePr sourceName="_xlcn.WorksheetConnection_DimensionTables.xlsxTable2"/>
        </x15:connection>
      </ext>
    </extLst>
  </connection>
  <connection id="14" xr16:uid="{56328749-8832-4369-8BDE-175085E8C753}" name="WorksheetConnection_Dimension Tables.xlsx!Table3" type="102" refreshedVersion="6" minRefreshableVersion="5">
    <extLst>
      <ext xmlns:x15="http://schemas.microsoft.com/office/spreadsheetml/2010/11/main" uri="{DE250136-89BD-433C-8126-D09CA5730AF9}">
        <x15:connection id="Table3">
          <x15:rangePr sourceName="_xlcn.WorksheetConnection_DimensionTables.xlsxTable3"/>
        </x15:connection>
      </ext>
    </extLst>
  </connection>
  <connection id="15" xr16:uid="{D107633F-7594-4461-A39F-C6B564BCF973}" name="WorksheetConnection_Dimension Tables.xlsx!Table4" type="102" refreshedVersion="6" minRefreshableVersion="5">
    <extLst>
      <ext xmlns:x15="http://schemas.microsoft.com/office/spreadsheetml/2010/11/main" uri="{DE250136-89BD-433C-8126-D09CA5730AF9}">
        <x15:connection id="Table4">
          <x15:rangePr sourceName="_xlcn.WorksheetConnection_DimensionTables.xlsxTable4"/>
        </x15:connection>
      </ext>
    </extLst>
  </connection>
</connections>
</file>

<file path=xl/sharedStrings.xml><?xml version="1.0" encoding="utf-8"?>
<sst xmlns="http://schemas.openxmlformats.org/spreadsheetml/2006/main" count="7674" uniqueCount="2230">
  <si>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</si>
  <si>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</si>
  <si>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</si>
  <si>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</si>
  <si>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</si>
  <si>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</si>
  <si>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</si>
  <si>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</si>
  <si>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</si>
  <si>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</si>
  <si>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</si>
  <si>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</si>
  <si>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</si>
  <si>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</si>
  <si>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</si>
  <si>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</si>
  <si>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</si>
  <si>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</si>
  <si>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</si>
  <si>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</si>
  <si>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Regular Air</t>
  </si>
  <si>
    <t>High</t>
  </si>
  <si>
    <t>SKU003</t>
  </si>
  <si>
    <t>C003</t>
  </si>
  <si>
    <t>NY</t>
  </si>
  <si>
    <t>New York</t>
  </si>
  <si>
    <t>Express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</si>
  <si>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</si>
  <si>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</si>
  <si>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</si>
  <si>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</si>
  <si>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</si>
  <si>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</si>
  <si>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</si>
  <si>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</si>
  <si>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</si>
  <si>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</si>
  <si>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</si>
  <si>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</si>
  <si>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</si>
  <si>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</si>
  <si>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</si>
  <si>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</si>
  <si>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</si>
  <si>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</si>
  <si>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</si>
  <si>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</si>
  <si>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</si>
  <si>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</si>
  <si>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</si>
  <si>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</si>
  <si>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</si>
  <si>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</si>
  <si>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</si>
  <si>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</si>
  <si>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</si>
  <si>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</si>
  <si>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</si>
  <si>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</si>
  <si>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</si>
  <si>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</si>
  <si>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</si>
  <si>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</si>
  <si>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</si>
  <si>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</si>
  <si>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</si>
  <si>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</si>
  <si>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</si>
  <si>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</si>
  <si>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</si>
  <si>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</si>
  <si>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</si>
  <si>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</si>
  <si>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</si>
  <si>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</si>
  <si>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</si>
  <si>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</si>
  <si>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</si>
  <si>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</si>
  <si>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</si>
  <si>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</si>
  <si>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</si>
  <si>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</si>
  <si>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</si>
  <si>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</si>
  <si>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</si>
  <si>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</si>
  <si>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</si>
  <si>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</si>
  <si>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</si>
  <si>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</si>
  <si>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</si>
  <si>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</si>
  <si>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</si>
  <si>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</si>
  <si>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</si>
  <si>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</si>
  <si>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</si>
  <si>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</si>
  <si>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</si>
  <si>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</si>
  <si>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</si>
  <si>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</si>
  <si>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</si>
  <si>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</si>
  <si>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</si>
  <si>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</si>
  <si>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</si>
  <si>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</si>
  <si>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</si>
  <si>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</si>
  <si>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</si>
  <si>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</si>
  <si>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</si>
  <si>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</si>
  <si>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</si>
  <si>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</si>
  <si>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</si>
  <si>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</si>
  <si>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</si>
  <si>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</si>
  <si>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</si>
  <si>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</si>
  <si>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</si>
  <si>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</si>
  <si>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</si>
  <si>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</si>
  <si>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</si>
  <si>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</si>
  <si>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</si>
  <si>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</si>
  <si>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</si>
  <si>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</si>
  <si>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</si>
  <si>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</si>
  <si>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</si>
  <si>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</si>
  <si>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</si>
  <si>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</si>
  <si>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</si>
  <si>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</si>
  <si>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</si>
  <si>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</si>
  <si>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</si>
  <si>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</si>
  <si>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</si>
  <si>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</si>
  <si>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</si>
  <si>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</si>
  <si>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</si>
  <si>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</si>
  <si>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</si>
  <si>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</si>
  <si>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</si>
  <si>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</si>
  <si>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</si>
  <si>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</si>
  <si>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</si>
  <si>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</si>
  <si>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</si>
  <si>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</si>
  <si>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</si>
  <si>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</si>
  <si>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</si>
  <si>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</si>
  <si>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</si>
  <si>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</si>
  <si>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</si>
  <si>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</si>
  <si>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</si>
  <si>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</si>
  <si>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</si>
  <si>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</si>
  <si>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</si>
  <si>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</si>
  <si>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</si>
  <si>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</si>
  <si>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</si>
  <si>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</si>
  <si>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</si>
  <si>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</si>
  <si>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</si>
  <si>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</si>
  <si>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</si>
  <si>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</si>
  <si>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</si>
  <si>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</si>
  <si>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</si>
  <si>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</si>
  <si>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</si>
  <si>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</si>
  <si>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</si>
  <si>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</si>
  <si>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</si>
  <si>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</si>
  <si>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</si>
  <si>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</si>
  <si>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</si>
  <si>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</si>
  <si>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</si>
  <si>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</si>
  <si>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</si>
  <si>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</si>
  <si>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</si>
  <si>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</si>
  <si>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</si>
  <si>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</si>
  <si>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</si>
  <si>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</si>
  <si>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</si>
  <si>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</si>
  <si>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</si>
  <si>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</si>
  <si>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</si>
  <si>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</si>
  <si>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</si>
  <si>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</si>
  <si>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</si>
  <si>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</si>
  <si>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</si>
  <si>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</si>
  <si>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</si>
  <si>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</si>
  <si>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</si>
  <si>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</si>
  <si>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</si>
  <si>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</si>
  <si>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</si>
  <si>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</si>
  <si>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</si>
  <si>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</si>
  <si>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</si>
  <si>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</si>
  <si>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</si>
  <si>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</si>
  <si>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</si>
  <si>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</si>
  <si>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</si>
  <si>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</si>
  <si>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</si>
  <si>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</si>
  <si>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</si>
  <si>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</si>
  <si>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</si>
  <si>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</si>
  <si>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</si>
  <si>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</si>
  <si>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</si>
  <si>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</si>
  <si>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</si>
  <si>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</si>
  <si>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</si>
  <si>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</si>
  <si>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</si>
  <si>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</si>
  <si>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</si>
  <si>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</si>
  <si>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</si>
  <si>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</si>
  <si>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</si>
  <si>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</si>
  <si>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</si>
  <si>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</si>
  <si>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</si>
  <si>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</si>
  <si>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</si>
  <si>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</si>
  <si>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</si>
  <si>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</si>
  <si>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</si>
  <si>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</si>
  <si>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</si>
  <si>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</si>
  <si>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</si>
  <si>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</si>
  <si>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</si>
  <si>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</si>
  <si>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</si>
  <si>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</si>
  <si>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</si>
  <si>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</si>
  <si>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</si>
  <si>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</si>
  <si>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</si>
  <si>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</si>
  <si>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</si>
  <si>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</si>
  <si>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</si>
  <si>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</si>
  <si>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</si>
  <si>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</si>
  <si>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</si>
  <si>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</si>
  <si>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</si>
  <si>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</si>
  <si>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</si>
  <si>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</si>
  <si>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</si>
  <si>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</si>
  <si>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</si>
  <si>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</si>
  <si>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</si>
  <si>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</si>
  <si>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</si>
  <si>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</si>
  <si>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</si>
  <si>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</si>
  <si>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</si>
  <si>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</si>
  <si>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</si>
  <si>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</si>
  <si>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</si>
  <si>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</si>
  <si>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</si>
  <si>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</si>
  <si>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</si>
  <si>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</si>
  <si>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</si>
  <si>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</si>
  <si>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</si>
  <si>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</si>
  <si>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</si>
  <si>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</si>
  <si>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</si>
  <si>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</si>
  <si>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</si>
  <si>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</si>
  <si>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</si>
  <si>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</si>
  <si>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</si>
  <si>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</si>
  <si>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</si>
  <si>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</si>
  <si>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</si>
  <si>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</si>
  <si>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</si>
  <si>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</si>
  <si>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</si>
  <si>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</si>
  <si>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</si>
  <si>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</si>
  <si>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</si>
  <si>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</si>
  <si>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</si>
  <si>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</si>
  <si>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</si>
  <si>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</si>
  <si>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</si>
  <si>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</si>
  <si>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</si>
  <si>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</si>
  <si>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</si>
  <si>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</si>
  <si>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</si>
  <si>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</si>
  <si>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</si>
  <si>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</si>
  <si>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</si>
  <si>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</si>
  <si>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</si>
  <si>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</si>
  <si>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</si>
  <si>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</si>
  <si>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</si>
  <si>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</si>
  <si>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</si>
  <si>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</si>
  <si>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</si>
  <si>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</si>
  <si>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</si>
  <si>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</si>
  <si>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</si>
  <si>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</si>
  <si>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</si>
  <si>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</si>
  <si>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</si>
  <si>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</si>
  <si>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</si>
  <si>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</si>
  <si>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</si>
  <si>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</si>
  <si>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</si>
  <si>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</si>
  <si>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</si>
  <si>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</si>
  <si>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</si>
  <si>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</si>
  <si>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</si>
  <si>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</si>
  <si>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</si>
  <si>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</si>
  <si>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</si>
  <si>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</si>
  <si>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</si>
  <si>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</si>
  <si>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</si>
  <si>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</si>
  <si>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</si>
  <si>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</si>
  <si>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</si>
  <si>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</si>
  <si>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</si>
  <si>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</si>
  <si>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</si>
  <si>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</si>
  <si>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</si>
  <si>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</si>
  <si>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</si>
  <si>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</si>
  <si>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</si>
  <si>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</si>
  <si>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</si>
  <si>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</si>
  <si>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</si>
  <si>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</si>
  <si>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</si>
  <si>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</si>
  <si>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</si>
  <si>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</si>
  <si>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</si>
  <si>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</si>
  <si>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</si>
  <si>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</si>
  <si>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</si>
  <si>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</si>
  <si>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</si>
  <si>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</si>
  <si>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</si>
  <si>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</si>
  <si>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</si>
  <si>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</si>
  <si>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</si>
  <si>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</si>
  <si>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</si>
  <si>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</si>
  <si>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</si>
  <si>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</si>
  <si>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</si>
  <si>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</si>
  <si>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</si>
  <si>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</si>
  <si>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</si>
  <si>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</si>
  <si>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</si>
  <si>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</si>
  <si>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</si>
  <si>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</si>
  <si>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</si>
  <si>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</si>
  <si>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</si>
  <si>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</si>
  <si>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</si>
  <si>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</si>
  <si>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</si>
  <si>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</si>
  <si>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</si>
  <si>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</si>
  <si>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</si>
  <si>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</si>
  <si>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</si>
  <si>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</si>
  <si>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</si>
  <si>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</si>
  <si>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</si>
  <si>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</si>
  <si>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</si>
  <si>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</si>
  <si>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</si>
  <si>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</si>
  <si>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</si>
  <si>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</si>
  <si>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</si>
  <si>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</si>
  <si>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</si>
  <si>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</si>
  <si>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</si>
  <si>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</si>
  <si>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</si>
  <si>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</si>
  <si>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</si>
  <si>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</si>
  <si>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</si>
  <si>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</si>
  <si>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</si>
  <si>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</si>
  <si>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</si>
  <si>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</si>
  <si>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</si>
  <si>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</si>
  <si>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</si>
  <si>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</si>
  <si>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</si>
  <si>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</si>
  <si>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</si>
  <si>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</si>
  <si>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</si>
  <si>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</si>
  <si>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</si>
  <si>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</si>
  <si>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</si>
  <si>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</si>
  <si>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</si>
  <si>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</si>
  <si>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</si>
  <si>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</si>
  <si>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</si>
  <si>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</si>
  <si>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</si>
  <si>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</si>
  <si>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</si>
  <si>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</si>
  <si>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</si>
  <si>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</si>
  <si>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</si>
  <si>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</si>
  <si>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</si>
  <si>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</si>
  <si>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</si>
  <si>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</si>
  <si>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</si>
  <si>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</si>
  <si>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</si>
  <si>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</si>
  <si>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</si>
  <si>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</si>
  <si>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</si>
  <si>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</si>
  <si>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</si>
  <si>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</si>
  <si>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</si>
  <si>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</si>
  <si>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</si>
  <si>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</si>
  <si>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</si>
  <si>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</si>
  <si>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</si>
  <si>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</si>
  <si>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</si>
  <si>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</si>
  <si>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</si>
  <si>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</si>
  <si>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</si>
  <si>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</si>
  <si>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</si>
  <si>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</si>
  <si>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</si>
  <si>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</si>
  <si>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</si>
  <si>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</si>
  <si>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</si>
  <si>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</si>
  <si>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</si>
  <si>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</si>
  <si>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</si>
  <si>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</si>
  <si>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</si>
  <si>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</si>
  <si>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</si>
  <si>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</si>
  <si>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</si>
  <si>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</si>
  <si>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</si>
  <si>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</si>
  <si>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</si>
  <si>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</si>
  <si>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</si>
  <si>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</si>
  <si>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</si>
  <si>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</si>
  <si>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</si>
  <si>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</si>
  <si>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</si>
  <si>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</si>
  <si>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</si>
  <si>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</si>
  <si>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</si>
  <si>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</si>
  <si>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</si>
  <si>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</si>
  <si>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</si>
  <si>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</si>
  <si>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</si>
  <si>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</si>
  <si>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</si>
  <si>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</si>
  <si>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</si>
  <si>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</si>
  <si>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</si>
  <si>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</si>
  <si>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</si>
  <si>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</si>
  <si>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</si>
  <si>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</si>
  <si>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</si>
  <si>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</si>
  <si>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</si>
  <si>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</si>
  <si>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</si>
  <si>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</si>
  <si>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</si>
  <si>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</si>
  <si>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</si>
  <si>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</si>
  <si>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</si>
  <si>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</si>
  <si>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</si>
  <si>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</si>
  <si>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</si>
  <si>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</si>
  <si>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</si>
  <si>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</si>
  <si>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</si>
  <si>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</si>
  <si>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</si>
  <si>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</si>
  <si>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</si>
  <si>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</si>
  <si>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</si>
  <si>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</si>
  <si>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</si>
  <si>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</si>
  <si>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</si>
  <si>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</si>
  <si>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</si>
  <si>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</si>
  <si>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</si>
  <si>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</si>
  <si>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</si>
  <si>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</si>
  <si>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</si>
  <si>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</si>
  <si>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</si>
  <si>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</si>
  <si>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</si>
  <si>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</si>
  <si>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</si>
  <si>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</si>
  <si>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</si>
  <si>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</si>
  <si>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</si>
  <si>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</si>
  <si>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</si>
  <si>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</si>
  <si>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</si>
  <si>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</si>
  <si>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</si>
  <si>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</si>
  <si>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</si>
  <si>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</si>
  <si>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</si>
  <si>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</si>
  <si>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</si>
  <si>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</si>
  <si>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</si>
  <si>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</si>
  <si>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</si>
  <si>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</si>
  <si>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</si>
  <si>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</si>
  <si>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</si>
  <si>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</si>
  <si>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</si>
  <si>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</si>
  <si>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</si>
  <si>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</si>
  <si>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</si>
  <si>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</si>
  <si>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</si>
  <si>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</si>
  <si>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</si>
  <si>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</si>
  <si>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</si>
  <si>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</si>
  <si>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</si>
  <si>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</si>
  <si>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</si>
  <si>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</si>
  <si>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</si>
  <si>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</si>
  <si>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</si>
  <si>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</si>
  <si>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</si>
  <si>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</si>
  <si>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</si>
  <si>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</si>
  <si>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</si>
  <si>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</si>
  <si>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</si>
  <si>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</si>
  <si>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</si>
  <si>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</si>
  <si>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</si>
  <si>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</si>
  <si>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</si>
  <si>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</si>
  <si>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</si>
  <si>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</si>
  <si>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</si>
  <si>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</si>
  <si>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</si>
  <si>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</si>
  <si>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</si>
  <si>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</si>
  <si>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</si>
  <si>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</si>
  <si>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</si>
  <si>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</si>
  <si>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</si>
  <si>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</si>
  <si>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</si>
  <si>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</si>
  <si>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</si>
  <si>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</si>
  <si>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</si>
  <si>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</si>
  <si>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</si>
  <si>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</si>
  <si>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</si>
  <si>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</si>
  <si>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</si>
  <si>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</si>
  <si>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</si>
  <si>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</si>
  <si>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</si>
  <si>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</si>
  <si>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</si>
  <si>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</si>
  <si>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</si>
  <si>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</si>
  <si>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</si>
  <si>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</si>
  <si>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</si>
  <si>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</si>
  <si>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</si>
  <si>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</si>
  <si>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</si>
  <si>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</si>
  <si>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</si>
  <si>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</si>
  <si>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</si>
  <si>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</si>
  <si>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</si>
  <si>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</si>
  <si>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</si>
  <si>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</si>
  <si>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</si>
  <si>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</si>
  <si>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</si>
  <si>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</si>
  <si>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</si>
  <si>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</si>
  <si>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</si>
  <si>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</si>
  <si>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</si>
  <si>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</si>
  <si>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</si>
  <si>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</si>
  <si>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</si>
  <si>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</si>
  <si>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</si>
  <si>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</si>
  <si>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</si>
  <si>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</si>
  <si>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</si>
  <si>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</si>
  <si>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</si>
  <si>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</si>
  <si>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</si>
  <si>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</si>
  <si>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</si>
  <si>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</si>
  <si>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</si>
  <si>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</si>
  <si>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</si>
  <si>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</si>
  <si>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</si>
  <si>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</si>
  <si>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</si>
  <si>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</si>
  <si>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</si>
  <si>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</si>
  <si>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</si>
  <si>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</si>
  <si>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</si>
  <si>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</si>
  <si>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</si>
  <si>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</si>
  <si>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</si>
  <si>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</si>
  <si>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</si>
  <si>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</si>
  <si>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</si>
  <si>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</si>
  <si>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</si>
  <si>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</si>
  <si>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</si>
  <si>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</si>
  <si>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</si>
  <si>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</si>
  <si>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</si>
  <si>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</si>
  <si>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</si>
  <si>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</si>
  <si>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</si>
  <si>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</si>
  <si>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</si>
  <si>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</si>
  <si>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</si>
  <si>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</si>
  <si>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</si>
  <si>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</si>
  <si>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</si>
  <si>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</si>
  <si>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</si>
  <si>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</si>
  <si>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</si>
  <si>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</si>
  <si>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</si>
  <si>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</si>
  <si>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</si>
  <si>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</si>
  <si>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</si>
  <si>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</si>
  <si>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</si>
  <si>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</si>
  <si>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</si>
  <si>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</si>
  <si>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</si>
  <si>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</si>
  <si>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</si>
  <si>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</si>
  <si>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</si>
  <si>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</si>
  <si>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</si>
  <si>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</si>
  <si>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</si>
  <si>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</si>
  <si>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</si>
  <si>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</si>
  <si>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</si>
  <si>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</si>
  <si>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</si>
  <si>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</si>
  <si>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</si>
  <si>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</si>
  <si>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</si>
  <si>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</si>
  <si>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</si>
  <si>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</si>
  <si>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</si>
  <si>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</si>
  <si>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</si>
  <si>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</si>
  <si>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</si>
  <si>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</si>
  <si>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</si>
  <si>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</si>
  <si>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</si>
  <si>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</si>
  <si>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</si>
  <si>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</si>
  <si>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</si>
  <si>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</si>
  <si>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</si>
  <si>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</si>
  <si>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</si>
  <si>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</si>
  <si>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</si>
  <si>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</si>
  <si>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</si>
  <si>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</si>
  <si>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</si>
  <si>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</si>
  <si>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</si>
  <si>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</si>
  <si>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</si>
  <si>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</si>
  <si>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</si>
  <si>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</si>
  <si>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</si>
  <si>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</si>
  <si>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</si>
  <si>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</si>
  <si>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</si>
  <si>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</si>
  <si>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</si>
  <si>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</si>
  <si>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</si>
  <si>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</si>
  <si>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</si>
  <si>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</si>
  <si>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</si>
  <si>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</si>
  <si>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</si>
  <si>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</si>
  <si>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</si>
  <si>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</si>
  <si>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</si>
  <si>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</si>
  <si>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</si>
  <si>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</si>
  <si>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</si>
  <si>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</si>
  <si>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</si>
  <si>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</si>
  <si>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</si>
  <si>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</si>
  <si>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</si>
  <si>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</si>
  <si>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</si>
  <si>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</si>
  <si>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</si>
  <si>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</si>
  <si>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</si>
  <si>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</si>
  <si>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</si>
  <si>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</si>
  <si>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</si>
  <si>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</si>
  <si>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</si>
  <si>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</si>
  <si>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</si>
  <si>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</si>
  <si>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</si>
  <si>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</si>
  <si>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</si>
  <si>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</si>
  <si>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</si>
  <si>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</si>
  <si>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</si>
  <si>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</si>
  <si>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</si>
  <si>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</si>
  <si>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</si>
  <si>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</si>
  <si>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</si>
  <si>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</si>
  <si>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</si>
  <si>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</si>
  <si>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</si>
  <si>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</si>
  <si>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</si>
  <si>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</si>
  <si>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</si>
  <si>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</si>
  <si>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</si>
  <si>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</si>
  <si>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</si>
  <si>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</si>
  <si>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</si>
  <si>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</si>
  <si>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</si>
  <si>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</si>
  <si>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</si>
  <si>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</si>
  <si>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</si>
  <si>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</si>
  <si>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</si>
  <si>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</si>
  <si>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</si>
  <si>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</si>
  <si>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</si>
  <si>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</si>
  <si>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</si>
  <si>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</si>
  <si>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</si>
  <si>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</si>
  <si>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</si>
  <si>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</si>
  <si>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</si>
  <si>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</si>
  <si>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</si>
  <si>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</si>
  <si>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</si>
  <si>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</si>
  <si>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</si>
  <si>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</si>
  <si>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</si>
  <si>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</si>
  <si>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</si>
  <si>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</si>
  <si>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</si>
  <si>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</si>
  <si>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</si>
  <si>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</si>
  <si>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</si>
  <si>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</si>
  <si>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</si>
  <si>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</si>
  <si>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</si>
  <si>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</si>
  <si>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</si>
  <si>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</si>
  <si>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</si>
  <si>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</si>
  <si>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</si>
  <si>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</si>
  <si>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</si>
  <si>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</si>
  <si>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</si>
  <si>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</si>
  <si>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</si>
  <si>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</si>
  <si>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</si>
  <si>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</si>
  <si>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</si>
  <si>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</si>
  <si>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</si>
  <si>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</si>
  <si>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</si>
  <si>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</si>
  <si>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</si>
  <si>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</si>
  <si>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</si>
  <si>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</si>
  <si>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</si>
  <si>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</si>
  <si>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</si>
  <si>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</si>
  <si>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</si>
  <si>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</si>
  <si>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</si>
  <si>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</si>
  <si>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</si>
  <si>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</si>
  <si>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</si>
  <si>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</si>
  <si>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</si>
  <si>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</si>
  <si>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</si>
  <si>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</si>
  <si>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</si>
  <si>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</si>
  <si>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</si>
  <si>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</si>
  <si>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</si>
  <si>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</si>
  <si>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</si>
  <si>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</si>
  <si>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</si>
  <si>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</si>
  <si>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</si>
  <si>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</si>
  <si>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</si>
  <si>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</si>
  <si>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</si>
  <si>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</si>
  <si>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</si>
  <si>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</si>
  <si>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</si>
  <si>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</si>
  <si>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</si>
  <si>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</si>
  <si>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</si>
  <si>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</si>
  <si>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</si>
  <si>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</si>
  <si>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</si>
  <si>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</si>
  <si>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</si>
  <si>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</si>
  <si>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</si>
  <si>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</si>
  <si>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</si>
  <si>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</si>
  <si>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</si>
  <si>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</si>
  <si>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</si>
  <si>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</si>
  <si>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</si>
  <si>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</si>
  <si>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</si>
  <si>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</si>
  <si>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</si>
  <si>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</si>
  <si>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</si>
  <si>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</si>
  <si>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</si>
  <si>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</si>
  <si>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</si>
  <si>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</si>
  <si>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</si>
  <si>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</si>
  <si>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</si>
  <si>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</si>
  <si>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</si>
  <si>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</si>
  <si>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</si>
  <si>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</si>
  <si>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</si>
  <si>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</si>
  <si>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</si>
  <si>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</si>
  <si>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</si>
  <si>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</si>
  <si>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</si>
  <si>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</si>
  <si>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</si>
  <si>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</si>
  <si>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</si>
  <si>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</si>
  <si>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</si>
  <si>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</si>
  <si>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</si>
  <si>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</si>
  <si>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</si>
  <si>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</si>
  <si>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</si>
  <si>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</si>
  <si>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</si>
  <si>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</si>
  <si>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</si>
  <si>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</si>
  <si>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</si>
  <si>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</si>
  <si>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</si>
  <si>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</si>
  <si>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</si>
  <si>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</si>
  <si>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</si>
  <si>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</si>
  <si>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</si>
  <si>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</si>
  <si>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</si>
  <si>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</si>
  <si>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</si>
  <si>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</si>
  <si>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</si>
  <si>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</si>
  <si>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</si>
  <si>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</si>
  <si>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</si>
  <si>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</si>
  <si>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</si>
  <si>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</si>
  <si>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</si>
  <si>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</si>
  <si>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</si>
  <si>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</si>
  <si>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</si>
  <si>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</si>
  <si>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</si>
  <si>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</si>
  <si>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</si>
  <si>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</si>
  <si>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</si>
  <si>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</si>
  <si>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</si>
  <si>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</si>
  <si>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</si>
  <si>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</si>
  <si>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</si>
  <si>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</si>
  <si>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</si>
  <si>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</si>
  <si>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</si>
  <si>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</si>
  <si>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</si>
  <si>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</si>
  <si>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</si>
  <si>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</si>
  <si>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</si>
  <si>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</si>
  <si>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</si>
  <si>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</si>
  <si>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</si>
  <si>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</si>
  <si>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</si>
  <si>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</si>
  <si>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</si>
  <si>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</si>
  <si>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</si>
  <si>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</si>
  <si>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</si>
  <si>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</si>
  <si>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</si>
  <si>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</si>
  <si>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</si>
  <si>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</si>
  <si>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</si>
  <si>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</si>
  <si>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</si>
  <si>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</si>
  <si>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</si>
  <si>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</si>
  <si>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</si>
  <si>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</si>
  <si>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</si>
  <si>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</si>
  <si>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</si>
  <si>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</si>
  <si>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</si>
  <si>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</si>
  <si>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</si>
  <si>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</si>
  <si>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</si>
  <si>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</si>
  <si>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</si>
  <si>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</si>
  <si>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</si>
  <si>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</si>
  <si>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</si>
  <si>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</si>
  <si>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</si>
  <si>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</si>
  <si>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</si>
  <si>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</si>
  <si>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</si>
  <si>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</si>
  <si>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</si>
  <si>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</si>
  <si>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</si>
  <si>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</si>
  <si>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</si>
  <si>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</si>
  <si>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</si>
  <si>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</si>
  <si>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</si>
  <si>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</si>
  <si>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</si>
  <si>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</si>
  <si>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</si>
  <si>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</si>
  <si>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</si>
  <si>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</si>
  <si>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</si>
  <si>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</si>
  <si>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</si>
  <si>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</si>
  <si>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</si>
  <si>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</si>
  <si>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</si>
  <si>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</si>
  <si>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</si>
  <si>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</si>
  <si>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</si>
  <si>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</si>
  <si>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</si>
  <si>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</si>
  <si>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</si>
  <si>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</si>
  <si>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</si>
  <si>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</si>
  <si>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</si>
  <si>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</si>
  <si>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</si>
  <si>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</si>
  <si>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</si>
  <si>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</si>
  <si>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</si>
  <si>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</si>
  <si>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</si>
  <si>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</si>
  <si>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</si>
  <si>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</si>
  <si>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</si>
  <si>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</si>
  <si>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</si>
  <si>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</si>
  <si>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</si>
  <si>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</si>
  <si>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</si>
  <si>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</si>
  <si>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</si>
  <si>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</si>
  <si>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</si>
  <si>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</si>
  <si>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</si>
  <si>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</si>
  <si>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</si>
  <si>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</si>
  <si>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</si>
  <si>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</si>
  <si>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</si>
  <si>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</si>
  <si>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</si>
  <si>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</si>
  <si>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</si>
  <si>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</si>
  <si>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</si>
  <si>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</si>
  <si>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</si>
  <si>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</si>
  <si>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</si>
  <si>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</si>
  <si>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</si>
  <si>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</si>
  <si>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</si>
  <si>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</si>
  <si>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</si>
  <si>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</si>
  <si>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</si>
  <si>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</si>
  <si>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</si>
  <si>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</si>
  <si>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</si>
  <si>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</si>
  <si>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</si>
  <si>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</si>
  <si>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</si>
  <si>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</si>
  <si>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</si>
  <si>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</si>
  <si>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</si>
  <si>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</si>
  <si>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</si>
  <si>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</si>
  <si>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</si>
  <si>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</si>
  <si>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</si>
  <si>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</si>
  <si>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</si>
  <si>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</si>
  <si>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</si>
  <si>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</si>
  <si>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</si>
  <si>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</si>
  <si>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</si>
  <si>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</si>
  <si>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</si>
  <si>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</si>
  <si>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</si>
  <si>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</si>
  <si>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</si>
  <si>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</si>
  <si>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</si>
  <si>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</si>
  <si>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</si>
  <si>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</si>
  <si>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</si>
  <si>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</si>
  <si>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</si>
  <si>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</si>
  <si>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</si>
  <si>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</si>
  <si>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</si>
  <si>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</si>
  <si>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</si>
  <si>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</si>
  <si>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</si>
  <si>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</si>
  <si>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</si>
  <si>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</si>
  <si>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</si>
  <si>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</si>
  <si>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</si>
  <si>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</si>
  <si>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</si>
  <si>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</si>
  <si>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</si>
  <si>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</si>
  <si>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</si>
  <si>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</si>
  <si>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</si>
  <si>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</si>
  <si>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</si>
  <si>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</si>
  <si>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</si>
  <si>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</si>
  <si>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</si>
  <si>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</si>
  <si>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</si>
  <si>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</si>
  <si>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</si>
  <si>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</si>
  <si>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</si>
  <si>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</si>
  <si>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</si>
  <si>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</si>
  <si>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</si>
  <si>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</si>
  <si>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</si>
  <si>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</si>
  <si>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</si>
  <si>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</si>
  <si>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</si>
  <si>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</si>
  <si>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</si>
  <si>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</si>
  <si>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</si>
  <si>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</si>
  <si>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</si>
  <si>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</si>
  <si>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</si>
  <si>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</si>
  <si>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</si>
  <si>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</si>
  <si>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</si>
  <si>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</si>
  <si>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</si>
  <si>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</si>
  <si>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</si>
  <si>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</si>
  <si>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</si>
  <si>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</si>
  <si>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</si>
  <si>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</si>
  <si>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</si>
  <si>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</si>
  <si>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</si>
  <si>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</si>
  <si>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</si>
  <si>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</si>
  <si>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</si>
  <si>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</si>
  <si>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</si>
  <si>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</si>
  <si>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</si>
  <si>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</si>
  <si>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</si>
  <si>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</si>
  <si>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</si>
  <si>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</si>
  <si>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</si>
  <si>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</si>
  <si>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</si>
  <si>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</si>
  <si>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</si>
  <si>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</si>
  <si>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</si>
  <si>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</si>
  <si>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</si>
  <si>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</si>
  <si>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</si>
  <si>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</si>
  <si>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</si>
  <si>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</si>
  <si>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</si>
  <si>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</si>
  <si>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</si>
  <si>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</si>
  <si>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</si>
  <si>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</si>
  <si>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</si>
  <si>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</si>
  <si>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</si>
  <si>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</si>
  <si>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</si>
  <si>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</si>
  <si>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</si>
  <si>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</si>
  <si>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</si>
  <si>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</si>
  <si>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</si>
  <si>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</si>
  <si>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</si>
  <si>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</si>
  <si>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</si>
  <si>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</si>
  <si>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</si>
  <si>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</si>
  <si>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</si>
  <si>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</si>
  <si>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</si>
  <si>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</si>
  <si>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</si>
  <si>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</si>
  <si>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</si>
  <si>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</si>
  <si>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</si>
  <si>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</si>
  <si>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</si>
  <si>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</si>
  <si>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</si>
  <si>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</si>
  <si>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</si>
  <si>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</si>
  <si>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</si>
  <si>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</si>
  <si>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</si>
  <si>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</si>
  <si>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</si>
  <si>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</si>
  <si>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</si>
  <si>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</si>
  <si>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</si>
  <si>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</si>
  <si>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</si>
  <si>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</si>
  <si>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</si>
  <si>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</si>
  <si>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</si>
  <si>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</si>
  <si>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</si>
  <si>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</si>
  <si>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</si>
  <si>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</si>
  <si>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</si>
  <si>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</si>
  <si>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</si>
  <si>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</si>
  <si>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</si>
  <si>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</si>
  <si>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</si>
  <si>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</si>
  <si>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</si>
  <si>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</si>
  <si>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</si>
  <si>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</si>
  <si>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</si>
  <si>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</si>
  <si>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</si>
  <si>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</si>
  <si>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</si>
  <si>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</si>
  <si>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</si>
  <si>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</si>
  <si>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</si>
  <si>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</si>
  <si>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</si>
  <si>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</si>
  <si>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</si>
  <si>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</si>
  <si>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</si>
  <si>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</si>
  <si>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</si>
  <si>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</si>
  <si>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</si>
  <si>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</si>
  <si>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</si>
  <si>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</si>
  <si>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</si>
  <si>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</si>
  <si>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</si>
  <si>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</si>
  <si>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</si>
  <si>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</si>
  <si>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</si>
  <si>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</si>
  <si>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</si>
  <si>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</si>
  <si>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</si>
  <si>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</si>
  <si>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</si>
  <si>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</si>
  <si>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</si>
  <si>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</si>
  <si>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</si>
  <si>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</si>
  <si>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</si>
  <si>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</si>
  <si>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</si>
  <si>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</si>
  <si>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</si>
  <si>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</si>
  <si>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</si>
  <si>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</si>
  <si>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</si>
  <si>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</si>
  <si>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</si>
  <si>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</si>
  <si>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</si>
  <si>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</si>
  <si>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</si>
  <si>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</si>
  <si>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</si>
  <si>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</si>
  <si>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</si>
  <si>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</si>
  <si>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</si>
  <si>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</si>
  <si>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</si>
  <si>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</si>
  <si>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</si>
  <si>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</si>
  <si>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</si>
  <si>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</si>
  <si>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</si>
  <si>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</si>
  <si>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</si>
  <si>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</si>
  <si>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</si>
  <si>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</si>
  <si>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</si>
  <si>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</si>
  <si>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</si>
  <si>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</si>
  <si>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</si>
  <si>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</si>
  <si>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</si>
  <si>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</si>
  <si>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</si>
  <si>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</si>
  <si>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</si>
  <si>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</si>
  <si>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</si>
  <si>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</si>
  <si>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</si>
  <si>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</si>
  <si>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</si>
  <si>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</si>
  <si>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</si>
  <si>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</si>
  <si>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</si>
  <si>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</si>
  <si>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</si>
  <si>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</si>
  <si>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</si>
  <si>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</si>
  <si>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</si>
  <si>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</si>
  <si>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</si>
  <si>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</si>
  <si>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</si>
  <si>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</si>
  <si>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</si>
  <si>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</si>
  <si>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</si>
  <si>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</si>
  <si>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</si>
  <si>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</si>
  <si>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</si>
  <si>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</si>
  <si>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</si>
  <si>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</si>
  <si>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</si>
  <si>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</si>
  <si>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</si>
  <si>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</si>
  <si>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</si>
  <si>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</si>
  <si>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</si>
  <si>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</si>
  <si>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</si>
  <si>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</si>
  <si>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</si>
  <si>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</si>
  <si>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</si>
  <si>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</si>
  <si>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</si>
  <si>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</si>
  <si>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</si>
  <si>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</si>
  <si>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</si>
  <si>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</si>
  <si>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</si>
  <si>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</si>
  <si>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</si>
  <si>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</si>
  <si>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</si>
  <si>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</si>
  <si>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</si>
  <si>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</si>
  <si>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</si>
  <si>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</si>
  <si>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</si>
  <si>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</si>
  <si>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</si>
  <si>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</si>
  <si>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</si>
  <si>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</si>
  <si>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</si>
  <si>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</si>
  <si>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</si>
  <si>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</si>
  <si>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</si>
  <si>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</si>
  <si>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</si>
  <si>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</si>
  <si>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</si>
  <si>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</si>
  <si>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</si>
  <si>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</si>
  <si>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</si>
  <si>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</si>
  <si>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</si>
  <si>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</si>
  <si>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</si>
  <si>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</si>
  <si>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</si>
  <si>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</si>
  <si>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</si>
  <si>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</si>
  <si>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</si>
  <si>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</si>
  <si>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</si>
  <si>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</si>
  <si>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</si>
  <si>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</si>
  <si>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</si>
  <si>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</si>
  <si>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</si>
  <si>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</si>
  <si>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</si>
  <si>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</si>
  <si>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</si>
  <si>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</si>
  <si>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</si>
  <si>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</si>
  <si>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</si>
  <si>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</si>
  <si>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</si>
  <si>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</si>
  <si>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</si>
  <si>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</si>
  <si>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</si>
  <si>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</si>
  <si>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</si>
  <si>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</si>
  <si>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</si>
  <si>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</si>
  <si>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</si>
  <si>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</si>
  <si>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</si>
  <si>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</si>
  <si>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</si>
  <si>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</si>
  <si>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</si>
  <si>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</si>
  <si>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</si>
  <si>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</si>
  <si>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</si>
  <si>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</si>
  <si>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</si>
  <si>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</si>
  <si>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</si>
  <si>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</si>
  <si>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</si>
  <si>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</si>
  <si>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</si>
  <si>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</si>
  <si>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</si>
  <si>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</si>
  <si>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</si>
  <si>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</si>
  <si>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</si>
  <si>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</si>
  <si>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</si>
  <si>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</si>
  <si>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</si>
  <si>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</si>
  <si>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</si>
  <si>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</si>
  <si>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</si>
  <si>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</si>
  <si>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</si>
  <si>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</si>
  <si>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</si>
  <si>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</si>
  <si>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</si>
  <si>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</si>
  <si>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</si>
  <si>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</si>
  <si>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</si>
  <si>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</si>
  <si>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</si>
  <si>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</si>
  <si>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</si>
  <si>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</si>
  <si>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</si>
  <si>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</si>
  <si>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</si>
  <si>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</si>
  <si>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</si>
  <si>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</si>
  <si>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</si>
  <si>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</si>
  <si>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</si>
  <si>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</si>
  <si>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</si>
  <si>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</si>
  <si>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</si>
  <si>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</si>
  <si>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</si>
  <si>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</si>
  <si>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</si>
  <si>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</si>
  <si>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</si>
  <si>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</si>
  <si>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</si>
  <si>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</si>
  <si>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</si>
  <si>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</si>
  <si>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</si>
  <si>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</si>
  <si>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</si>
  <si>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</si>
  <si>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</si>
  <si>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</si>
  <si>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</si>
  <si>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</si>
  <si>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</si>
  <si>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</si>
  <si>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</si>
  <si>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</si>
  <si>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</si>
  <si>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</si>
  <si>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</si>
  <si>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</si>
  <si>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</si>
  <si>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</si>
  <si>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</si>
  <si>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</si>
  <si>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</si>
  <si>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</si>
  <si>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</si>
  <si>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</si>
  <si>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</si>
  <si>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</si>
  <si>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</si>
  <si>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</si>
  <si>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</si>
  <si>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</si>
  <si>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</si>
  <si>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</si>
  <si>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</si>
  <si>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</si>
  <si>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</si>
  <si>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</si>
  <si>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</si>
  <si>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</si>
  <si>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</si>
  <si>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</si>
  <si>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</si>
  <si>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</si>
  <si>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</si>
  <si>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</si>
  <si>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</si>
  <si>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</si>
  <si>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</si>
  <si>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</si>
  <si>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</si>
  <si>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</si>
  <si>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</si>
  <si>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</si>
  <si>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</si>
  <si>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</si>
  <si>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</si>
  <si>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</si>
  <si>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</si>
  <si>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</si>
  <si>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</si>
  <si>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</si>
  <si>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</si>
  <si>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</si>
  <si>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</si>
  <si>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</si>
  <si>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</si>
  <si>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</si>
  <si>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</si>
  <si>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</si>
  <si>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</si>
  <si>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</si>
  <si>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</si>
  <si>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</si>
  <si>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</si>
  <si>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</si>
  <si>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</si>
  <si>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</si>
  <si>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</si>
  <si>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</si>
  <si>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</si>
  <si>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</si>
  <si>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</si>
  <si>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</si>
  <si>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</si>
  <si>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</si>
  <si>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</si>
  <si>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</si>
  <si>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</si>
  <si>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</si>
  <si>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</si>
  <si>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</si>
  <si>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</si>
  <si>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</si>
  <si>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</si>
  <si>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</si>
  <si>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</si>
  <si>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</si>
  <si>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</si>
  <si>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</si>
  <si>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</si>
  <si>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</si>
  <si>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</si>
  <si>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</si>
  <si>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</si>
  <si>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</si>
  <si>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</si>
  <si>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</si>
  <si>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</si>
  <si>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</si>
  <si>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</si>
  <si>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</si>
  <si>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</si>
  <si>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</si>
  <si>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</si>
  <si>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</si>
  <si>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</si>
  <si>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</si>
  <si>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</si>
  <si>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</si>
  <si>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</si>
  <si>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</si>
  <si>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</si>
  <si>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</si>
  <si>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</si>
  <si>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</si>
  <si>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</si>
  <si>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</si>
  <si>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</si>
  <si>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</si>
  <si>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</si>
  <si>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</si>
  <si>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</si>
  <si>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</si>
  <si>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</si>
  <si>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</si>
  <si>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</si>
  <si>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</si>
  <si>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</si>
  <si>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</si>
  <si>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</si>
  <si>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</si>
  <si>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</si>
  <si>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</si>
  <si>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</si>
  <si>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</si>
  <si>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</si>
  <si>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</si>
  <si>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</si>
  <si>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</si>
  <si>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</si>
  <si>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</si>
  <si>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</si>
  <si>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</si>
  <si>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</si>
  <si>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</si>
  <si>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</si>
  <si>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</si>
  <si>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</si>
  <si>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</si>
  <si>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</si>
  <si>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</si>
  <si>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</si>
  <si>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</si>
  <si>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</si>
  <si>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</si>
  <si>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</si>
  <si>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</si>
  <si>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</si>
  <si>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</si>
  <si>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</si>
  <si>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</si>
  <si>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</si>
  <si>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</si>
  <si>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</si>
  <si>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</si>
  <si>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</si>
  <si>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</si>
  <si>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</si>
  <si>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</si>
  <si>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</si>
  <si>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</si>
  <si>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</si>
  <si>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</si>
  <si>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</si>
  <si>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</si>
  <si>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</si>
  <si>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</si>
  <si>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</si>
  <si>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</si>
  <si>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</si>
  <si>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</si>
  <si>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</si>
  <si>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</si>
  <si>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</si>
  <si>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</si>
  <si>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</si>
  <si>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</si>
  <si>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</si>
  <si>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</si>
  <si>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</si>
  <si>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</si>
  <si>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</si>
  <si>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</si>
  <si>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</si>
  <si>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</si>
  <si>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</si>
  <si>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</si>
  <si>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</si>
  <si>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</si>
  <si>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</si>
  <si>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</si>
  <si>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</si>
  <si>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</si>
  <si>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</si>
  <si>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</si>
  <si>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</si>
  <si>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</si>
  <si>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</si>
  <si>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</si>
  <si>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</si>
  <si>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</si>
  <si>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</si>
  <si>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</si>
  <si>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</si>
  <si>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</si>
  <si>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</si>
  <si>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</si>
  <si>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</si>
  <si>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</si>
  <si>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</si>
  <si>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</si>
  <si>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</si>
  <si>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</si>
  <si>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</si>
  <si>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</si>
  <si>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</si>
  <si>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</si>
  <si>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</si>
  <si>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</si>
  <si>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</si>
  <si>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</si>
  <si>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</si>
  <si>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</si>
  <si>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</si>
  <si>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</si>
  <si>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</si>
  <si>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</si>
  <si>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</si>
  <si>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</si>
  <si>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</si>
  <si>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</si>
  <si>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</si>
  <si>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</si>
  <si>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</si>
  <si>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</si>
  <si>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</si>
  <si>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</si>
  <si>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</si>
  <si>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</si>
  <si>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</si>
  <si>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</si>
  <si>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</si>
  <si>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</si>
  <si>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</si>
  <si>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</si>
  <si>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</si>
  <si>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</si>
  <si>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</si>
  <si>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</si>
  <si>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</si>
  <si>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</si>
  <si>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</si>
  <si>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</si>
  <si>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</si>
  <si>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</si>
  <si>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</si>
  <si>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</si>
  <si>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</si>
  <si>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</si>
  <si>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</si>
  <si>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</si>
  <si>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</si>
  <si>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</si>
  <si>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</si>
  <si>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</si>
  <si>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</si>
  <si>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</si>
  <si>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</si>
  <si>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</si>
  <si>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</si>
  <si>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</si>
  <si>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</si>
  <si>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</si>
  <si>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</si>
  <si>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</si>
  <si>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</si>
  <si>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</si>
  <si>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</si>
  <si>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</si>
  <si>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</si>
  <si>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</si>
  <si>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</si>
  <si>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</si>
  <si>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</si>
  <si>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</si>
  <si>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</si>
  <si>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</si>
  <si>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</si>
  <si>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</si>
  <si>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</si>
  <si>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</si>
  <si>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</si>
  <si>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</si>
  <si>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</si>
  <si>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</si>
  <si>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</si>
  <si>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</si>
  <si>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</si>
  <si>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</si>
  <si>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</si>
  <si>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</si>
  <si>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</si>
  <si>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</si>
  <si>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</si>
  <si>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</si>
  <si>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</si>
  <si>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</si>
  <si>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</si>
  <si>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</si>
  <si>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</si>
  <si>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</si>
  <si>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</si>
  <si>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</si>
  <si>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</si>
  <si>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</si>
  <si>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</si>
  <si>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</si>
  <si>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</si>
  <si>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</si>
  <si>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</si>
  <si>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</si>
  <si>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</si>
  <si>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</si>
  <si>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</si>
  <si>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</si>
  <si>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</si>
  <si>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</si>
  <si>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</si>
  <si>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</si>
  <si>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</si>
  <si>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</si>
  <si>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</si>
  <si>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</si>
  <si>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</si>
  <si>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</si>
  <si>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</si>
  <si>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</si>
  <si>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</si>
  <si>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</si>
  <si>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</si>
  <si>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</si>
  <si>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</si>
  <si>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</si>
  <si>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</si>
  <si>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</si>
  <si>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</si>
  <si>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</si>
  <si>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</si>
  <si>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</si>
  <si>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</si>
  <si>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</si>
  <si>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</si>
  <si>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</si>
  <si>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</si>
  <si>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</si>
  <si>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</si>
  <si>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</si>
  <si>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</si>
  <si>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</si>
  <si>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</si>
  <si>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</si>
  <si>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</si>
  <si>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</si>
  <si>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</si>
  <si>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</si>
  <si>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</si>
  <si>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</si>
  <si>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</si>
  <si>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</si>
  <si>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</si>
  <si>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</si>
  <si>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</si>
  <si>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Sum of Sale Amount</t>
  </si>
  <si>
    <t>Row Labels</t>
  </si>
  <si>
    <t>Grand Total</t>
  </si>
  <si>
    <t>Bob</t>
  </si>
  <si>
    <t>John</t>
  </si>
  <si>
    <t>Richard</t>
  </si>
  <si>
    <t>Column Labels</t>
  </si>
  <si>
    <t>2014</t>
  </si>
  <si>
    <t>2015</t>
  </si>
  <si>
    <t>2016</t>
  </si>
  <si>
    <t>2017</t>
  </si>
  <si>
    <t>Qtr1</t>
  </si>
  <si>
    <t>Qtr2</t>
  </si>
  <si>
    <t>Qtr3</t>
  </si>
  <si>
    <t>Qtr4</t>
  </si>
  <si>
    <t>Jan</t>
  </si>
  <si>
    <t>Feb</t>
  </si>
  <si>
    <t>Mar</t>
  </si>
  <si>
    <t>Apr</t>
  </si>
  <si>
    <t>May</t>
  </si>
  <si>
    <t>Jun</t>
  </si>
  <si>
    <t>Jul</t>
  </si>
  <si>
    <t>Aug</t>
  </si>
  <si>
    <t>Sep</t>
  </si>
  <si>
    <t>Oct</t>
  </si>
  <si>
    <t>Nov</t>
  </si>
  <si>
    <t>Dec</t>
  </si>
  <si>
    <t>Jumbo Box</t>
  </si>
  <si>
    <t>Jumbo Drum</t>
  </si>
  <si>
    <t>Large Box</t>
  </si>
  <si>
    <t>Medium Box</t>
  </si>
  <si>
    <t>Small Box</t>
  </si>
  <si>
    <t>Small Pack</t>
  </si>
  <si>
    <t>Wrap Bag</t>
  </si>
  <si>
    <t>average Shipping Price per Item</t>
  </si>
  <si>
    <t>Average of Days to Ship</t>
  </si>
  <si>
    <t>Sales Data[Source.Name]</t>
  </si>
  <si>
    <t>Sales Data[Order ID]</t>
  </si>
  <si>
    <t>Sales Data[Customer ID]</t>
  </si>
  <si>
    <t>Sales Data[SalesPerson]</t>
  </si>
  <si>
    <t>Sales Data[Order Date]</t>
  </si>
  <si>
    <t>Sales Data[Ship Date]</t>
  </si>
  <si>
    <t>Sales Data[Order Quantity]</t>
  </si>
  <si>
    <t>Sales Data[Unit Sell Price]</t>
  </si>
  <si>
    <t>Sales Data[Discount]</t>
  </si>
  <si>
    <t>Sales Data[Sale Amount]</t>
  </si>
  <si>
    <t>Sales Data[Shipping Amount]</t>
  </si>
  <si>
    <t>Sales Data[Product Container]</t>
  </si>
  <si>
    <t>Sales Data[Days to Ship]</t>
  </si>
  <si>
    <t>Sales Data[Order Date (Year)]</t>
  </si>
  <si>
    <t>Sales Data[Order Date (Quarter)]</t>
  </si>
  <si>
    <t>Sales Data[Order Date (Month)]</t>
  </si>
  <si>
    <t>Sales Data[Order Date (Month Index)]</t>
  </si>
  <si>
    <t>Sales Data[Order Priority]</t>
  </si>
  <si>
    <t>Sales Data[Ship Mode]</t>
  </si>
  <si>
    <t>Sales Data[SKU]</t>
  </si>
  <si>
    <t>sales_2014.csv</t>
  </si>
  <si>
    <t>sales_2015.csv</t>
  </si>
  <si>
    <t>sales_2016.csv</t>
  </si>
  <si>
    <t>sales_2017.csv</t>
  </si>
  <si>
    <t>Data returned for Average of Days to Ship, Alabama (First 1000 rows).</t>
  </si>
  <si>
    <t>Product Trend</t>
  </si>
  <si>
    <t>Top 4 Customers</t>
  </si>
  <si>
    <t xml:space="preserve">Product </t>
  </si>
  <si>
    <t>Qtr. Sales</t>
  </si>
  <si>
    <t>Sales &amp; Shipping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</si>
</sst>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0.00\);\$#,##0.00"/>
  </numFmts>
  <fonts count="7">
    <font>
      <sz val="10"/>
      <color rgb="FF000000"/>
      <name val="Arial"/>
      <scheme val="minor"/>
    </font>
    <font>
      <b/>
      <sz val="11"/>
      <color rgb="FFFFFFFF"/>
      <name val="&quot;Tw Cen MT&quot;"/>
    </font>
    <font>
      <sz val="11"/>
      <color rgb="FF000000"/>
      <name val="&quot;Tw Cen MT&quot;"/>
    </font>
    <font>
      <sz val="10"/>
      <color rgb="FF000000"/>
      <name val="Arial"/>
      <family val="2"/>
      <scheme val="minor"/>
    </font>
    <font>
      <sz val="10"/>
      <color theme="4" tint="-0.499984740745262"/>
      <name val="Arial"/>
      <family val="2"/>
      <scheme val="minor"/>
    </font>
    <font>
      <sz val="10"/>
      <color theme="2" tint="-0.499984740745262"/>
      <name val="Arial"/>
      <family val="2"/>
      <scheme val="minor"/>
    </font>
    <font>
      <sz val="14"/>
      <color theme="2" tint="-0.499984740745262"/>
      <name val="Arial"/>
      <family val="2"/>
      <scheme val="minor"/>
    </font>
  </fonts>
  <fills count="4">
    <fill>
      <patternFill patternType="none"/>
    </fill>
    <fill>
      <patternFill patternType="gray125"/>
    </fill>
    <fill>
      <patternFill patternType="solid">
        <fgColor rgb="FF2FA3EE"/>
        <bgColor rgb="FF2FA3EE"/>
      </patternFill>
    </fill>
    <fill>
      <patternFill patternType="solid">
        <fgColor rgb="FFD3ECFC"/>
        <bgColor rgb="FFD3ECFC"/>
      </patternFill>
    </fill>
  </fills>
  <borders count="12">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medium">
        <color indexed="64"/>
      </bottom>
      <diagonal/>
    </border>
    <border>
      <left/>
      <right/>
      <top/>
      <bottom style="thick">
        <color theme="4" tint="-0.499984740745262"/>
      </bottom>
      <diagonal/>
    </border>
  </borders>
  <cellStyleXfs count="1">
    <xf numFmtId="0" fontId="0" fillId="0" borderId="0"/>
  </cellStyleXfs>
  <cellXfs count="35">
    <xf numFmtId="0" fontId="0" fillId="0" borderId="0" xfId="0" applyFont="1" applyAlignment="1"/>
    <xf numFmtId="0" fontId="1" fillId="2" borderId="0" xfId="0" applyFont="1" applyFill="1" applyAlignment="1"/>
    <xf numFmtId="0" fontId="2" fillId="0" borderId="0" xfId="0" applyFont="1" applyAlignment="1"/>
    <xf numFmtId="0" fontId="2" fillId="0" borderId="0" xfId="0" applyFont="1" applyAlignment="1"/>
    <xf numFmtId="0" fontId="2" fillId="3" borderId="0" xfId="0" applyFont="1" applyFill="1" applyAlignment="1"/>
    <xf numFmtId="0" fontId="2" fillId="3" borderId="0" xfId="0" applyFont="1" applyFill="1" applyAlignment="1">
      <alignment horizontal="left"/>
    </xf>
    <xf numFmtId="0" fontId="2" fillId="3" borderId="0" xfId="0" applyFont="1" applyFill="1" applyAlignment="1">
      <alignment horizontal="right"/>
    </xf>
    <xf numFmtId="0" fontId="2" fillId="0" borderId="0" xfId="0" applyFont="1" applyAlignment="1"/>
    <xf numFmtId="0" fontId="2" fillId="0" borderId="0" xfId="0" applyFont="1" applyAlignment="1">
      <alignment horizontal="left"/>
    </xf>
    <xf numFmtId="0" fontId="2" fillId="0" borderId="0" xfId="0" applyFont="1" applyAlignment="1">
      <alignment horizontal="right"/>
    </xf>
    <xf numFmtId="164"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165" fontId="0" fillId="0" borderId="0" xfId="0" applyNumberFormat="1" applyFont="1" applyAlignment="1"/>
    <xf numFmtId="4" fontId="0" fillId="0" borderId="0" xfId="0" applyNumberFormat="1" applyFont="1" applyAlignme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14" fontId="0" fillId="0" borderId="0" xfId="0" applyNumberFormat="1" applyFont="1" applyAlignment="1"/>
    <xf numFmtId="0" fontId="0" fillId="0" borderId="0" xfId="0" applyFont="1" applyAlignment="1">
      <alignment wrapText="1"/>
    </xf>
    <xf numFmtId="0" fontId="3" fillId="0" borderId="10" xfId="0" applyFont="1" applyBorder="1" applyAlignment="1"/>
    <xf numFmtId="0" fontId="0" fillId="0" borderId="10" xfId="0" applyFont="1" applyBorder="1" applyAlignment="1"/>
    <xf numFmtId="0" fontId="0" fillId="0" borderId="11" xfId="0" applyFont="1" applyBorder="1" applyAlignment="1">
      <alignment wrapText="1"/>
    </xf>
    <xf numFmtId="0" fontId="3" fillId="0" borderId="0" xfId="0" applyFont="1" applyAlignment="1"/>
    <xf numFmtId="0" fontId="4" fillId="0" borderId="11" xfId="0" applyFont="1" applyBorder="1" applyAlignment="1"/>
    <xf numFmtId="0" fontId="5" fillId="0" borderId="0" xfId="0" applyFont="1" applyAlignment="1"/>
    <xf numFmtId="0" fontId="6" fillId="0" borderId="11" xfId="0" applyFont="1" applyBorder="1" applyAlignment="1">
      <alignment vertical="center"/>
    </xf>
  </cellXfs>
  <cellStyles count="1">
    <cellStyle name="Normal" xfId="0" builtinId="0"/>
  </cellStyles>
  <dxfs count="15">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right"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19" formatCode="dd/mm/yyyy"/>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19" formatCode="dd/mm/yyyy"/>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4.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pivotCacheDefinition" Target="pivotCache/pivotCacheDefinition3.xml"/><Relationship Id="rId19" Type="http://schemas.microsoft.com/office/2007/relationships/slicerCache" Target="slicerCaches/slicerCache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5.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3.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[Dimension Tables.xlsx]Sales Pivotes!SalesPersonPivot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5415322324416372"/>
          <c:y val="0.20297480994989242"/>
          <c:w val="0.25400843457709893"/>
          <c:h val="0.71843585988347836"/>
        </c:manualLayout>
      </c:layout>
      <c:barChart>
        <c:barDir val="bar"/>
        <c:grouping val="clustered"/>
        <c:varyColors val="0"/>
        <c:ser>
          <c:idx val="0"/>
          <c:order val="0"/>
          <c:tx>
            <c:strRef>
              <c:f>'Sales Pivotes'!$B$3</c:f>
              <c:strCache>
                <c:ptCount val="1"/>
                <c:pt idx="0">
                  <c:v>Total</c:v>
                </c:pt>
              </c:strCache>
            </c:strRef>
          </c:tx>
          <c:spPr>
            <a:solidFill>
              <a:schemeClr val="accent1"/>
            </a:solidFill>
            <a:ln>
              <a:solidFill>
                <a:schemeClr val="accent1">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Pivotes'!$A$4:$A$19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John</c:v>
                  </c:pt>
                  <c:pt idx="4">
                    <c:v>Bob</c:v>
                  </c:pt>
                  <c:pt idx="8">
                    <c:v>Richard</c:v>
                  </c:pt>
                </c:lvl>
              </c:multiLvlStrCache>
            </c:multiLvlStrRef>
          </c:cat>
          <c:val>
            <c:numRef>
              <c:f>'Sales Pivotes'!$B$4:$B$19</c:f>
              <c:numCache>
                <c:formatCode>\$#,##0;\(\$#,##0\);\$#,##0</c:formatCode>
                <c:ptCount val="12"/>
                <c:pt idx="0">
                  <c:v>12850.83</c:v>
                </c:pt>
                <c:pt idx="1">
                  <c:v>42851.67</c:v>
                </c:pt>
                <c:pt idx="2">
                  <c:v>299657.06</c:v>
                </c:pt>
                <c:pt idx="3">
                  <c:v>876881.99</c:v>
                </c:pt>
                <c:pt idx="4">
                  <c:v>16851.12</c:v>
                </c:pt>
                <c:pt idx="5">
                  <c:v>33258.44</c:v>
                </c:pt>
                <c:pt idx="6">
                  <c:v>309007.46999999997</c:v>
                </c:pt>
                <c:pt idx="7">
                  <c:v>1014267.77</c:v>
                </c:pt>
                <c:pt idx="8">
                  <c:v>14309.02</c:v>
                </c:pt>
                <c:pt idx="9">
                  <c:v>36111.39</c:v>
                </c:pt>
                <c:pt idx="10">
                  <c:v>399725.82</c:v>
                </c:pt>
                <c:pt idx="11">
                  <c:v>1092833.6100000001</c:v>
                </c:pt>
              </c:numCache>
            </c:numRef>
          </c:val>
          <c:extLst>
            <c:ext xmlns:c16="http://schemas.microsoft.com/office/drawing/2014/chart" uri="{C3380CC4-5D6E-409C-BE32-E72D297353CC}">
              <c16:uniqueId val="{00000003-52FB-4F81-B909-5B4E0E2E0D12}"/>
            </c:ext>
          </c:extLst>
        </c:ser>
        <c:dLbls>
          <c:showLegendKey val="0"/>
          <c:showVal val="0"/>
          <c:showCatName val="0"/>
          <c:showSerName val="0"/>
          <c:showPercent val="0"/>
          <c:showBubbleSize val="0"/>
        </c:dLbls>
        <c:gapWidth val="50"/>
        <c:axId val="1264662575"/>
        <c:axId val="1269931631"/>
      </c:barChart>
      <c:catAx>
        <c:axId val="1264662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931631"/>
        <c:crosses val="autoZero"/>
        <c:auto val="1"/>
        <c:lblAlgn val="ctr"/>
        <c:lblOffset val="100"/>
        <c:noMultiLvlLbl val="0"/>
      </c:catAx>
      <c:valAx>
        <c:axId val="126993163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66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[Dimension Tables.xlsx]Sales Pivotes!SalesPivot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s>
    <c:plotArea>
      <c:layout>
        <c:manualLayout>
          <c:layoutTarget val="inner"/>
          <c:xMode val="edge"/>
          <c:yMode val="edge"/>
          <c:x val="0.10890408746829373"/>
          <c:y val="0.16447303516301207"/>
          <c:w val="0.86132353513546633"/>
          <c:h val="0.49076465187084667"/>
        </c:manualLayout>
      </c:layout>
      <c:lineChart>
        <c:grouping val="standard"/>
        <c:varyColors val="0"/>
        <c:ser>
          <c:idx val="0"/>
          <c:order val="0"/>
          <c:tx>
            <c:strRef>
              <c:f>'Sales Pivotes'!$I$3:$I$4</c:f>
              <c:strCache>
                <c:ptCount val="1"/>
                <c:pt idx="0">
                  <c:v>Bob</c:v>
                </c:pt>
              </c:strCache>
            </c:strRef>
          </c:tx>
          <c:spPr>
            <a:ln w="28575" cap="rnd">
              <a:solidFill>
                <a:schemeClr val="accent1">
                  <a:shade val="65000"/>
                </a:schemeClr>
              </a:solidFill>
              <a:round/>
            </a:ln>
            <a:effectLst/>
          </c:spPr>
          <c:marker>
            <c:symbol val="none"/>
          </c:marker>
          <c:cat>
            <c:multiLvlStrRef>
              <c:f>'Sales Pivotes'!$H$5:$H$10</c:f>
              <c:multiLvlStrCache>
                <c:ptCount val="4"/>
                <c:lvl>
                  <c:pt idx="0">
                    <c:v>Qtr1</c:v>
                  </c:pt>
                  <c:pt idx="1">
                    <c:v>Qtr2</c:v>
                  </c:pt>
                  <c:pt idx="2">
                    <c:v>Qtr3</c:v>
                  </c:pt>
                  <c:pt idx="3">
                    <c:v>Qtr4</c:v>
                  </c:pt>
                </c:lvl>
                <c:lvl>
                  <c:pt idx="0">
                    <c:v>2014</c:v>
                  </c:pt>
                </c:lvl>
              </c:multiLvlStrCache>
            </c:multiLvlStrRef>
          </c:cat>
          <c:val>
            <c:numRef>
              <c:f>'Sales Pivotes'!$I$5:$I$10</c:f>
              <c:numCache>
                <c:formatCode>\$#,##0;\(\$#,##0\);\$#,##0</c:formatCode>
                <c:ptCount val="4"/>
                <c:pt idx="0">
                  <c:v>384828.71</c:v>
                </c:pt>
                <c:pt idx="1">
                  <c:v>279766.23</c:v>
                </c:pt>
                <c:pt idx="2">
                  <c:v>335756.78</c:v>
                </c:pt>
                <c:pt idx="3">
                  <c:v>373033.08</c:v>
                </c:pt>
              </c:numCache>
            </c:numRef>
          </c:val>
          <c:smooth val="0"/>
          <c:extLst>
            <c:ext xmlns:c16="http://schemas.microsoft.com/office/drawing/2014/chart" uri="{C3380CC4-5D6E-409C-BE32-E72D297353CC}">
              <c16:uniqueId val="{0000000A-E3C0-4454-B394-E0AB94A90F67}"/>
            </c:ext>
          </c:extLst>
        </c:ser>
        <c:ser>
          <c:idx val="1"/>
          <c:order val="1"/>
          <c:tx>
            <c:strRef>
              <c:f>'Sales Pivotes'!$J$3:$J$4</c:f>
              <c:strCache>
                <c:ptCount val="1"/>
                <c:pt idx="0">
                  <c:v>John</c:v>
                </c:pt>
              </c:strCache>
            </c:strRef>
          </c:tx>
          <c:spPr>
            <a:ln w="28575" cap="rnd">
              <a:solidFill>
                <a:schemeClr val="accent1"/>
              </a:solidFill>
              <a:round/>
            </a:ln>
            <a:effectLst/>
          </c:spPr>
          <c:marker>
            <c:symbol val="none"/>
          </c:marker>
          <c:cat>
            <c:multiLvlStrRef>
              <c:f>'Sales Pivotes'!$H$5:$H$10</c:f>
              <c:multiLvlStrCache>
                <c:ptCount val="4"/>
                <c:lvl>
                  <c:pt idx="0">
                    <c:v>Qtr1</c:v>
                  </c:pt>
                  <c:pt idx="1">
                    <c:v>Qtr2</c:v>
                  </c:pt>
                  <c:pt idx="2">
                    <c:v>Qtr3</c:v>
                  </c:pt>
                  <c:pt idx="3">
                    <c:v>Qtr4</c:v>
                  </c:pt>
                </c:lvl>
                <c:lvl>
                  <c:pt idx="0">
                    <c:v>2014</c:v>
                  </c:pt>
                </c:lvl>
              </c:multiLvlStrCache>
            </c:multiLvlStrRef>
          </c:cat>
          <c:val>
            <c:numRef>
              <c:f>'Sales Pivotes'!$J$5:$J$10</c:f>
              <c:numCache>
                <c:formatCode>\$#,##0;\(\$#,##0\);\$#,##0</c:formatCode>
                <c:ptCount val="4"/>
                <c:pt idx="0">
                  <c:v>305161.13</c:v>
                </c:pt>
                <c:pt idx="1">
                  <c:v>331006.09000000003</c:v>
                </c:pt>
                <c:pt idx="2">
                  <c:v>326301.88</c:v>
                </c:pt>
                <c:pt idx="3">
                  <c:v>269772.45</c:v>
                </c:pt>
              </c:numCache>
            </c:numRef>
          </c:val>
          <c:smooth val="0"/>
          <c:extLst>
            <c:ext xmlns:c16="http://schemas.microsoft.com/office/drawing/2014/chart" uri="{C3380CC4-5D6E-409C-BE32-E72D297353CC}">
              <c16:uniqueId val="{0000000B-E3C0-4454-B394-E0AB94A90F67}"/>
            </c:ext>
          </c:extLst>
        </c:ser>
        <c:ser>
          <c:idx val="2"/>
          <c:order val="2"/>
          <c:tx>
            <c:strRef>
              <c:f>'Sales Pivotes'!$K$3:$K$4</c:f>
              <c:strCache>
                <c:ptCount val="1"/>
                <c:pt idx="0">
                  <c:v>Richard</c:v>
                </c:pt>
              </c:strCache>
            </c:strRef>
          </c:tx>
          <c:spPr>
            <a:ln w="28575" cap="rnd">
              <a:solidFill>
                <a:schemeClr val="accent1">
                  <a:tint val="65000"/>
                </a:schemeClr>
              </a:solidFill>
              <a:round/>
            </a:ln>
            <a:effectLst/>
          </c:spPr>
          <c:marker>
            <c:symbol val="none"/>
          </c:marker>
          <c:cat>
            <c:multiLvlStrRef>
              <c:f>'Sales Pivotes'!$H$5:$H$10</c:f>
              <c:multiLvlStrCache>
                <c:ptCount val="4"/>
                <c:lvl>
                  <c:pt idx="0">
                    <c:v>Qtr1</c:v>
                  </c:pt>
                  <c:pt idx="1">
                    <c:v>Qtr2</c:v>
                  </c:pt>
                  <c:pt idx="2">
                    <c:v>Qtr3</c:v>
                  </c:pt>
                  <c:pt idx="3">
                    <c:v>Qtr4</c:v>
                  </c:pt>
                </c:lvl>
                <c:lvl>
                  <c:pt idx="0">
                    <c:v>2014</c:v>
                  </c:pt>
                </c:lvl>
              </c:multiLvlStrCache>
            </c:multiLvlStrRef>
          </c:cat>
          <c:val>
            <c:numRef>
              <c:f>'Sales Pivotes'!$K$5:$K$10</c:f>
              <c:numCache>
                <c:formatCode>\$#,##0;\(\$#,##0\);\$#,##0</c:formatCode>
                <c:ptCount val="4"/>
                <c:pt idx="0">
                  <c:v>546001.27</c:v>
                </c:pt>
                <c:pt idx="1">
                  <c:v>259253.82</c:v>
                </c:pt>
                <c:pt idx="2">
                  <c:v>373321.34</c:v>
                </c:pt>
                <c:pt idx="3">
                  <c:v>364403.41</c:v>
                </c:pt>
              </c:numCache>
            </c:numRef>
          </c:val>
          <c:smooth val="0"/>
          <c:extLst>
            <c:ext xmlns:c16="http://schemas.microsoft.com/office/drawing/2014/chart" uri="{C3380CC4-5D6E-409C-BE32-E72D297353CC}">
              <c16:uniqueId val="{0000000C-E3C0-4454-B394-E0AB94A90F67}"/>
            </c:ext>
          </c:extLst>
        </c:ser>
        <c:dLbls>
          <c:showLegendKey val="0"/>
          <c:showVal val="0"/>
          <c:showCatName val="0"/>
          <c:showSerName val="0"/>
          <c:showPercent val="0"/>
          <c:showBubbleSize val="0"/>
        </c:dLbls>
        <c:smooth val="0"/>
        <c:axId val="467333744"/>
        <c:axId val="2074335872"/>
      </c:lineChart>
      <c:catAx>
        <c:axId val="46733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335872"/>
        <c:crosses val="autoZero"/>
        <c:auto val="1"/>
        <c:lblAlgn val="ctr"/>
        <c:lblOffset val="100"/>
        <c:noMultiLvlLbl val="0"/>
      </c:catAx>
      <c:valAx>
        <c:axId val="20743358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33744"/>
        <c:crosses val="autoZero"/>
        <c:crossBetween val="between"/>
      </c:valAx>
      <c:spPr>
        <a:noFill/>
        <a:ln>
          <a:noFill/>
        </a:ln>
        <a:effectLst/>
      </c:spPr>
    </c:plotArea>
    <c:legend>
      <c:legendPos val="t"/>
      <c:layout>
        <c:manualLayout>
          <c:xMode val="edge"/>
          <c:yMode val="edge"/>
          <c:x val="0.63225289817807517"/>
          <c:y val="2.8155535315428828E-2"/>
          <c:w val="0.34968685019241136"/>
          <c:h val="7.46463255408071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[Dimension Tables.xlsx]Ship Pivots!AvgShipPrice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Ship Price per Item</a:t>
            </a:r>
            <a:endParaRPr lang="en-US"/>
          </a:p>
        </c:rich>
      </c:tx>
      <c:layout>
        <c:manualLayout>
          <c:xMode val="edge"/>
          <c:yMode val="edge"/>
          <c:x val="0.17501345616379163"/>
          <c:y val="3.66685690692439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Pivots'!$A$4:$A$21</c:f>
              <c:multiLvlStrCache>
                <c:ptCount val="14"/>
                <c:lvl>
                  <c:pt idx="0">
                    <c:v>Jumbo Drum</c:v>
                  </c:pt>
                  <c:pt idx="1">
                    <c:v>Jumbo Box</c:v>
                  </c:pt>
                  <c:pt idx="2">
                    <c:v>Jumbo Drum</c:v>
                  </c:pt>
                  <c:pt idx="3">
                    <c:v>Wrap Bag</c:v>
                  </c:pt>
                  <c:pt idx="4">
                    <c:v>Jumbo Box</c:v>
                  </c:pt>
                  <c:pt idx="5">
                    <c:v>Small Pack</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 Pivots'!$B$4:$B$21</c:f>
              <c:numCache>
                <c:formatCode>\$#,##0.00;\(\$#,##0.00\);\$#,##0.00</c:formatCode>
                <c:ptCount val="14"/>
                <c:pt idx="0">
                  <c:v>1.6593195718654434</c:v>
                </c:pt>
                <c:pt idx="1">
                  <c:v>2.0300505651397978</c:v>
                </c:pt>
                <c:pt idx="2">
                  <c:v>1.7441860465116279E-2</c:v>
                </c:pt>
                <c:pt idx="3">
                  <c:v>0.10126962560386472</c:v>
                </c:pt>
                <c:pt idx="4">
                  <c:v>0.11591836734693876</c:v>
                </c:pt>
                <c:pt idx="5">
                  <c:v>0.16899131464666403</c:v>
                </c:pt>
                <c:pt idx="6">
                  <c:v>0.29077822780624896</c:v>
                </c:pt>
                <c:pt idx="7">
                  <c:v>0.51540297163439897</c:v>
                </c:pt>
                <c:pt idx="8">
                  <c:v>1.2502175767918089</c:v>
                </c:pt>
                <c:pt idx="9">
                  <c:v>0.16128293241695305</c:v>
                </c:pt>
                <c:pt idx="10">
                  <c:v>0.19588353413654619</c:v>
                </c:pt>
                <c:pt idx="11">
                  <c:v>0.30589952656496577</c:v>
                </c:pt>
                <c:pt idx="12">
                  <c:v>0.70108490566037729</c:v>
                </c:pt>
                <c:pt idx="13">
                  <c:v>1.4331798245614034</c:v>
                </c:pt>
              </c:numCache>
            </c:numRef>
          </c:val>
          <c:extLst>
            <c:ext xmlns:c16="http://schemas.microsoft.com/office/drawing/2014/chart" uri="{C3380CC4-5D6E-409C-BE32-E72D297353CC}">
              <c16:uniqueId val="{00000000-E4B2-40C9-B518-BF2AB537BFEE}"/>
            </c:ext>
          </c:extLst>
        </c:ser>
        <c:dLbls>
          <c:dLblPos val="outEnd"/>
          <c:showLegendKey val="0"/>
          <c:showVal val="1"/>
          <c:showCatName val="0"/>
          <c:showSerName val="0"/>
          <c:showPercent val="0"/>
          <c:showBubbleSize val="0"/>
        </c:dLbls>
        <c:gapWidth val="50"/>
        <c:axId val="540161455"/>
        <c:axId val="540765503"/>
      </c:barChart>
      <c:catAx>
        <c:axId val="540161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65503"/>
        <c:crosses val="autoZero"/>
        <c:auto val="1"/>
        <c:lblAlgn val="ctr"/>
        <c:lblOffset val="100"/>
        <c:noMultiLvlLbl val="0"/>
      </c:catAx>
      <c:valAx>
        <c:axId val="540765503"/>
        <c:scaling>
          <c:orientation val="minMax"/>
        </c:scaling>
        <c:delete val="0"/>
        <c:axPos val="b"/>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6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[Dimension Tables.xlsx]Ship Pivots!AvgDaystoShip</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Days to Ship</a:t>
            </a:r>
            <a:endParaRPr lang="en-US"/>
          </a:p>
        </c:rich>
      </c:tx>
      <c:layout>
        <c:manualLayout>
          <c:xMode val="edge"/>
          <c:yMode val="edge"/>
          <c:x val="0.15897233979722414"/>
          <c:y val="3.34358567971213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Pivots'!$F$3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Pivots'!$E$4:$E$24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Pivots'!$F$4:$F$24</c:f>
              <c:numCache>
                <c:formatCode>#,##0.00</c:formatCode>
                <c:ptCount val="15"/>
                <c:pt idx="0">
                  <c:v>1.34375</c:v>
                </c:pt>
                <c:pt idx="1">
                  <c:v>1.3687499999999999</c:v>
                </c:pt>
                <c:pt idx="2">
                  <c:v>1.5423728813559323</c:v>
                </c:pt>
                <c:pt idx="3">
                  <c:v>1.435483870967742</c:v>
                </c:pt>
                <c:pt idx="4">
                  <c:v>1.3519736842105263</c:v>
                </c:pt>
                <c:pt idx="5">
                  <c:v>1.4705882352941178</c:v>
                </c:pt>
                <c:pt idx="6">
                  <c:v>1.4833333333333334</c:v>
                </c:pt>
                <c:pt idx="7">
                  <c:v>1.3942307692307692</c:v>
                </c:pt>
                <c:pt idx="8">
                  <c:v>1.3571428571428572</c:v>
                </c:pt>
                <c:pt idx="9">
                  <c:v>3.918032786885246</c:v>
                </c:pt>
                <c:pt idx="10">
                  <c:v>4.1550632911392409</c:v>
                </c:pt>
                <c:pt idx="11">
                  <c:v>3.6279069767441858</c:v>
                </c:pt>
                <c:pt idx="12">
                  <c:v>1.2857142857142858</c:v>
                </c:pt>
                <c:pt idx="13">
                  <c:v>1.4580838323353293</c:v>
                </c:pt>
                <c:pt idx="14">
                  <c:v>1.5636363636363637</c:v>
                </c:pt>
              </c:numCache>
            </c:numRef>
          </c:val>
          <c:extLst>
            <c:ext xmlns:c16="http://schemas.microsoft.com/office/drawing/2014/chart" uri="{C3380CC4-5D6E-409C-BE32-E72D297353CC}">
              <c16:uniqueId val="{00000000-50C8-4274-B155-A22FC24436C2}"/>
            </c:ext>
          </c:extLst>
        </c:ser>
        <c:dLbls>
          <c:dLblPos val="outEnd"/>
          <c:showLegendKey val="0"/>
          <c:showVal val="1"/>
          <c:showCatName val="0"/>
          <c:showSerName val="0"/>
          <c:showPercent val="0"/>
          <c:showBubbleSize val="0"/>
        </c:dLbls>
        <c:gapWidth val="50"/>
        <c:axId val="63734960"/>
        <c:axId val="2098451072"/>
      </c:barChart>
      <c:catAx>
        <c:axId val="63734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451072"/>
        <c:crosses val="autoZero"/>
        <c:auto val="1"/>
        <c:lblAlgn val="ctr"/>
        <c:lblOffset val="100"/>
        <c:noMultiLvlLbl val="0"/>
      </c:catAx>
      <c:valAx>
        <c:axId val="209845107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34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_xlchart.v5.7</cx:nf>
      </cx:numDim>
    </cx:data>
  </cx:chartData>
  <cx:chart>
    <cx:plotArea>
      <cx:plotAreaRegion>
        <cx:series layoutId="regionMap" uniqueId="{B58A288D-B09F-48B3-B82A-5B097CDBEF13}" formatIdx="0">
          <cx:tx>
            <cx:txData>
              <cx:f>_xlchart.v5.7</cx:f>
              <cx:v>Sum of Sale Amount</cx:v>
            </cx:txData>
          </cx:tx>
          <cx:dataId val="0"/>
          <cx:layoutPr>
            <cx:regionLabelLayout val="none"/>
            <cx:geography cultureLanguage="en-US" cultureRegion="IN" attribution="Powered by Bing">
              <cx:geoCache provider="{E9337A44-BEBE-4D9F-B70C-5C5E7DAFC167}">
                <cx:binary>7F1pb9zGlv0rhj8PFdbKqoeXB4Ts1tqStVmJ8oVoSzL3feevn8PWYolu23rzNBgImE6QWOqurss6
dbdzb5X/edP/4ya+W5cf+iROq3/c9L9/9Os6/8dvv1U3/l2yrnaS4KbMquxrvXOTJb9lX78GN3e/
3ZbrLki936hJ+G83/rqs7/qP//onvs27y1bZzboOsvSsuSuH87uqievqJ+9tfevD+jYJ0kVQ1WVw
U5PfP/4Rr7+sk/XHD3dpHdTD5ZDf/f7xxYc+fvht/lXfTfshhmR1c4uxjO5YUnIqTW1uXuzjhzhL
vYe3DSV3FDcZoybV96/HuU/WCca/QqCNOOvb2/KuqvBAm/8/G/hCevx+9fHDTdak9bRoHtbv94+f
06C+u/1wUa/ru+rjh6DKnPsPONn0CJ8vNs/828tl/9c/Z7/AKsx+8wyZ+ZL96q3vgDnIujdEhdMd
0+JSWJxvRUWzHYE3JDEf3pcvUfmVNNshuR81w+Pgj/eJx+3azx4X5T9XE853mNKmRTm51wL1Uk0I
4TtSaGaZnD7Oeq8gB78S5AdY3A+bg7F4l2D8eVfVH66C0gvS4A21hKkdWC5hKfJgm6yXoChzRxJm
MW2SJy26t5v30LxarO0QzYbPoPrz6l1C5WRpendTBzdN/biP30B7yI6wBBGMTVYLL/ISKAtOiCkK
HMXjpPcIvVKa7fi8GDxDx7l8l+gcZ2m9Tt9Qhbi1A+cuiLa2OxpiauiYIFQy/hKaV4iyHZangTNI
jt8nJH+UwZi9JSSM71DNKLSB37uamVUjhOwgYhNaCvmoTM+t2isE2g7M08AZMH/8/S51xVnHwdes
fFuPY+1QwaXU5CFanhkyQqAuxKIWeYwTXirN62TaDs/zsTOEnD/eJ0JZnJXr2zcM0xARaK2EQBS2
UY25oyGm2BHcUkwizXmuNM4rRPkBLE8j56B8epeg7N1liNPe0MUgw5Qczl1ZP4jS2A7nnMEBqXvM
ZtC8QqDtyDwNnAGz9z61ZXEXr7t1efe4cf/zsIzpHdNUlqRMPOX2z3N/S+xwqSRnRN2/P4vOXiPR
dmi+jZxhs1i+S6W5yJra/+CsyywO3jQWYDvaZJpT8i2DeY4QMhyloTiICe4RmvEAr5drO07z8TO0
Lpx3idYu3E5w+4YmjqodoQWiZKZfJjaK7nBlMU4V22rbXiHJdmCeBs4Q2X2f7NnVXZkgtXk70wa+
xrQExT/wJs81BqmmlFRqqdhWm/YKSbYj8jRwhsjV+0xrDmJYsiyo3hASc4eAPuOIzu5XfkahKb1D
uJJMqG/e6HmI9hqJtkPzbeQMm4P3qS0H6W3wpiwAAgFkNNrSD8jouRmTO0hHlSn1A38z4wJeIdAP
kHl8kjkwJ+/SsRwHVZU1ZfB2SoOEhklLKJM/BABgl5+bMw0HY1lIZ8RDiDYLAF4j0XZovo2cYXP8
PvOao3Vard/QnAEZrjhyGsvammpqIKdMKM1jcA0a57k5+7U823F5HDdD5ejiXWrMEZakuYmGx7V5
g6TG2hHUYhSZy0tVUQJGDGBxLu/9z8yIvUaUH0Dy9BBzUK7fJSirrAmqN/Yw5o5WMGFqHo9pggyG
KNCdD75nhsqrZNkOy7OhM1xW75MBOF4H6Rum/1zsMHCZXDyzUM99i9Q7lEjCUYneqjC/FGc7LA/D
ZpAcv8/E/5MfvCF9yc0dToRgXD/4lFnygnTSMjV8PX1I9xGnPfcpv5JmOyD3o2Z4fNp/l6breF0O
8Tq9fVyXN/AnoJQnhyKw1s+1w5LAAoVnsDP32gGsnmPxGkm24/Ft5AyT48U7xaSq1jd+U93V9RsG
YOiRQaUFvLH1wK2QGUAok5kC1U01i7yO16+U50fwvBg+x+h9upZzH61UHw6qt9UdDgioovoxOdGz
kMxCXwBRyCtRzdy8Zjr0Wqm2A/Vy9Ayn84P3qUvBjR946/TR1vzn9g1MmYIOaXTR3GMwwwhhMxQM
3MDEEEyv7zLMX0u0HZ/jp2eZYXP8XrFB60yV1W9ILHOJEE0TzvRDbWxm4zTfIRrcMtoFHnfEfePM
cfAKWX4Ey9PQOS7vk5U5uWvXb8n2gy1jQnLgst3xECLRCyjYVBHYUAMA7Xlk8Gt5tgPzOG6Gysn7
bDQ7vUvTaojb9Zs2aCCCVloiMJuSzek1i6Ata0cxpSbS5t6awdo9x+a1Um1H6OXoGU6n7zMyOLnr
Puyvk7zyg7esPXO2I5WQBNnMdqCmlkGUpkFJ378/M3CvFms7UrPhM6hO3mfyMz3U4V1Z3Q2Pm/oN
wgNUbdBAqwXbTkBb6Hu2lMAJiHt90jP+5nUy/Rikx+eZI3T4LsO3aTWO7/rg5g1JA/QLoj+AoeXs
vh1wbvKIKXeIiXIn2gQe98V9kPA6aX6MzeOTzLE5frfYXGdl9LhGb6A7dAf0AOXT6ZnNa+6MBNIj
04QVfKAQZqH1hM+vJPoxOvcj59hcv09ssvJ/p78G7YAMpzY0mdXVLBSjwVUrKR+Uag7NqwX6AUCz
8XOYnHcM02IdvW0SZKFBUDKYr4eWDf2S6IFjQp/a1DL96IMeVfjBzG3W+tdS/Qypx9FznN4nI/cp
inE66k2PEUKRFANMD9HcvPFWoyoHH2SaFoiEzeslRq+RaDs+30bOsPl09C516FN552Vvye+ghRB2
DI01D2XPufZQc0cIdBCyWXTwa0F+AMjDA8zhOH+XcFwiTcW51bs3rLsxgSO16IU2wXxuXjPfgyO3
jDOcM/hB6vMqkbZj82zoDJ7L98ntXN71b9rUQeBJmOJQh3tooBPPiz4a1A+iOdAHD73sM/rgl+L8
CJbNU8wh+etdaszneu0/Gvf/PIaeyDYUeaApDyWCbaehLPQPUDkL0X4lx3Yo7kfNkPh8+S6R+F84
cQs3jpqnOTWdb17zjAYncqEcij+evxGPO+E+FHuNRNtx+TZyhs3V+6TV/lyDUEu9+k1dPQJl+HEc
iH4Isua6snH1OIzz2E048/ivk2k7Ps/HzhD6830gdPPTSyfuSeJ7e/bik//ufRsagTAgQtb/nWsB
a83Q5/nN0D1npmeXYPxYnu34zIa/eIT3ccPGn0F1k6VV8JaxMchL5JSC4faTx6zkubtHSzo6CVHH
0duPb7xKpO14PBs6V5eD/xtn8+PLUZ7uj1ms6/Vyc/HMs/tRfv7u5ulxG85s6EPRZWt8cL+1D25/
/4ggDA7m6T6b6TseBt67k9nlM9+G3K2r+vePhkJtWyucOZAEBSHJTehch7soprfQvmvhwI6F3kOc
2EUXwscP6UQU4EocgWNxlrBQc53641Aa//gBbd2bt8wdCj4PWwbEEPRYk6frfk6zeEDi9rQaDz9/
SJvkNAvSuvr9I6jx/P5Tk6SC41ug8JDCpGAIUZbC+zfrc7gFfJj8V0hyyivGjX1tGDy0g3AY9xvN
K0QjT2uyZRr43O+msSaSC7OZU6fly2lGUpVDO7bGfjVychllybBgjak+JV1rJPbP58KCzufScEE4
8cS0NbUWvpwLWISVbpm7P5BMfzJl2R5LQdghH83+NJdJ4P9iQka+fzzc8CGJwB1MYIhQ+ns5ZR9V
oiBW6e4HQ+l6tltk9SorGy+zMyPJhKN0p69M5Md012y8li1EHIfDnsw6mu4Vwmsc0ba8s5s+Dfby
MCj3ddYbgT3o0vyS9kG5KnSl9wrX03vdWAZ7iRyok7p9ejiUJDmLo1jvxUZZfya1TA91W+a7hpsE
J+5QByfcC0W6YF7q7w2FmRwEXjUsi7pKzqjBxzsdBuOVH/Hyysq9Y7MZgmVnxanT5LG5P1IWHSPU
ksrxQ9ac0apJvo5szD6NrAs/UzMI7dR0411R+KlDgqR1mizt9s3MzRbFWNA91ZqZXRZDtyR+n9tx
zaoji9TZSZmrzq7jiK3N2DP2Y9kVi7E0uv1iiC3P5r12paMMmt1UKklWckz6M52NfmObRac8u1R8
16xoeR1Ehu6iRe+XVlXY1tB5XXWNhjoxVCs/zcNdK7V06nQu9rlj+pmZ2yZL0i9NaeXXYeOpP0Md
0XPtmdp3OrPSt6Gq8tAmurRSO6FDFtlGGPS7ZatMzwbH5H+J/FgJJ0h5/MmMW5U7knvZymq65mho
0u5KDWPsRG5QLiiNsffC0atsHoTiU8DIud8HpuP24XDuF1ouK2KW14mVtbtZb9a7qpWGsPtMJrdl
kvh7furfDGWYLzymxJGnVZPbZBR+sqywOH7qxsdFnIx/IqE3zlgajCtzdFVlVz2JDmTamsYiCkLX
tI3MuOAyEAcuN/l+26XVkg1BtDJDr7n1Kll/icgQxsvRG2W6NOpAH2IJqoXvypuijp2OdOVJGput
3Vvxrcn6zpYRP3KNurejyPusKyPAJs3jPSNXvj0aSe9UfZc6GeWmo91A2lZeH4VGyZnd197gSFOF
axw9cfFh62/mNmzhZ3JY9pYszt0upivpV6ei7zpi43Q3x9aG9vSCtscs4nQZkvauTyxjV5RGfRzR
dPxS99ngAFnxJe+j6FOgU7qIxro+L0RtOGmtzotCB8tGjH8ZTclO6OjTJR3G6sSwxnHZadldpKlu
HI/odndI+FnaJX9azM3ofhCpruV27bX+cJPKIKJ2o0WbLlBe4UlsDyqnoT1WYbuIvCQSS0mbIXKG
uJDjSnXx0B/E2vSGxPG9wjRt1zC88SqqOt56dk+bqvOwEFmxaIa2Ci95GSqvjm0S9qrtLq2h9pea
VJa3EINfRo7hRoGwRWFKW9cqTfe6dpTWX73BPbVrDREVB4nqKnMRxMagdquwCgpue0ktd72oG73z
NhL4JMuD1juRRdn4dpaUaXfqScNTzM5lUflH2jXaLLArtxPXNPebMrTN1DX8ZVf2ml6FTWeI3aLX
wrq1eh9A+bVfG4fRkHtNeRElbpoUe0RX0bUh8uhCt0mwV5opzHCWWGK/Nev4ynIHo3RcRt3B7hrJ
DkXfZqbdjW3X2MLw9Z6oGTvsqFusSN+LfZoYpmX30RAMi2TU5JL6mRfaVTH92nKlezEMTXcjaeoq
OyVpvssjxg6yuMe8DU+HRdTE/CCvzPQw6Du9rJNmTJ2kcF0ou+qyo4LzqnCs1iK7RFbZIi6DdCly
XTtpZareNgY/AQKu/rsv8aeiNtKLsTLd0Bap0eSLtu2Ss57x/I4jHVpBkMDbjSjPjvJBJ+OikV7s
L8uhyw6UGetPsQjkOk4KyMfiluy6lZWcGV1kRU6kEshmyBzvCaNOvlJVxlfMrPvTOArluFBjkl14
iR/k9nQ6jMB4RLKB3sYoHsCPP8RdD478Pn64yfKhDDz/4cbApx//dZkl+Hcz5tsvpwsHv/2Etrr7
mwp/+ilcjjDFUNX8Q5M0T98FYR6km0KvFz98Fwb+INC7v/jwB2++Lgq0QF0/i0K+iwLnd3dMwdX9
mIcwkJi4To/j/rYp0icMRxmfwsDpfiOkYqhbIHrQ011iT2EgmlfR342+bzSp4BCEnO6megwDJa4Z
AQ+icDRPIIQ09b8VBpovgyZcwQDzifwDNBZDVMhnAZqZ+LnpGqNxpGq3CPUuylxqaP4qW83T8jA0
Eyso7Egr5Yd7VlXDiayYjpNu6SWaC6u2RTbw3Dvk2lURO04Nykw52Ebte2aY2wraU+01UVj37l6k
AhEEK+F1bQEvgd+6zb5bjJjrsynarhg922uSpvdXpE3EMEZ2pyzD9pXROUYrVZocoiebNU7EujgY
bChta17TtHRrJ5N1mQ8XYTEiRlwq7nXWmfL7xtefgqBedrXmbmwnihqJI5qUpXbclKMxIG6AOXU8
kRUqvw8Q/19rfpE74ZQIxz5/ShS+U5vnjM23lOth2KPmoJURbY7IdtDCzQSuzvmmOZQjOUbUfH9r
20PuxKcrRSh6I8FxoEUSXUNPSoPjRgI3iaHcTijutcQNSf+O0ryM+jnOiEs0LE96if4WCuV9GfWP
2Vg0RtXIs6RF+OWkQd+clTGUw+67osKNVk8LsyWDmr7sW6K2mWxqf8ahHI1UErcKvJzMEz2PLb/m
Z74x5Ncpz+jlULf6KgrqUtro8civPZyiWus2LPf/B1NP7IOCscEx3ynhepYjBkZE+joj/GzUPabW
paGX7dBZ/dJqJLlkqifUrsySMqdyR6QtP5/+ZT43PTmuvKRoH9Kwnsi9ZtNTFnipDmN2FidGFCAj
aOvCMetmzA+DbJquT5TCKfufrTadMraXy41JsVU48nLk5my23Gmeuo2Xa3omaEovU6bYAU3kWOxO
VZmrvBZqxQOGyRvSlNWeXzf1rcyrAFkY7rpxCpkhkbO8sN+vjNJzl+M48rVUFCGFK1qTHLW5O5AF
7nUzYrvKSeIv+jhlDE0ZP3sO6MZ3jyEZPARcBwGVMJn9Z9CpTrGmt3x6RhoDe2UKefq4ifpdheTg
ErYzO+ojUd3+fFaUc7+fVUM9UDPBxFO7/vNZJWKwsBclOUN4Ti5TY0RWYKX+VzPsi7OBjP254Dk5
Af3hj/bgN8Hez+f/XjEt3BeEQzfg1LBv5rrSap1GRdSTM2nI/jyYFGbQTX/qtQVBDfJnC0y2bBSG
m9gsMNqYUMwJFHew6tQ0G3LGA92fG7mfRrttQOBjXMaq2z7ifN2actJOM0mc3OqgLEZo9adh5Bu/
gHvbgzMw67hN0UJQMN+1lBuZLkzXPGvqAkrCLTfOVrROkLEFaaT/B0qClr9JL/EPrjqZyKVnu4vk
oRkYrKVnZVWrRTr48ehwr8+OGsvMjpIy5AesrRBKFwF2uY5HcpK0uvecISRGh7RmzI4M2fbnXiF6
bxmZVK3qqNVLsBj9qe+3RYdvDaFlQqV9d6h9s4l3fwHgFvNiUeAH7gZ9WNixLx8ijD23UYMmZ64b
msXuaJXl/mbf9HWSX5dlYjix6mD3Biwg0im99IIxDpxq0MV+PiSRZwcRL+K9sRvjckFcs7pVpdmf
/1zObWKiuQUXYU+HYdHi8lJMA9lhK11OzsRoYUE2y0zyMr8mpksui7j81c6eYssXWoyTa9jV8Lkm
iK2pl/3ljEnt0dCMhuqsy1l2JOpErF3dT/9hoWc3SP9PSyYrabuB65ZLsw391O66QV8ETYRMhKVD
fcuyFjvdhAUwkb9cBwypEJ/2xGaJKngNaZPA16uqtbKjgTC1MoyAH1ALDzQOTYYOm5/pK55g/lgT
o6utqVmVckuq2aYdVaStIhi8swz+wNH5MJaL0DLCTwWLh3o/bf22c0KrDesFFUYsnaBNXH9X+x6o
rhjfbTpDn2uHhrRdmklt7bajZ9T7vqwa4qTEG5htuMIdFyYbNegivzM+50bi1QvTyrLS7rzBFw7O
3/rVwqQmNCOsumYJFyBzOwrjzOYqx5Xuae0fqSoJVzRR2UkbulaxUFlpNnZOY+MvMljRJ5IN8Y0Z
VWQRIw7wbfAYYw75Wv92QEQuD+vBx93uNfz3IRqsE2YXLMxPC7BgidP7Wro2z0AQCMtXhd1alpFf
NWkcdgvmWtaF1oVv2kXoRdIuaVu0diK8crS11EPpyJqqL4URl8pJk6qO9sd+rKldNA0vD2gxBMaB
ixtGV9Rr/NzOW/cQt7voi6FrSeNYoDxK5LeMcDsUdSqcoqKR7yS+l+enlpfEpdNr7rsLFYI89fwG
bjfCHrGGBions0Evi8TvvCVCA70EozhCukyIdaU5woRUwdogBIQhbnN4gSoYMGywqthfuCw1HFW5
Mbd7EsbWSiHLbuCZiU9A5Y1pY1r5IUPmMhxLlhUro8fNArvekCV+ZOdBrw64F/gnbaTrG5VGMrM9
6pt7IEPLhWaJd1JSXu6WOrCzIsuvO9Mc/yKVCg5pq/oFOqXol6HOMkcERbVnaeru0pFlfye6En9l
DORfIXP/Fhulv/MaN6zt0ffShdkAHsd363Sv9HKxSIjVOthYicnAOad9r+zBQCajsvqWgxRyehF4
+aUhVBAdtamqIn6YprFOLq3WzUyNDRAPmbVIrEQZkV0PuLVSRjYOSroU/ye0oyJ3Ih4YxLeDwRhk
slAR0flfht9KBnGjMC0XQzEkatcwp+BnFP15FoELtFOQRkemh3QT1t7g60J1FltWcZcPduK58efe
qIDY4NZwCsOAZK61NOwKGN5gLxiwK5HvEThTnhb4Dk3A1eqyArKSjAA1CDOQuWapFp3usL1Q0AD0
UQuTHXDvrLHUWDvjIPnaFV1ne4GJeLWOFaxR0ol17476qqO0uq1Gnx/IRsLwcNghiyd6mZR+UdkF
NFQ5ScLw9UMhIBwyDtA3ludeNbJVi2hIsqMojehlYYrpQ1msV3Xdwj7DnLmuHXOdeAtCavzGG3s8
Uxsg8EFDNn4xWlEW7SqBxSkpPDW4cIZPlD4JT5q0gImZijcrr0j0SltZf06FhFMPDFjUjY1EDKdW
roATtcKi3HczVd0WelpKXaLKUlUN/riRNmkakGOs4P1phrATrKUIhtNiE4tEseTlpzSJyn3Pa8lJ
MwKRliMyHGhHLlsy6iWloKqbAOkGi0N6GboU7rnu824xTNHjQLH2JBnwUFBJzBT5bXUbZNgM4fSn
thzyyvZCRJ9m1Iq1iuFF9RQe5TG8baG94jqMEkS/fVAN55tAYYyKdDjsw1iuaY/4PqxiQFtAmJ6q
8Jaz2MJaWBOnVxjmielDpWXmmidVGUfZCtsI2NFJ2jQr4HiqrNyvXEhkhiaC8Cwr9FKQKL92G1xD
5oAsNcqlSzWi9GpMXLsFDZ0dFFUJyVuMae0s64Z+VRhlmjibAKeZQpVoDOvb++SHTaHPEOowWcRi
4LHDjagIQXnLhh93YlArPxF87VusjPfgdiBgTvtwtJWRduEyT4j7JTZ8TJ5uVIi4Iux3276cwiB4
nnpRdmeKd9VtrCtglLugFWv8qD0CB5xyAduWTalK5INjJQNBYGBKdiCB9ElaMesAj5MdsdaQ58HQ
DOBn/BjStg0qTl0Hj1tP21OkMTkxvRCeKeINvjlsEa5yFQ7Ncd55hr+f+C5yQCJRerAbf1QgWvBa
UVdgA9c8wprVuNDzqm8D6zKMVBEv68IM9lDoxh6J/Vis/aTDmvZ5guffGIEoZv35EKRYlTgK9EoO
gh0UGhqWy2n6pKuVE05aH9cEdRuSZUfaA6oI94v9wmVANaCVWsRw5FiHDiGoTgP3yvCH/rQfPLku
VQ19NeMkWdJgNOTCE9D4sqwgyWYn8j4k1VEXwAQIghh9ScoYxod7hVed6t6l3YHKJoDCgsM00cwt
9pOS6KugHntt10hHq+UoawRFVDWIgWjnJReDGYo1C0OQ1AYqWY4OkYbwXpHLjpVYZEYH0tqw8xoV
hEDn19LLoegF6frTzRPCEyFGriQsUIlrJfc2Ce/YGfn1iJbay9ZDihrAdIMwR0p72RT4ZYbaMlvW
U5Q2qg44bSLGjdscRhTQFnlssAOmfDz7CFp7lVJl2GFDk0XZNMhkplUr87bXi7Aj8bgoJ3F8iaeI
Apev8waEvJP6nl7FUQq1GgfmLiw2st2miomyReXBHAURlItyBevoV6Vgto8t32CDu/25H7iSLbvW
KvaHQMTJUugmFud92aWlk3Y8Gh2jNMWa95Nlwaf1VdqbSFvjhh9ERWZkS7CUXXyYtBKj48anxQWI
2A5bxI2w0OPkXAJU+GD7ehoae5lHYOQRinhTSs5r5Ct+gj2xWYB7WzQl7m1IYRcmw1p6FjzOZu+6
Xg+31td5ud9bwfClhBs62+xPTht3LwQRsNemBY+OrUZhiyizKfe5iNpD3xtK9bAhki5RX3OrjVon
Kdty3whTvYyHXKw9CS5lsytkH0EpIuqSE8lRECZFSk5CMbENESpsmSNTVDTsWqSwRGBHDccqKEiI
UqCSawfTAxldgt0XlCJ2St7hvQGBULlA7klOCMcjYMuRS+GjAr0gsQfNstwCHgaXXbDdLMemacIM
1p4F5JOw6HiGTB2b2jQIbZy6g9HeWEAe1VGyyFwLi127xuS+6xCrxKwOajM5oNQePDZ0Tt7WMAqZ
V7bubmEoDXPVTNKGTQ01Y8WAeb186M+TgZfSzpGqXel+QOAnPDw36mEKu5vy2liEvOyJXSIWGi9a
ooJ+v27a1P9EqtDMDlKY0ZPSbCGFUDVmwN/vg91uEncsL2vRIAjxjAjV+C4P9tK8n57X0t0pb6h1
0ag++QSC/MY3XMOJdFjti7gwbauEZe8iL/zqsSqzLVq4NpNIqZ02Y1DgqZIbBjk80hB0o1Oj6U5P
vRTyKgoHrHOQA9BMdGO/ZzQh2zVTNbS2hzYB2297VOTzPDxmvCLEgddMDpDZ9/spydPBifM8PXYz
ln3VfYx4QdIexhBBpmuXFa3Vsu+r2jwsJuN/GLoeiEjt+4ipGp4hg4nT+MDIKFgYsGyNU8RuZ1x4
IQU8ZZLjv4UmWCQmxv4UDGBnK9aV+6ycjH/RIsZJppCu8FV/Hnk1Iry+MJymQH1skyhHMaxsxzRU
VftF6tpmCfHc0QLZRDPEB9ztIGm/cSauD7s9iiCL7jLEmPAuOtfLcPLhxAjdK1e52EGbxNAzvTQ/
RJNEDpNXw6ZlsrfcI/Bp5b7lZ3oVaI8fdLkmJ14v9BUx6uqWjoNaSNSFD5CDAddUUvjPcmqnaBIP
1mqUAb1sMbOzsZs6jGAccXKBLYcihU7EU7yZu1qtklIFycLNQV91Pc+voxi17qyG3SsLqFAdY/ME
rhEdGpnYld5kmccxgwdCbufvU+EHd7yVZnUk8gYaVxsmtUVU6JVxH2EU4EgMeOYkShU/sKzRtA6Q
sPX1foX8xlZNU+5lddXsxpxShVylFmszGsmlUgSUndCwSuB5sCRWaMBtuC5FJpFIOBbZDvLSB2O9
GAuLHeSihz6M3mQONiGzMJOv0qO9DZYsMVEITiy1lENNUTFu/Eu/bPrPvY96tc+H4HPeeNGigobA
OiPbGXfhEBtUWGViUgcVH+O0NGTWOwinU7VkJev3qSeMmyZn4jbUzXgXI6r8irprhXC7iz0bcRU9
Iii8rgiCsr0Y5Mpf6EiU5aJx3di3iyINi2WR9cWhYH1wEli5WnihDP5M8tq7kIjxe6dJYlRwK2Hu
DUoMJ5rl7mffsKKbrBjwTSI1gwqRcqq90zE1kLHGptcRx6pNVK9L3crrDa3w/xWeX1R4CFrHftoe
9+Kvnto0x92PeCruoMLJcdQEtRgUBOVULnrojiMEf9EFA9+PcyoS7OK3ouhU35nOpaDpCOUgOVGu
D0VR1EtRYNUSzWxomBQWWvcey76n9+z+z3rjcJXmC65IgAADnQOxECqhEoC7NF9SYBFxi0agm+BE
+Nw48JBjF0epNQx0aSgyCHQp9TSJWHrYm1rGF2OQC/0Fpac7PxvFBbciJhySsUu49v7PCLzdEVjb
vrZjqmLXzlOpEluPlc4WBhuH+tyIqVfYvtd1xWczLVzDTtsgZslRpFE+bds4DE8s6uvC7opY7QaV
nx4k7sAcKwR9kQzEW6RJzJFxKrHrB4SiQ0Y3ZxG6Fko7NDt3FbM8X1UNrfcG2RaHVJfd7Ujiv3lS
q1uuK/M67jJrz8yD/O8yiUyHi0QeSFat4RMInlf5A1IaWvpH4+D3+2ae8V0AZZykoeH2/83elfXG
jTPbP3QFSKJISa9Sr95jx87EL0S2ESVqIamFFH/9PYo9uLHnQ4Lv/Q6QaaTT3dyLVafOKe3SdDkI
oImGlyaPq8WUKSxgtxzo2E5zEde2uQ2EiD8tiKWSmahdVDtVjrUI79exH+6nWfe7ZQo/gQ+RPzrq
1lvXO3JUcf4JCAfbL+EKosjSfUiaQJ+S2cQ3YEmZ85wRXoYNEsvdMtgzZaK+zoP2Sz5pCsisV3uq
mLzUnQRVbgiWr6NM+XnllBxkH7U/urY2e99k0Q8kDzMNm2uGUx7XP+Y5Nvvc1u4vFJKyPRwKWHut
sqrUXZs9x/Es9zRtBOZm+NTV3ScdoGkE8H7D/pbPfAronpB+2AOXSkuq0q4vUtsvY9F2C40KUufd
Q+pdAig1FOq87chHvYzskEUclA9EqPKE21vDCU7TCb1f0h3wlYUcw4WwFa68A02Gyai6T2Qk79Z1
9LfcirAUPtFXArywsahDR9EKgdOcpskxaVoDJCYg9YNlY3tFO7VeiZWR6ziPmwMT3N5Zo82hH0f3
bcqSti+QYZrKWQbq73wcm7mobBIdu7SxV8bz+uRoP15NPPND4ZitvgvAlJv/Qk8igktUrLNKYflz
MRT1lIY3tl/Dgpnct4Xp47BH1mzJiyob5yfiwN4BVrnGB0mkXksXpvUursRyWERMSxl0QVMMXZxf
Ll3nmmJSydyXix7MIbfuqtboVAoU7WL06/hYgcjXFYuMxd/D7AdEq21+SmvJrgwNvjNPw4II0TQA
bitWICizceF81ZVEEXVImzD/VC+rLBaTXire13fIOIpDW9Hw68Ki9hDXEfsmNfcX3nWLKNki2NEa
AHkmmuxf+ZCQu0DyFAhwxg/zNORV2Uu7Xg42SKYyy/hwgfjNql23EavWOfZ3KU2GvdcgLjLm+t3k
SHwGQmru25DSIyCU+YkKOnyo616sRcNlUKR5VV8GiqwF7fKsA+0UQ2IDUldFDMig7FKrC2+WdR/5
pTm6ia/72mb+cXHaFYvV0UEgFbAT+YolmRJ+LbLe3DGmkdbIzEcQLdl9TuaT6Ym/tXNoy8GlF3TG
sS6aNnbnmnf2lFk2AGWLg31ko9EVmcrWBwn85robl/hjHOvmuQ4jvQuY5MVsDaLqtRb83KMG2INr
dFzmw1gSp8JrcPv2YT/YD1WizdXaqKaE8QTKM2O5B9oLQM81gVHQOeiRNjx7HX2PLGU3KtH9OY6W
+NwhR1/U0QjEu1cx6F28OpqYAweugY6mauXFGpPpwedi/dGFCghwkK6ntQH3L111V2MVxbKDKE+A
4UrlMZ2d2tUchjyM/XRZC7hMAGiSg1Z9VTLwN69D1wdAjGCI8krYHQd15jMZQnFalW3LwLX53iTT
imhmpOwzLkF/QoGG4EfU6AD0AQHUlCXz3w0PhpsELvP9qFlUqqQDyKDDL5Xvqr2O2nYXD8tyzBZk
mUvFtfgc+2q6Ml17Pw7DfAGEvy+JMeoyRpQHX4gOB+syfxdGdX47gkSoi2nmfp9UzBy7ZECwTly2
G2W27OZUJD+qtV/AB3bf5lYspYTNhLcprSgNo8GVCBJdDIraT8rldZlEyt8z5Mh2ExnY5zkTOBuE
qZ2nWXuOaumuezEHMFiVLSytk2fZLn2RISFzE3EQGH04RF9sVyU7N/lH0EF5Gds1PtGFqQ7hJ6cP
dR25nQp9du7y9t6H0RneQ1jkhkQMKcQVC9wjJ71L6wWZK1l9ChztymbuxmJlvbhr2nHti0BX9ims
mL7IiU4vKgAUGSwoz0+wm0GJkOpqTANy7/18N+NJtYVuw/Zy3liXFHvvY7PG3QUHLRJHAnFkHvUg
KFfinGfBvQS/r3TWDFlBCK/KpK+yU+3YfKiyqd2PZO7KMONXjVTyOCBtdOZhA5aiD+udVV1yxoES
h7kDElFNc1PErtV7l/HuqqIG5tty+0XUoToGSCxf+mVMv0Vp2341owpu6Gg+jKSjDz4Dm2pNxhuZ
gzRpLdA/MwX+mM3pvNc0XR7HTswXlHVfGmCYZ9Gk1UHLejgu4KyeZt+mILIE1XhRx3zeJ3WV3I9V
P9x5TeUuw821FE3zIapU/Dmwvb3KcSuDuxjx5VNU1yB0+4VedapuLuKaHgbSgLURh7eSJU8usAl4
1F27r3vCi7Ra2o95VqnjPGX6VmVTVLpRIU7W/EcmK5jASohjNuaqsGJsT+PQbvFJYi8VldVfSz7W
RTouw075Vu/AtPN/U91+FF3fl7Fs0gcwselhiuRUon9rwRpyvcCq7pWInvmYBMgcJeK2UcNVa4P1
2jF3tfIoeWy17C90Q5J9EpjlWBuRH2on+bOZV3dMwMx/dkHPiiqf8/2wxMs5tQ2iNjY+2wh2JQ87
5I3sAiC1+olQfQlmuu7MSgAqZI2/yHMwz2TVXrrpMh3wqFHk47rlJmmHqhRZOJQiTNvHJmD9A5wq
edkjjwJGbMTTorYya26HYYqOeVqpm7ZKDh0j6pi50FxbkvS73tHgKJqkO4Qirq7SDWwycTOfKt6A
ObzYht1pqtxZJG10cNmMbE7T0NIm9nlEer8cUkPV0drI3yqbNqUEq+Ni8KY/0My6L3PGM9BXtIeT
IkdGC9lWui/YqpMdHbz71kuhntm6lCHc3C9dlfMdOvJ3N3f60HR9PpQrwrPzCkZt2TUyOFXeSAY8
S3bg3yeyv1YuliViegagsNOiBLf5O59MvEt6b3GlMQPuYQ58VMrmFn5vOdVhe7Ax84eQK9yglkcX
HnagxCWsdiLLwhMnQfg3GJEUOa8WyOtkhx14g9Ue+gVTwPUwSFTJDzT1khRjuLpLzsew1H3cnEMs
9fMQjdUpdpzv037eUhvrKC/MOI9lJYJxpy0QSqSPePoX8qcGbMo5pUXtww+pwoVU2LVqbiI7Rd+c
Sttb7xwMwhK3JeEyPvDet330kDk+N3zHl0wM3+oZGGdSdC/ZOyckUnn8Z15vclk+fLTrgllD3s9t
CcD8Zy6wMciUITPYbmlCJBjojua1THfrlksMpi2tuGwZRvUz15ijh/AR6F/4zvAcVJYf1nhRZ75y
Z4poy1uGWwZzXjJ9rRU+PYxs+Exw8ohczQG+eXAtAcXv5mqNj3VKFbKiyvXfDQ+j62FLmoJE53GC
EczdgDn20QugwtpQ9j1p1QgJQOrVJae53VOfm3vTaVI0rDMXQae6D6EVAujOsAJCEHY+Je2UbdZg
3cHri3dDAhcmtmNXVFUtT8y0yT5taXwZ9mNyYTaeQQ011T5rhdtRtnakSAO0F0o1PLp6ST6NkaSu
GGvVpcUYBUhkh60sQ8zcvYXwoqzbaf1sKb+tmgzTCs62ewBzvNotTVXzEoS08Bqc97hspnHcGQKo
rBhpxuaCVyq7zXALNwU8rfncjBF85FGBx+q6pvlYZe30eYLriZhpXG7W3lcPHfUjlCCYbN6Bcxvk
E6IvGnfiJuCLNcXQu2XPZhWe12bUD5x3yA/VAz46+5ye5Wj6+6nKDVDGSD8ZYaK/IpXpv/qheuJd
Gl4lsbJIQvZhcCKxUsDkcwhj5iW8BNijHhbhxn7HuerTazBxoYIQ+kvqkVwrlHeVQOoo9GVmQ1z7
ta8gXgpbzlApZW0/NaFqHpG250cU5o1A95mj+IhQaHqUZrbflyAiJXRn1eXYVWqHHvWHxjQ4hM70
vjBsoisUQwa+jq51vOOC2q8eXh88/oAiQzq4LXmZSbHr87a+N1UOT0x7AwYDEhj7MQuifZz6/GyR
vD4L75srKpb63IEXctNSRA6pY9hMYfC1zQb/KKqE04JFDIMjK4xGSOX6ScJUxNj5Nix9k/rbYB38
rp0VP07x0t73m59EPPaVQSahiHRYXfAYuJyC51vWdT6c+oZHZYOwbED8uTmyETVXlMC5rvuQbhas
2uertqnAtms6/dcw2ay7jWQzEiQFGIIxHeEWQDJyFFk5g2IChBaQiP8erH1o76I8aE4MXA784BKs
n6beKfcRmaEG92swIeCd7uYQib94P894ZKgqcmKcvcSUmCw7DJUWrCRjNMyy+J8OvBwBgN3d+Mod
eZBqZFo69/R7Ak70ln+D8AEFsUM8YCmFVwZ05z2dU2lnwdiI7E0VjHQX5LEA02DBinTnIMt2vHqO
O7KlYC6IpIcAPAoqon2W8ms1+z1q3+4x1GPum53U/x1x8LVv4MpCrZmCivKe0NZFi4aYLbY3Spmb
VMFXhKRv+QNl8C2v6qURyIFApgjBUU7fTwAFBx5B72Jv6jgstj8saA99OrwQ2/4fknyBJL/9KpX/
p8LDBjCCtvvLjvwX5fydCP3/WOc/v/cKSzJQzpF2YNikKFkUgeH9DyyJcu//lJ/YuOg/wcdX3jkq
iUM68QsfHffYJtiNUL0fpXSgmADyBwZ3nP43oCTZ5Ku/MJPRIsS6EISQGFt0e2L5W0yyjRrTR1bS
HwCHJnidsQIK35ahWiDjpHRW8gt8VToeer2Oa7KbYkeFKwNwI75WvUnAkxhiJ1OwKek672Qe9Ppk
864dr1uAQHAfBumo+krl1DgAk4y1DSkrYEbRjxTauvkeN2jafskyqvg30hHNbipWa0WKDog+upIo
arpbpCAm2++qlhqpisFSaDgjhNPoctV10XqJY943fwdw2/GdX5b0Fcn9VdX8FrdFIbYQZxfsmCQH
dovpesfxS6OuhrEU2Q9uB2QTTlOXtMmphYEz6cmPSGTZEmAtHt7chhzhzcvRgywJKvL/0PxWue/N
GgFB29i30PtssmB05u0a+YZkIwtZ/b2JAF8hgTwQSgQyLnGgmwMscGVA5hBThWR0kMAN6e9sQtYx
LqPEM0suJib6UQJA0MRENyhuD3LcH+YIW/jXPsL4QiKdYQttpR+3bfm2j07UQSwMAfyFyCaMd5VP
q1Qf2iyZEJz0ZmLsWdKQT6gV8FsG5r/bhb4ojWMaQr2Eq+dtu2oG5WwISPYdMsgWOeUlVO34l0h4
DIjQNvVc3/ZcTBNSo2KIY1b8vvm31jdB0YsYcjtUG8Ojy9GH9xRpKJfA6pM9/8ZzoCHIsmkFBH0P
tfSYr8gmGYe5+H2T7+jwmGmwUMGTRmoPj03BsX074ooudRA6Qb4HKUhLpKQ2ZPQLzm4wncF2S9sb
MOyGCIpWvc4AysAWhEMgAPyHfxj8v3uCqGZTmuFJRyDBvpcDiBSKwGYNzfeEWZzywxoxH0mIZ+08
Jvs64wlDZItZh+fKUBr5eQjXxUDtUUM0bf+wEbZE0dsdiLgMmuTtoEIY96/sSoU7nOZqCr6i7HPa
BScHsRgOROcGMQ7lbJvEJ2XdjWusCihNCXpF61DMD51izVr2QWT6h7wTkKzuNB1MfN8t4A99/f3q
vfVXkK1CifUErOuNUo9S0eydLZktkE84l+6rM5PBioSzDDFZobOEAqozYFM9AFXU26FBILm91FC+
/reTFUUsTVCBErkoZMtg2t5uokzH47Qi4vraw4GFDW9gvbwtljWcVnpJOKS1X0YIbuWXDmp/WFSj
wEyipyxogkUWWsDabpZ/FfgWNOLtcpk4xD7dH8xK9H6P4THAeFxgDO1HvFWY2R6B9qsowBHbq7z3
5OsIFmnQ7RENqXa+0x7cMojw9QrGcBmkHQo/7Aegq8MKUqlfgwerFD+PuWmbquy8D9fLDpSCCWy4
PGRQ9s0UXOl71uUAP4FS5g4mMQ7Ar+gvQp+3+FUQk6zWfzgz7xUeGAqoanhaa7iJ0JBVfHd8sTN7
vfSLek7pQAGOqE1xopFyn/PclBHo+DDt0IH8tJ4I/PFv88+zrQCa45+cnQjTh9mSP5uW5L0Vj6F+
y0OaR5CJbibt3baQKD0BdvqgnpXBKdJ7AuQ2uY4jQdZLMs4rpiPnS+ufOuHWNQVbz1igKDD4lkF2
4XlwMh2qEzyZYB7ZTVaDcRSULlk6VJSQM92WZxhJji20Lild7pVppH/yLbIVEiFfu11aNWZ/k172
ucCbBLJi/5R1DvkFEEuaFS+jD0Ey2ik6kvHAgJ/jW9JVNRwM/bN5oH/BCvbJ4Br8xADnAT1HAn/z
DSZFO/nFjQw5tQNqW0TLQ0IGD5jbSG4KBCkmhhS74p07VQku18991vPkaQmXCJsszSr4GfDswWv6
w954f5lg9lOUE91qJqUMQsN3W4PwtUeVANU++6gbzZYNBnF8LOzQDO2ZgCYDQ/HfWaNNthjGEe5t
xChQw71rcTThKGxH7Gfi520z2jnZzF88phKXN1K6lD3zhnhsQhvP01hdQ9+WYp/+vhvx+5GTFI8w
RuwSU1SOSeAlvz3lniyzDnLWPXVJ300EWYmZBj8GLTSskZBjH+0NT4f6bhmzChZHIVVV7YF/x8sA
vD+1wN0mJLsvW56xBwdGbLYWo43Ycj9lQViXGowkaIicCwUy1wlSNUXCUWMHh11AJHw/LALexZk3
ctpO/gJxz22Myxf0ciJBQ1n+oCl7b9cyPMQphLuBUWO0oAO85wIwLnrIOtPHZe5DOLHUmBhO7ALt
sC0g2UwSpDmtw7Z1EjkFXVTTT88WspdtS5O5QfWCB+7YtqVjXfvOnGowsDYTqVE4IDrodtkUhJ6u
EqcOxKnNp45WiP+fTBppHKM/LOJ77RrcEfDvQRunWEGUm3xnqjXpOz80ffyYTYLgbE2q2jowBWTe
ju7Pcwyu+oq+ceG2Iw5buZkUozQumkBEcOMjR7e3Bi1H+aXNmzQ51RbYly5Q82VgN+AV4lO1INsQ
16pj40EGqSEHlZmFjOWK+wLD/cPQ3kUAGUQKESoAgc8IvAHkkndDm5xESmQe1kdSLZulmgySy/e+
9fXwbQozVAopoMDQ/imNkUmXSIQPERbEsa6t1r3vWDRVh5wEs32El2owHYC/CXYfWTysSV8HObZY
Ylu1WbcZZvNUA1CDWZvgkaDBeoIQLC4RY0WYCmS0MBXTlIpgKmk7NzgSAnl2/O1lfjZTKL/8fhLe
ndEM7gK8qzSmGcLO8F9+Z2R9wlamg48LasvAOrz4mjG4fAsg9SwGDvwns/DuOtqaTAgce7DK8Qde
01uzEDYDXEjl0o/QQmGHTCsexwbxp58wP0mjkoHuQUAc3FiwlqyY8HbhPVwWGD3MkjWune5SNoII
eOBTksEY4EAu9wYV03ADdAEO/uR6XFSvy1ZpizRA4dqsx1nBKdqWo5JuWwiU7InwkoORv9yHQzeg
J1RK3E2STVuc+vvZBscSg/slMsfgt0sARiICWejfERXcwTEAU3v9KMCjAL9nmiVRJbeoCXLDYp8Y
VF0ShiHRmMdxDsKIMcA3L8J2Jo4WCt5OAMJxFyQb5JuCmmkHV30La5RhsnxO2E6m/dB+B3PDm/sO
5YHMFwvujr1Nlih0qAKC9A4EOxr+I5iD1tJsuTFacDcUoOt10RUJTZTv+t7kgCXdNBteDC7TvilE
v5jElaA4LzgMizcWIKULaJM0hzyO5uSBAf1OqjJ00Wzno4LmJuLw33g1nSeRwjMrU99aD564wFZU
Z5Rm4XOhUUeJHRbkp1Dzqguc/whuQFw/zQlklzuSTHFUrohPB+TkqmnMd3kd260KQ1uB8UKmnR5C
6y95Do3tEWwCER8AG4K0vlcoIpY8rnSpZPCYD6FzHx04EtN1ME59cI8bI52/U8OYefQpGPKAYIch
EuOH3PlWHnkNdOPgwY3ohiKXw5bbT40fdfY16pqsB3lFQbq4w1ZZ9Y8cKSLAwLK1Y9ScJt5rmu0Q
B9CWHTlU6ewG+qRAyiPS1DEUZj/AmyATZtmBVGaSa6RUFmxpHyFFKz4QFk4s3Pd9olR6nlEXSbRX
PXVSQ8y2VJNdrpBmqOr6EAzIyLN7OhkznFmTiK1aj0M4BRB+8SGu9RY5GQvSTJAwPaHgi/HNerbV
CArSEToG3DagMdsEBnZR9Qx1WTAzOp6xOWzAS0vgtkDyo+B1Qb6wQsrPbts4BTx+O728GdQ11DoF
HgmaoDlwXBP91c86j5eLhhmkO04Rck5pCpUXlXN6dH0TdS1AauDRyAnQoMZwKoLaSwSiqxWK7bKB
6oJWt6tVVqV3oDg0tj2AKxfE6iznNc+WWyRoQf8qdJ5vXnUKCrCQT9BdoUTJZZK0I2YqWDVM9jWs
thb0MiDcpC0opbqO2rumsU3G97aBIaj2Q42KEJArggaFLq1L0IbxPqzEWutdqGQDDVk/hQHt/4qr
uEd7XdPm+SMKg2kNmkOaYmY3OQdukDJiqL9gC/QfLgu4qvnm0yfIQm2BgYh6wg6NsNuMkXaSeAFy
PwUPPVhSsFPJMlVZWuZ2GrABfA9/4zjlpsPn1MtQxUQ9pk83Kf7DXTJytNaKCEFmH9Xb8kQqAQPq
U9S6bZ77JG+AJQUzqgzEp6CXGTgbWiOg0QdT1/C0Sguq4qaVygSdA6xgMuv5aWr6ue4xX4Hww1HM
KMvnrrMm3bpcY6XBrWfYWWiB4J/0Vx64bYMx1H7AytM1wHtQEm5TsywRPoorNtMWfVhQPxNjfB2P
MYTorwDcBN6jTg3sQdIEEuIysTkAoEKlIsJcvO4eDjIkfhKk5m1wfFp/TsaMXWPKVx83p55ufyMj
ldckrE3w8DrVwcvH/5nkl88BKYghyYhVhw5EPZSLX2WNSkrmCOrBikHrGJytFgJOAo3gAwLwasgL
+rJQg18mbDVE3rOpzn2Ugy5YRFC3rew27+ZhUyDEXYuPxKCio1eAOTg4bKChbE5v1VEQLEtUswv1
1/xlBgeFEwS79jImEdeI0Uo19MxGpxWEGXwtfFnal+3BOAR64Z4lNb4BnmG7Dd6xVWCfVpHZmhGJ
YHhzBTEoFY+oiJHM0wVGSrbpfdlIfl5n9BKD3H4lqs2I76FELKQZxTiJresvExpAxY6/DJAiJuk+
CGkvm7NH0SKnjtWGrYV7W88DzjTEmhvyMVqsb71AEvE1YlWP7YOcZ7cNHlIPbNcRWPb2g/GyvUD0
C+1H2fbhdhygLdj636MUlrCPc1u1VX0AWQa/K6BhqshJjiuUvZfkZa/UzZhP6fF1yvNmMeiOq4nE
j+AGGNB4o2qJe36JtGfhIzy3BkQmpYOpB2F+rDgap40YEDKBww9sswVgAMgGyyTmczpU23Gecb/i
PbnOrMkOEs6iWy9IPrZuOE3JsJVxaPME3M2Cj1B+n1EjZsbnxaRHvMBppO1NB+Jwe7N2FiAaDW0E
qEgDy2+hGZ44QAFrGrQeiWpYniCjc4gC+Oq3vW9R/wUgsSM6hoXJjGjnbN8iY4uPgGvC8/GMiinG
u88hcw3sTdUOkNyeXuHkZmqFaQ6zaBHvfgP/JyHkpBqB6ThCcYkzo4esxYShnpvk/omIbLDToyZW
WHaCImobussr5I93RDkvMSKJgoqoZQeuFazcZJJt+iKntl0DvGrb4i9gJhTGFt+O5ngb71TXENAX
YMpofF7XAGWDom49cOU8iWWfQ+par6y7Jioy+ARboy2GXeg8Yl+9gCw+oq0BY7LXhscgYGuP3/Av
0BtHWA7UUNNEArnlyN6z565D7NSXUwtggl52km3naUpsDRC+ktkEU0kYR83Mm3GFpWkOiPW2yZtr
skEF8ZxJYPFN21f4Oh7zjFF+tnDPeHBh+WhMDalBs4GUw4zr7jqVnLDpQwIYa+V7xxsUhTswq2g7
Iq0doBxskQIEYs9JBVKxLnAZ5lh8j7KbGBXru+3a6Cjf5tzEJsLme5nJZhoAC5M6rMlyYT3tePpB
elTae4AEdgKq4BUKRz7D3mJ/BVZ5zECDEhfbNlJ9AOOP8HJDqdoa/io8a+goLZg4+Sp09DVxLWtv
QOsE9fGQxMM4BX/bGlUG+R43GmlpMbYAo6GRB3fEPAGRtHL6GFYoBFChfM1KhLsHJTAi+nu+1IuO
P4+oN2nCo5Hz0uVlEPtRPnlIqpIBBXIYAg7oQbdaBUWa0hxKOezyrsnjcsGbQYrsLyR/idu9juRl
LTVEU5geVD9bt2H9NDdtu2z2L4eaEy/w/rfDW4+QHnf7/ieUzpt4ew/VcAJ8Yq3W7YOcAJ3o9ojc
t9xG3XKFo1zBW+Q3flojtYcmPN1OJZgP+JfXLQufEpYIMoPtn17w8M2cBlVp3GpIiry1CbO7WaSV
HQob9kDPk9XzPD5baKHwpSrwGxw4Ik+ElwRu2XTWPsT+TkIkA26AW249RxVHfPW1IWpyXGkaWyV4
eInY+rrxqSyaXs3JB/lisOQL0KhRtwO7IWj1BkKOhpkk2aEigB54ITSbg4e5pgpjniyyeAuofNXm
xonEoY10abduzT8PXDBI3CMFp/N2yFW8pRl3vXXbnky5B7GhoGLsu24vmhan8fAyIcCBN6MnM7a5
WFCwBc2liCHOzv4AfL0L6IHlbGIPVMODcQMT4z2sLCbkEIBXxw9iGBh6nVaVw2mwA8ysBksAnWhR
jwGzsID8jb7/Ibp7G9ttzUOdgnrL2xNV0f67wBaiqCGwYwqo6sU0NsCA0QvEAThJv2/qHYCO0xSm
YYi2AFnh/2wL63+pqmMzqTNI5fp/9kgoHUpFaMWT5BaForfdnTOxLeoMbSs2SWISLNmrcfx9X95C
CCBqYP9k0fYQMqTDsc/jt33hC4kB3zbVQ44UF3uuabT54+OYQUbpB7jOf5rnfzeI+lkADliWx/+h
dJQUJozaLuT32vW4KCqJG/+MUqYwc68n+/cDjDbY7v+C9m2EwG4h9IGmAzXGkvdApmubpOqnFkHW
i8Wwm5xdgCpMVkoPLhmz5dAoiEc/zJasza6b+82eEwPTgAoWCe6jP/To7U5HjxBKZTkurzSnKEH2
XnS05mFg05Xo+/blUFn4dTjjbpYcdr3OoKnXB5HMK05mTnA5wLUIxNaRRhE9e6ggENkfUOxlgK7B
wbSgzq5WGh/H+YCouF5JTHRpX/JZkJ5uZvb3g3i/jNBgJSEJKTImEUiX71OeuHf1FLtguRGj3CyT
/+kIqZH284c1yObkD6Wo/lN7NMRCbv9tD8x7u09TB28EBLH55vXaA0ENlRfCAZYVxadHPM78vxsf
IP8I9C8cDOjDkn+ZAwJSaQRpVnPzci3BSd5WI5UtzkU/6u3C+H2Dm335ZZtiQyD9lOAEgo+SANF8
h2fa1bvaeAodEPiykpZQXKfkmRkcmD8dwX83haXLkPbKEkT6qKD+di47HnfrXLEKsuotQ71QoCPY
R7Hu8PL7Ub1SMX4ZGLBCNIW6fig+DxOC0jdvWwtD5GXSWkC97uNQjPuYuo2NMIdQ1Q9/j75HQrsc
xgrYal503CNahPK9mqLuErc1KDgg9koF5OcqToA9hHcdp1U1nECrQ074hrsa1QuhGIuRcvo8at0h
DDJNjKoy+66dfTyV4RCyEZVtDAXUdkUcBHvsLn/J50mIOQJyixLGkXbXEvqjHJSZeWF1BEykAVXj
hEAjhVa4DRqFpXh1UNIAXxOFfHEr4KFnuCzYTzP2EmpIG8J0W9HFOHsIDTc3wC4oShqchhjypJs+
nvEBuFhsTm/ICCYr3McX30YhOYrTHqos8ltJgKmLfNGPBtUudgyEYiiz/oE8NK5NUbw6Mj89KGTW
LObX62y7xFO9EH1GbCFZvFfZgCY7iahiuQiRrairsnXdiHgKeH7btI8Ebm9ObqAWzhN1blgYbGDA
uBjgrOtLHJbbdSR6J+TcAXYFApMiy1A0YsoGXv4ve2eyHDmSJuknQgkWw3YcAO5Od+5rkHGBkIxI
7IDBAMP29PN5RFZ1ZKZ0pZTMpUV6LpWHCpK+AAazX1U/NXSXzWYT9RQRuPZd2IfSByHbQ/Hvn9w1
nLbuCb3hrGixByQAekMIGhHhqZBMmzPShQI7wT5XvWWVcWOx6fxt5eg5BOQYltn+apEXHIMbYCGp
vG9DEt4kINvBMDkJs3AsY0z9Alr6ru1WvttkXuyNGJxpMJmYYrZmlhsQa17T+aoKh3HAjQoMq+A0
HQYKXZSY4nAQZj3OH57ZVCsZIsGGG0o8ATP12jJ5MYhv/5Tcfl+LevTwzLsKGtbtct/mtUcQ//d9
FoPv8z5xBUvOf35eGvWP3WDr1xVHNgWdH9z7pEyvAXowZJ3Py7AryONzZUzhE4t4FzzKlqjjvinc
zCU+ms2PLkSNMoFGkB4KMTkXBTCyY6OW6YJJRvfgK8+OQXbnN34x1ljbxaSeUi7qCwEBd4i4+/KP
Usn6NTMLfLnhmaMV1M544LDLSMlu3ctAml+7ituxnaV35c2FTHyR53y7pqH20FPEruwKfbuV9Wju
2JWPu2A1wSVUg9d85lI/2qAoLpUwsstmGsadOzCCxoiSXUydDkmhzQGG+bxH15fFt2Lo06TOAQKs
om0TNw37U7DZzX5NW1TgVrqCXx2sbSzK1t/P/MpjwHnsA3aDPuB7SIEjVfUBLmQNciYsSciWZvco
BbP5qGZEM0SG02XP87IF77XRuhzldfM0B3axM20YC5Tl5RC9DMO5Eozp9moc6O0r/fSe4SERoXx0
wm8WUg/nGUtaD5Nd5sVeknDYWUMzPgyTYODAUpAM66JPzqCIFLrNHMSpH6Z58FpMdrgecSDoz8EW
pbXrtBw55hQNCb/JcYPvwej6TQKcQp2aEDtCIqyxvF8mh1gSWv2lO4wWHDMiA+9mOcirBe7h5eBZ
5ys0BUPBGWSaTwvb2WvTr6Yj02/jVFRObicBqx/JuRlkx7YFEL9GfIVvs+zn771hLDEZx+2d2Gdn
4yiQ2Ae3beDKzWtZR9iXlCZ8M1fLydPQciLTksXNavksxByp4ml2zi0IgM7lSS2kSm2p7UuYL0vE
pPfFnddPk/j/jbC4faZBj0DJAAZFGXFKH9p95+wEoM0bmQv1tsqFPZmJvE2ngq7wQFSxX2SujAzt
QNvUfRc5kC8OHYOCyIbRd79Adrgf8nUEpj6O2XOfr/2rWrBqR/2iwRdYZ3N+yetDcQ2YuXHjLTk0
yyWY70J7yOu4JTL5XjakehF5mpe2A4gt5WTRSSGCo7Sh4GllpidRtOJ9CEgQlcz7AQsxcOWPpiM5
XgNASKazK/LSRMdqqwrflcGmJgnYnwGOL4f+zpu9as9C73lxWGz+xWh1+R0+Hbwdc66e7a6VJLQW
61DKCaSRkz7PbOCet77ZgkMvBVnQvsm+r3wgYGl9rXdsA9fHUYUuyBDRo9hC8iCaPE1HL6wkaNaQ
EHLmD+Fz2I7hB7lL56lUafdBY8v2XXOBJ8AZ7WuBseBg8qRI+qUfH9lfGpFLjvnKgMv2dTO79uDU
xKvilnHyTb6agmfZwopEKhu20OhW3oWPMBPLoS0PlavVM94uh9c/2SfLbJ19SdD8jblcfxe2ubqw
1jp8JNu9XWYDTIjFZ8nlGEyvSSvM8aS0mO/aIVVPmNnFpwP8LYvgDhKfWhtuHmZat5Yz6stF+fOx
mBeHPhYdtIfUa0TC8RiHJWOP8LgZKr1K01zdkzLInwNGJ2/9FoxPPPCzC242/3qzjBEPk1fs6zB1
r1C4yTCMJBBh76+tw/VOJgoOZHdXMYK/gwQme+CStblXc9m/yVELGH3utl2pUOhLjEoV04Gme8qA
RDas2Q0UHL8KLiw0v3iSm7gNpsxhMq+Mb0YK8N+8WkmJFmG8Ngt73cTXjLSDq8p1Jn/cmbSK14AF
QpleAYbK7piy1DeGWNuXelTv/EzGoLewXoaGHUyp/fJmCUvsl660ilPYSfurNlI9x3U+E2OZfP1c
2NPUHwhxOwK4i+VfirRTwZ5IWxuemjyQCTqu2KIJvTsJwo3YTLmNIRRGJ21vOgO9/3I1ep/P2jPn
UV31mN7rvbVAkjq2om9unUUY934bFtSnUKLQ7fJQqgfSNFOzQ/Jd88umqLoiMVTr4s1MU8s4+NMw
bA8ruWSdH85bDzMJ+6UDjcOn1s1Zdao4k6s6tnx2LrHb6HS6ZlpSEijWVvY0+xv9IJ1Ze1fY9VIr
mS22iJcjB/HxxS04/SnWESVHAAIRFBpsRRfT6JFythezLZ82Z02JK6xLb4b6ZLPYmcdAoAgc+nqF
hphPg6sfQyOrShw4WU0CRxE4JklkCAJDhYNrJrLJ2913q0Ucc+agWcYmBCfzag7LhcCiYo5/7dcs
pwkGuS3pmGydSns8ow/96jQa6zKUt/VqeOHm8PG35tIkzGma6uzSkrbb3I6jKIMxWb3Sq20G7EPH
/RAgb8baIrm6ExZx3ivCeaVHqIwxb7yNC8k9p1kRfnxdVhdtIdxulyEUXlcFY9KkXEAtOZmwgOwE
Zk5IyiuVdawyJZEjteuv5K9Qv8GCjjeGGy4+kb5UDJFP9QajOGZ2L5Y01LcpZGviKElMrOtSKP3U
qdjajtnC5UYXo81jRZsjP/ceVkN0pNd6TUC8jllJR/5BBz1xKT5ZhHp4ELmsZeSSclqA8TW+5ec7
aS+AQK8tY/L0M2Juk16UfSDes2n6uoHSfM5IJWahdEu4jnPzOOPt2EEfUgeTh4fJIuEp5C9/u6xX
u75RTqHBDqgwlkAdZAQjnaRU07jNo2prL1GKpgMdFIL1dRqbzzFLt73f1ch42UJspeK5ElvLcO43
4mEj7sIhdx59DEQqKSZmPVwPXDBQkor5m9XJ6l72YPB2g+9nV0PXdo+6H0gn6iWb0iNT48yPqNYJ
j01X9ond9vUe9oD72FamtQvHHMZd6hrXdrWIS1siWnYZ6cUq5FiU2HY6vbdEgA/bQjNRRD6lbhIz
nPphJy2vu8E/OI9HqWbCq8NsLnEP9ioW3jDJKLTAE8Qdhkh9HDze3G5lyP24par4lqJ794cSfS1R
3JRztK2VuuEpz8O/8Ko6KUr2F7yE9IGnTrHXdIXFupX5S1lk1lcmb8se0054AEza7H3pl3dGaap4
arz81Wyb57rECZZxcNv7dlq+UZ01dpHrdGQQzVSdtO2kS5SqpQxI6mnikdLmTWcmE+5imWIOu85t
ybHkNM1W8Vnljv+1SjPrtbKc+WpCuU1c2XdHh5HxC8N3m4xzuC1gjEuzv/bS1GHfyuJ4vgjFp4BW
abJtb85P7cUePropMIpd7RUIoQyTO+/Yui2otkEVy4jWtHUMC8kGWzG5QJOIrFGU7jWxR/sjz/Ox
AtDAawCiAIg3rvi9MeMvrol8lZT4eNr2kzHHyKnYa1XZqZHd+EVyasvjSjqO+ZUHL6HAkOaa6cIY
Ky8ZZWlcFL1rP599A3trmyp9hrjKW9ddyg9inJLHAyfPfadT3FBd6jpXSHeKehpMJRGEWVtdLYOW
H5U9LvCuGTOCEZ9qaCDjyr3CTck5TUummN8mVKspQpGbdm05UdTT9xmWqQKIxsXZNvpdYCFN942f
j5eC7iLOsmxHxqROe+AoRt/g+TXJi7+MQ12/+WAH42pwhqQ2jd680bNvPaKuBSGuIPZwkTfOeX2Y
2VSdWP3aebf04DvYyoVsPXFxAE1waCKCVJaenXhrY7pyp+REwgBHChdRLHJSlaKa9tnkIaU0FTk9
Nmlqdz7GTnG69gW5Y9dp0+21HXRb3dqdNQ8JpwqSzpA2vA7QsrJ0Vq8Hw7TLVtx64AqCqLL6wnmv
sY0aAEmMYCnTPYJZtZjXVd55XRhz2oYpFukth0wR+zxwiYTn6FdkqTVubrEm7bSmTXW5BqkNb3rQ
HMDkXT0xHaI4C5t3qPdKy754zbJKdFkyc6sgo5DGcVoVTUtPnHmfsVdrjxrgQvPb0A/L5O4IDhcN
NUY9WttjatpoLweJUWpsyaQLwyzvSi1BtL5Akh8K2ANgNmbUm0Xx9r83RuibfI5DSX9SKPPFfXVR
mfLHn8NaQ54Fh7EOz6NR20oXeUnjzFm6xy9w1kG4Dzf/G2FLc/EO+Ko37rfeGsLiTUuoC3nUBgy6
DE62aTl7PCJYjscXnTNQCK5GNpTLjVmGQA1inQ26rw4b6hbfFo+8sis/nEC3U0O33qjX9tLRvD1w
iB0uiyHG9AIy79EZXVl4Ow+jauGcTK37tcOHVIzscTg7ZP1eygDiAja9LqlwIV3bmLnYusuQFXMF
6AzpXhzA18AslkxhJyapwKbZjdSz2GXtIop6J2ccNyGzg7YLrja2fsEuhSSeooJNaUjU1hJ9SDx5
3RwBiUQ1LzLQ9bOBu2aM7I7u40ho7p0dbpPmm9lW7LJwvwOf2HXeEObJpPCpLNFm94iPm6fXHy77
U1hk052LO/aCOXBx1ZmpE1e2p69La12bnXQazFpTiBAsjfqxDJfZh3ArNh9Wu1yBYbdzBVt6BO02
LoGEdYSFuvomN5NSrFQJSH4ez1EN3WNbIWob88IGwah37EA5IaaldN2D8sQIOq8Jlg9jS5eVrroM
ssxDUBWVm8xF234qOC8qoiWNo0G70ecBNrC08h3bCTVc6Bxo5rfMWM4TF3bUdhtvVZ7tyWlNqbFv
tBVgzrHPZJzUFB1YpdUcLiwgdW/1VAtrgGVpZ13MQLFwOaH663DTBJ6pE9t09fiK9QHbRKQkLrsY
T0c/sUGybHxFDLduMk7eTSR69uHXC4LbEs1O5e/8yqtPwDCIbWO8JlyBt042WDfsVQ9J0LowuXza
jiCYrHwx/pIZEQFhwLSy7stYMzD72DAscG2k4b02zI73ucm9Z8nlbuXLTs7NSdAQ8VZ8NzAvMTwE
fnhlsAwPXzlczvm9XzbqvOty7OKCHYx3UsJ3iw+WSGc9OJMoH7rZSa+xSWbfMmXxyQfzBh2TpAKT
kW0rFtjl5vwcLK6+mxU8lxtJjA112G86VlO/IaxQueGDxfjQT8ISeo3F0AIqCd6YL7MjyBG61SAu
WlGW2BOV+0glZbcf7dZ89dRgRaGPDzFX9YZDf9jWiCTWekOm0gbepIeJUFfdYpAPQUlPR5AzuNOG
dsMOmqUzoKA5BAA4K07DMYFp4E+ogeis5IiLIckmZ2LpNcg7FNEofeyFTjbQIJW163DtaKmvMtsC
WWm6mfT3GCEk8EZ/xHU8trxL3AD+V6FyqiMbNuC3vXHe8Q6BCGCpGuta/OC/YEchVww/eCLAzlho
mu+2hglAtHlSApiZMNgljtkUsJkWfiZzsdNhG2lofHPkbzNItp2dDks8j+765rNaTLA9WiXhEk/B
w+AqMGgQwdyeA0HBFKixu2unTu1LYDmVj00oXZtIWWl4aRg5nPi6qE6LIYc7vHol/KHAficVo1t0
Bj9c48IdSiBrs6AIT89rCVQMzHG603kR1Ky/cAguS8tewZ94s/tipLlcbphcQbbAyNGsUS0b642W
xAwaGEaMmw6Hibnz4VVzKAhtUg19arrNrrHK/AlCgppjnpvs6tifJ7mj+h/cHO92dqCEMHfp0pug
bpzXHpdFFk26hhHRdK8K3n1EHTmzRxyVGKWyiUu+Vm+ZMVOqWQ2LERvsPK6VJt4zMHf52mbaOKqS
mzpRReXf0rHTnUa3J+uh/OqKuYB/YaRm8MLEuPC5DDLvQwLS3y3CHB4mtdpgELoRIMMEp4DdGt2n
btgy4vGHIbgYnLwFkhkabJwaylsOrXvO9ZOWLRLFcCtRXOoi7h0X+o0TWpft2uV4A2frNU/X5TVM
RyuSgzaJTrrVrgHp9xu2YjMRrhifA7b7B0uk1keHA/3V5EfcyFj44LD8v5K5Ca4XRP6DnMYzOU6/
Y1Ae76Q2ocaAqTYt7oMN/LMByFZZojnwPFAtx4zBSaAlXjJFM67m3lZfSoYdSbBwUOkpAd6iJbe6
FyOoxWOZO6KJBVP9o5SthRSG07JynM9VM/1Xu0oyD1IfPKCqZkrQwEkxvXKi7Rr5oMTQCfd2LPOe
VX6gJwRvkurJP2MSWGBj9WgNCI7drVix0qyHGTAtwgKQq2XMj6bOIXsfMXKv43NKw6L76VJaVV2U
XdCMIk6FMmH5BpMrZsXiVeFmQdNCbyoB0npmgvHO2tg2BuZaxDBhlLkcYe4wxYxA4Lp7Ido5+AoJ
eWRR6SWA1pp1zM3hKrDPw6eQ0FeQAcnqKWadsCOzjcdVtZKF5qbBxi5crKC57L6bvUEtRIKgiVFv
N8h5rXIUyyKrcAvJLD2byLkGe2SQrMw2s7+fnGDkCFM4i6fUSwdeeyoThNiAcx+RoWIpbwCVD7pL
htkLPGtnSkcP/YeutslaAeFnsljjuRNsyaJN5qwMFykxyTKk3Wo9vxPhZWZYH/JsgY79RdMSagOQ
oVqP/w8vvO8tlxBvOTBflis9FlQ9mDT0TPu/kef+GBBB/CNATRcge0xUaQ/jwx/FudbkzFFSdvJp
lqRIfle9ba9ykZ8UPRe4PedggkJtNkLZYGGpP8OpUqOjDPHotIv/XP4Quv796/qj2svL8tHpSfHS
pYh4iFb0x5dVuCvRpKzwv1WdPGebmp/GD8iONRei0SGX/Y1Q+UdN/vwXiXHzaZyDvEi+Z8TAr54M
hobBaJKX+N78/IvTT1eN47YKaX4AlKYxwU3mYhD5KErEyp9fxX9Ec/jv+jJ/rcv8f2rnPL+a/2HF
mxaZ6V8ujr/gHP4PWcKuRb3/L5DDzx/5J2D2XK4pEOr57ghtYan5J8nBsCyq2UnR/TR/hERW/oWY
dXwQs/xUgAkD5R0jyr8Qsw6UBwRYdqgOxhhsGv8JzIFYBxfOL/I3d6XL66I30zZ5PX+xnzQ9j6Kl
8mac2FA8e4890NiA2gxcrzMvOzkFRBvL3h83faiwGjfmF6RClpQK0PnwZDdi3MAzcc3au1qh2M1l
7IOhl8Fj4bHV8sjNlm1B4Y4EZN3uBfHchvNKuF6Uxjwb7IAxMjXTkQMMdEa2OWwtRnnd1msJh3Uq
6JEOqSO6clkITrSZT+axLLz1ehVp+lQ6vUQb9V6NoZsOM1zSc0KEFIdbyquyYcVsykVbkevSkZJ7
BS22RY6LMQobaOqYWynQwD8Mn70GUU1MpfaWh43z57spbc4cVNpP10S+OZfb+Qj4TFFVQf0QhQj1
AQBSfVgmkoOArbri6DVZ79+E4TiV8bDSNoFsxZ7Dk+t4GFU16cg4h4TzRlQXMlXzvtyUv7Frb/nF
7GjThYUknW5tN23fxnm1HmYoDNOhG6mCyoeBiuaMmSWV1tm6RUPV0Bvl9tMrhtj1Jd06H3xT1svl
uHQ41TgvubxRzrrafiV1D4LPterDYHuK6WsFuymTvRUNlrqaCaactVOkcC5SmFhFNbtHjwLgl7AE
k0vHRzgcihLf+D4fFFr2xKWekNJbzfveq3Y23cPNwRnrlAoUd2EkX47w4YayNCiWR0GLgAKojgIh
HnoMBJsL/IEUDmaTDvb2PM/UopZdzHo+ZVC/RiqmGP9I2MX09fzmp4X5vuH82kN/K7b9udUcJqdY
3xuYJ/ae/IJ70N0iH60WLDCJmfq1wxsBzHayIP8b2UjMix7YxFb+LQ5dSN92nu4Y+BNL4OkHIcq0
FmvaZVnd79eJuWLuq/B2cXvUqVTpWPMQh2WZLn7UOU1FGMlB7XNzTQt5aXRHLGr2cWyQRkG6pF+5
GxDeCKKEH2kzWUW0DuNUAVPs7ae0LvRxVo2/Z+IGeCls0+GRTfqnObtGMq3BlhD4ZwvOHVAcO59D
M5rdMoVx5gXWVePV4lTlbvCGOcs+QEyiQssdKJtN3MlGY7FB6iZD2j8hR6ubPjC3j3ps0gT7/fqi
gYtdpBt2ktgwzLCMpMF2dZLGcLt2S3tDyRCHjrEryyKyJ6BiLuPYxMrT7tnL+jGajbA9opdkX8b+
rJ2y0a8fKiHteNhQ8hg+H8YOv4zyUwElUFTmvZv3Ol7xx4T7rhU2EWs3tdLLH2MO7Y7yVjVpiJnT
rL+3VrXSuAJ7YTm7pybqF6I2HT9p+RMJSYE5hjgnLs7hGKag9vsyr1+wZ7ugbLNwScLJ9lWVsF/m
eyTx2+dSe3fzgPrBn8WdrVf187H8Hz0V/zfWUeOfPzNn/oVd+ctj8bo493yr4tfn4u8/9PuDMeC5
GLpnEAvK1vn59jt2PXT/4dM49ifkuvkPDx+fR3IPpzLHbR6V/P4z3cjxzo9K22SDhFXUwb36nzwQ
2cD9+YHo+9g+TAAtPHuJkv5pb6csr+y5V/ITUGYAenWdecyHWJ3tlaVLTG9m1vjIS273UGCtuNnm
8BytaEy690Jd7iyfFE85QpSAdLlUt3lAIwnj9rZkOKEOUGqh6zDviWCFyD5xgyVwGH7TNHfG2vp7
uvnyywkI+hWkR4v1xq6vJJO3O59mpUODBeSQAnY8iKqG3ExaM00GXXmMInN1rHjAX+thTRPOj2Bk
WaEBr+PwsC/X2va+FNrumPhi+ooXHzKsk+sJzcQeSU0hjHS9EDPUg5mjjvlRVVv3jqUwuAZDifyg
lmDc8Q8yjGLewjJMumZOlwBspRfi4WGVMI9AR8VFpWzjc+5U/5svwfw6ZRscu7RR37PFTnuegNK6
K7g7D6PjqAciIvOprMDYRCs+RqDXpf0dZ4xJUI/aEuQ1hicG6t1NZrYw++RmfLZeBnfTkp19wxS3
PRKle6XZs38oZyJtVR5Mz7kcRwoEx6WJamNTHwQys1dFSDKE5IFLwfMyjGpby5yU7fWxNiufRY88
1zGn3sKPidmq936FbB7bYv7iYRfmk27rD5oOx4twK8a9JYric6MT9Kow1a2xZe6JMxsOk3Tb4HTX
YC9df9j7SzDYifKKFUV31TbwRDurXsOCdsOIT0nz2xpj2NsDsxI8K6Dru8bjjaKQ84BONZsz17go
mcAelj6tn1hI8y8VmbYqJrzu2KjBjCEbzy0tvDku4iAWeEZVBRfgsVdCX2sB/zTWnUlyc7VQQnJi
WkyXmFzG89DmSb2Rd4oQTeffitLmMEEzTVvwEBq2A+md9q7wgFPi3vCvMgWH0KUbM2Is2FzL0aAi
0nCsNcZuCMq2E4w86WOXgB79DYBSqDPxAXYPzaGSLpP3WvGvpNlcbHLLfMwdWOu6gJKhrXHD+yxd
c0KDBnDcZorzdSL1594UjPU/W9+pjqZCRp5LplMJTp31INp8udyIeA/7Mhxbwrhl+mo0Xmac0h7W
9y5sfetbP5uDjnJz1g/TNnfpDp669TaGddrGWdvre4uQz1eFjRbbxGy9w3BQUzytI4Pm2a+DC+FU
M+xHaKck7Vd2pQ32ASKCOdNAjYr84kxmfkmzpfjQXo/EZgku2nOot76QWRt8LUF5XDPAWs3jElbh
E4pYZxBb9VPmvfl5yiSZ7+6DvG3e3SwPnykS/DBMoOyeVM61pb31uyvVSp6DLEt7Fozb1zLTgxWz
82bD1dateht9wZhm9UvJ8IMGnsaYNCBL1w2vchspEEPXvYWSBR+24H5WJoNAqFMCMKnc4oY8T7RN
jJRRiAqCpaGGYDv2p6qzsCCYgx9vTg4sWgWiPHSoMyUH8dWPjVCaB6bfxYM9Ge6hK0gNAFeksQbj
lDLfqNYMd5tgRZ1sU9J7ioumPPijrM9lOf1NJc5D4rBzxgeqbwQfrN+UX6qi7Neot0ZnZkVLAVVn
S0sdjUGWaPJXeqSEEQwXWCFQ+3AZDbdiUMZnh0mN+b5VTndrv3IZZGFGNA+SDRKlENPeCPL+qzev
WMuQVN8w9EG/GoDH78Z5AATiuCsFEgCl+9t8DVOkWFticYAVd9L+GKKmm/KRbIAEHRTOl8Reirip
K0ZSrX8SbPgTRkA1pVVDnUzAWY9lxbLZIbscmNQ+Za2rD8NZ4i4cYU3kZgBQRUaFd5DTg7frSdN/
25xpITJkAb/v8AHisMlB99YmzOWFjMKkL0Xde+0YC0WV1JfNyOr2YvXphTNfA8ylODTBq1nj+Kr1
il8jJUSGw7MkwQsZlSx4rR6gTZgPmDoyXEMMIEGabscpm19cHI4PPafGB22BUYooFk1fZuW1r46h
Ak4rfjuf8jWrXoJzyRHgFG6rAL7SnamX5g6VjpAG6VNgyJW4CbNmiLtpwwrrKqxfFo+8eGnW4kbb
CIk9+HX8GEPT3CCu8XK9ytiz88/5YGoKR2eCWiJCmfGueouXvy2jfe26KKNIrWP6KALlcSas5ifm
tbTI5lOaf3fAotxintHsSI2+u1qZa95gM5KPG9f4kXpX81MW/XacV+UelrHX+4V039dKAB2Mt97Y
LjKrXvelWKlisEaQ5SMU8oqhOmB6rIiX9rj5x7zIObfM5V1faxW5PRp/2tWDYJGt0od5S4+dV9rX
WEARhNpNEFMPdHcH6454PJ/nEyxZiyjrhtlMGP6h7JVxWwFBcHa2Pbv3dbjl4KZFAb/d4Din+kXy
d2BundbNX+/pY5gP4RqGx8nSwwumueZushDguJ8whbS6U5HDjKrhK8omcLvraiZkr/ERaCfs74lL
Ui8wlA6Tv9C3djmAM7wqtbjVVZNeb364HOkpKYpIQiVtw+DT7Irw0xqYs3PscPvXAiPPV5pdquPQ
GfLQOrkRoNKz1HD55TykBWelmAGfvy+msrpLw27+KgHwJNVoeW92VwS3NkaG3ZifF00UGBsEzTy7
204p2+4e2zV8LWDzsWLnUPIv+6HXFlhk+CGYM+bwrTDS6hF02tDfoQEVw4Xjh5QYkPMkp9CUgHGv
bI8mNqARVmuixo85hi8e/Hzynb2tRBozHMZOsO6d3PP3kl75OG9bL43LbL7fLLsrL0cmi80F9p/8
lTybW7zbHrd4TLbbdHdq3lTmRZW34NC7tixyeyNdf1Vh6hOXrK2qEzMRzxjeqeh4Y+9LGU9ltJ/l
tNgv4aj9J6vP5Knvi6ce2WkH05IONpwCsa+nBq728uDV2xsL4G+iyN/L0XvzoWB8ON1ZfhLK5dzn
6jf/B43XD+o7mhl2s2iMK74cmzGHrI5tNfa/OZtL3cEo+wrnYe8ERQTusL5Q3TreO+5crbHWIsdX
qjDrPAUeIPJms7f7fGO/w7lwhqHx/49QP0eBf9NcxQOXWdx/f4KK36F/4sso/jBb/PlT/5wtMkC0
nIAy9jNJEqQxv/Cf5VW2+AeHGPPMwPnB6mKy/jsmVtj/MC1CK9B/z+MRYkT/dZaCLevwCyEDn08/
hMD+k7PUn8B16PywR23StWT3TFhI50Hqr0PrEeqI7OnyvGlnGrKnGemP8QmMh7jy5+neM9z1VC5T
W+1MswJA3onpuRIDe4QhbPsvv3x6dz9Hmr8iWa0/jtB/vBoBCfU8vDeRFLyz1vBLrFG0q6xCzjs3
9rnOMqs22gK13+Fg4m4FuTDNgluIWQh1K01w7j8tFTNCiBC+OC+O7bdwHKmPoN0QJb+urWeSb4FF
j5WbfrcAUix/o37YfwpCnT8/AdKHJCLRW5MJ7Z9ecYEXi8T0eANyJcsSD3DM8ySQyfajv3bUJ6y0
hyeFj+ln8z204LUynUOD8GjhgQPGD0KdzWFh0NWN97bD/tHkJuEARWnFLuvK/K7SWGlxdAwJLvDw
Zcj7SyAz7rIDpOtdUzcxNYd//z389WtAPDE54fse14bz403/8jX4K2h/Q9bDDWTF8KXLAtqgRWVz
achWL3fzosJHmVr167//s+dr7dc5N75LMnO+E6Ilnf/n/LJ++bOc5TMhqQ+5+dHLDkJDU0isgJKk
+cu//0t/HiCc/1JoMpAgkAqEKfjTdSYZTG49s8Ub8inUjnMMrg/pGLCNqGS+M3voDjwO16CLSR7M
zd9dNH/Ok/IubdN2Yf8KWt3QCP74RknwFehEWNTpsHBhcWr3varPrwGuy7DD8dBFq8lXf5jrnpap
vur871imQPKEq7haPEeZsTOX2JlLIkXP2GRtJ8mDdf0ujUkmpoHPOmbeLdSF63ib/huhy/rrF0Va
k2WDnCHsMCSvP75+09Nu67qpwXknbd4LBUIwsoxqbEXkrOAOT3NeVB9ZEBIu2XpoB6iYlAZZk//b
6NOBGVMv4aM5l9P3Qjn+t8mVuX/6918xIdg/X05gxriIYLTDQeTuZB716+XkcUYxAV441wzFz4Wd
yUhBLdvI85hznLQmod+b91Ozupw589zHqdcye1fyUJ+npVXdNw8S3PUS+fWcfZnLpjsyJB7/L3tn
tty4kW3tJ4IDmZgStwTBSRQlUUNJdYNQlUqY5xlPfz7I9v/bjtOno+/7oh1tV0kkwUQi995rfYvg
2bp6xhgAiB4LPxX72opFHkZbNkja4jKuvVpOp4iWQ0F7AIkTzVw5RPkBAXl2lUl4T2SSMW2y3qkv
HY3g7qslbK/dYRHPkr3B7Bey4UaVnLO1k8yIwDxFa3cZ8D6N5pEaNgfBQv9Z+2pFj2tXWqz96SWZ
flZt3T328AOQyuSdsws4kB3BJ8unOgIMTntKo+W9RGnww/1qhMdFrX3v1+54VbVoInCQHEXtZh/x
UNnc92tHPf5qrg9rn71ZO+7z2nsXpnTvEEhPPkP6esfBiiZ9hpcah8IIHckb1j5+3hp09Cv3jlBw
mvzUxt2BR40cPSgvDLQ6J3udcmpz2bjVo4UEb9+7NL1oOufLu7JL0lZ0YtB3Q6rCnYaK4B0t8fiJ
55MRBA5NxhHF12hiWqcUxjqvmL9GF806xcg6Iz8U/FVc8euQg/EGA4/ka/jhBCND6a+RCGHPgWd8
DUoaRibh6p/m+M0cJf4aqSSspG5nfI1aJsOZzjaKqSzA9V13eU4u96ru/4iCSMrlrR21aVVLuQ1b
eflTznnSGQ3izb6v9EuXdpgoUePVyx6/aBdgvIvxXiUyKx91cLHHZDaMdapB9wMFuu6iGIswc2yL
IOB52GXpWPsAVkPdawg7D+44mttYqdLZGaPtTHhYd7bbzmBFjQFZNBQTPAt3thYlwd3ArWOTTUjq
GguONlS+K4g2dDeoDNCY+RNybE8LXOEigAiY4+CuDUDa0GqgLB0zhyjtNuBUsLOKNU1YLRY7ZiGJ
gvfyaM0rH9o5bO+R/wGDKMNYfWr9QNd1q5fESsam6tXFoukfnArD6Rwr8YqJiKD50DLdalDnh5ED
z6MdlprZUVvEuzmz8/mgt21eeZZE8eQ5kzVn+waal+bxtcpvWpUvYov+lbxp/qdrd+jBSTXsu6L4
luS5mx+NxiVdK4UUcV16Ops7JkNS3ERkxDgELkZMEPdBM1TFIw9j44SUQ6a7vuId+GWXhYuvxLRQ
hyVzNd7mCsOgr3GrNFhRRX9qDMvKtmFghP3WwfrNlM5pOZ8UwN4JuU0BwSMY7xDTwzWM6qNgaHJA
o0CaEW7N2iCbJaYt3AcpMqCxqVzAZ2Niega0igXlVbJoN3qQmTtRBVimnMh1Kl9Aay4pcgXdi5QW
NVMV/t5G0LosWD4hLv5pjFG5ItDWvjcIlGYQO9xH8iIWIM/xRg2mZjzN2Sj7i125c0lkSt3dWn3B
IylErMEP0EnjakGhE8UbbYkiOtWQuaZdSxEY3wDC7J5M9B/v1hSsueaCxQuRB2Ov39oL41gUmQkG
aAMCqIcWxo+hsL1l48jJIgmT4RGdyvijaiIDKfhIHanAymNKUQG/x8pKOHxFM9B8xHdmPrRr2rP4
CkweqdjIc4JeNvkwn5L40OBZwDvkINK8izXHfaGeXBdnkpB+7GRt1N5Ps9kpT6/X+XI0FryxEpOZ
uOEJ5r6gJmJ15+ySzVYJd2Jy2LqBvE8abIRXqQrXPE5mMva33dSth89onu4tIt4mvxxzXroslwU1
tMy7BSecs3749a2P7E+8L5R0hPUVfIq+BtmzidJyDcZOB24dIu/S+KEAUodLpOdUEPJn7KmyI7q8
FuZM19CoIhLMIzCY/W2uRQglqWBrfBEAQ8ioHmq5bhrcTNS9gg0EVfh6Tu6K/AWduHsCDRGrDZy3
lHVBw/59LNac8KlJ5qvRTcRRhxxzE2QFAAseFU+LfVvo4lK7Yf1mYremeWNGsTyVipSrG7jSiPTm
xqlxc0Ck2FeSy7p6leafaZZa91PfomOtYcSn30bG7+0Bf0j+Ccdq3UNientb6gDitWnYRu2ugt39
TdODfJePVYhe1mSbm5sxusbYvG8Q4a8ZVbKRAHYyy3Q22ILcF6LIh9DPZMFtsmiB4R7NohT1LxKg
i/mkBEvKx9rHGkksZhE7NOaDz0NmrG9E00vbC9ysG3jS0h/m6E32JOEr7pM2c0w/LW7XiA98vDSU
c0FQFjZBya+acrG6P0cwCMeKr2X0NBRq8CKHobudZgf19NDWG+W0BzNHxXVYxtXVjQFn7ddnaVne
FvZknrUOhbIf1UU+3IQADyNPWW0ePXESaT90DPtYu524JR8uauluuyOBTzwF5vqRIDURv4pyMdSw
WTiBzc9Vh3mMX4bjkQE5wsCTFlTjDybr2gBkrrXTYwxG4mFi5LrsG0xDsR8vq2Aill1i3E9ptliX
3K5WZ1I16PatKSIs1zOnm9YfMVLBIFBFvFooHNpSqm0zX0zG1GwHQjeb/QIrdI2ymxgazME6uwhQ
mNTf0IqKpyRiksztELsvrPW8vS9cBsq7XlYumK08ssG09m8h7T5NIvQQ2dXCujRuR2AOJt7SDNpr
HcB/5+HOivar2ODbpHBAAREbXVqenaaKjHtseJl9BGrK4CieCCi8TRuNpPm8xc+w4TTWd7dZFvD+
G8BlO4KTyIkaJ52grNrkvidWiUGTGUTO7dep9L/D6H/TSREgoCmd/3UrBd1aE/69j/LHz/w5i9Z/
A3qEbsvRmf2Sb8Bx/49GirJ+A+64zpdx1dkUV/zRH40Ug9LlzyG0TvQO8QjAmWAdW0r+J30TtFx/
ry6QiiF75JfpK7V7xWP/vbpw8Vgzu1HZwVDh25hG0wa9dOnbjv6K2OkR9M8BBHj9qnLxiixCYGab
d/hrTt0M92rRank0xnw+trSPNwUH96PbQx5guIXMR6vh0w0u4IpgsLdl5Chmb62O0j+rvhOooF81
iTNy0bp+a0DU9SoFCTbQisnvQ+eaIMm6H5d4C80uvylGkmwoeMB0YrnyW03K7TyazUmHG1AP+R14
fiQ/ndlhLZuOTessD1YbWNvSGcFhzmP/JGMX4O48BWszHUCAJh7GxbD2OA6/2Sa3EQKhbO/kWXTb
6bG4SUAOebpOCLKw28a3gM3dK8PxMb689BNGSAMB0lzb1iF3hveSs8EG4f5I1VNNP+LCDW/SET+L
4RKBhzfCxsQ7YioyG2c/sg2TPZlNfmYYH10yGTsYcsGWoOZ1INW/y2FmJ+5Az7opT5GY7SPhnLNf
iJcm1tolD9Aprnnd7jpmB0up3QVzkvn47qdDZbjsQE4prm4ls9eOwvSbNSS73F17zF1+xX+lznGm
mh4QgANTgInYbVMZ4ehLNazxj3X6Snp0/AAvwTwawNw87FYTh7JwaB5rQwsepSmsGzNlNoBPwWoO
YWfXZ4qh+NKU2fgKGq79gO/gvky5kWK6K/txa5eOOkeDyyNzTM0jDQqwFyP+cJTqnEEyyeOlM1T1
5sQJGrMEbNtLkQLgsLLI3esy49BBdqzDUwIXNK6vqjk7NQ5xdlDBxXMlaoeoxwfXyqo4NW0QJJul
1IsTdWyPLVHBvAWKlzLfECWdCx2pPtYzQ6ANc5LvDhNFezsFIb4xGQcvX2UMWnFwlHlcPgpGkxfD
BtZvMik6h9OUfCfJgzYe8okY2066CFTz2uR3ujHdQ2xm7sThCi17aKIsj1EJLiMocGovICMWQdvo
zHHr1rqRvczxrP9oesc4apRMiRe2HVeVhjmc6WG65wJqHkIlnnGuroungUjo07Qyxx0J8nSLYGG+
lyFL0+oDUm0xjPPhazyeVwdvYUzuq050qN2XN21p2WDRye4FhEO2ykZ0yKAQVcYFR6983k5dXr1F
3H/7mAAqZzNNPV2CKcZEj60xe6lEAfKiNtsPCr9hDxO0+oVdYroPAMXefb2zBIuU2g294NdnUjoP
4YJKJMZERwxfEKkHeBPqbGpd/pnlkXnCQ9o/tYmJ6xSSu+3F6wen3p2vM9qtZ2fK+YvZKn6zBjaR
rSIe09fdFlHJaCYQBVlpicXsZbOELgJIvN/WTTyNrq9gbt+NFc1U2ANJ71lLnb2Y7ii/jYUWlz6J
Wc4Dgw3zWCI0uYqJdMamwUshwx7CP/Rpdr3eLMjmXPjWZDBWu4x2xAeIe/AMemnfQcGZb+pAyGtA
vPF1rEEcRazIdENAZfAdawnOIytnfA//lF80KF7RmSk8szBa2Yf1sF/spHyswxpbcNa5/te3lY95
+RgTuaq8Ng0YwIpuUF6ZcOUYv1pngaUNoxpBnygXwlUdQN6q52SkxC8L/4gV4j00m57EL+G1yXJB
gHEZ6vm+19qnoUaHOljl94KjdJjDTnPVrez6O30M76NBR93eRYc8aT6t0b1xjTLDzeNSHzvXqTV2
RCDvO3t5CRmXbjm8qDM6Fza6wPLTlvlvNZeekrhgOp5jKDgM2DSC9PirSWQmE3NxoVEEqE0oGs6I
D8EYUKHH+XyJ0dWOU4K2sDwZhRPcUyRNd2KSnK7KcIY2oOxoD8002Sh3MH3a7fnGqermMAxZ5XVg
BSNICuKjCDHv1PJXXQzlDT7I6iZZ+tYvZC6OhEX8bER3KJT1wGNyDdbojTuJmfdNC+Vrqym8I8RN
LgVtBSQT3SafyQfXcmMmyRywOpoUiSHTtjGt47HwhihZPvLB8uQSFRtrWcuAbnossJmeXCfdG0kX
ga5Z+IJjmwjiug8wqczpObXFs40aBKttfUynOT9SuhiHkU14q6u+8qeC8PiVwVCF+OhQ+r7V9NHw
MJaQMlLdOTUs/H0CcRxlZvCmCzzVWg7uUsyfhHxeKyjVv2LpxAfKEP27Y2vlVqTpUyfa5H2eNQPQ
JXroGO+pp/dFC+zX7U50UEg8H5aF/cAYskOYINzZWAx7IGtvpRs81nn7gWU0QCKr5stE3k7lE0IR
d17RSZ2Z8NKg6RhkcS6FfcnY8x9YVihq7UDc46s0fWr1gql2T7ZnWqTV1mw1RvFCVr9aS6Y+A/Tj
nJdEilTVe5+RfVsryPmJGF71YCFqueRp78ra2mt2/1M39bc6gtsy15BixBqPgsEZ4zyVHAYf7bYx
rWdybHRvxRBvkrgIX2mBtF6B0ahD8nceVR/6HBLUh+mQv4DlUDync72eIRw43i18wRNW7JGBiAwU
IQJD8pw4JIoiLMt/tYGT/OqaJjuhE0YjE7YB3jpt2PFMH3dpy8+GOcXt0ukXJ0jKB9pX0xZ8Hycr
SMqbsWrUpRoq7GD6nH0fKXwvNhRmj979vEHURSYrdxE7eRf369wYPU2Q5srdQEcOzwN1vDi1MhDT
JmoX+yJdpAYqrHOdWyJ86exJu7MF8J7UkFPNl4juLWhCzR/SpD8DaTBZMUVA6HBtVYxKlpHH4NSX
l5LS82RS5vsBxT79rDp4ceu4u47pEic+rA2gS51baBeY79aRk0K6F3pZ+/FEJ5IhT2n6UTN9FrmU
d1CjuuexiccD3fL6m13DNsjYC7GWuYixHJznGoIgau/lmOacwvJh0E56yQYG+LA+4N5vvarpEi8h
sHmHfxPLcQ2QYTazH06bKTQuwUj2uqbfNkHR7OB74+CX0eD1uK09zgy3U5nsTE3bh5Ig4kwtbwmp
A9U2KYaMLlMN/F+kYhOjqdnl4Hc8iDPmfimXW6ho874h1mYj8dvT0mmH+2X1LKdDifDEHhSs/zp7
rJN2PCgj1d6Mzr0I3Am/RgeKUg1PbudWdrjrIfMC4VpN/HRMt32zcIsbCOwGpV95gpZ32J77DWZs
woIQbL8Y1bSfxinctsbyCLPTuUyxFJtOqWQ/F2IPlaz1MtGQzV6GvzBsopLnkUdiNKZl6Kn+BBvv
FA/YlSDEBHB7g3Mc1lfygC2wtyo5zgsmqyBRkdttoVukwreN5Qo3Kc3FjdNrdjz4ySpir/bI75KQ
dAegHNzCCD7oQo8Qz8EyYOB6CUHFQMp1dYIPMWxmM04Bzr/L2eKowrgnzFPLRyk0bPFeI+qxKE4g
uHcumoFtbscIilpIKfPPKIXyYG5sIyjlgafhtyk3H5CTDzvIPL1Ha3t8RPmHfXxe2kuYWOUOq7V5
C7PstV4MnKuVfSWfmBC5peuukVvIbYZl4652KutHS8anl8hi+SFa0d2OuaPtYjH8aoj19kdLDrcK
ecyWeF/zRNjWyO5H280dM3keHbu+hhxVcMD2xhay83eQX8GmzvvkfexCjHdaYxo874NTrsU2Tjgd
RkfdAkoYYgzklYp4VFbYOpDc7HXlPkGgnDZWat4sBgftLEs+HDkOG+hBzcUWqZeV5s8ok+026GL3
BHXfLvxErId+Og3dD90cuw8ntZLzOBbAJRXmZcOOLWyl7qM+9K6+dkIWbZsOXXpE4obdZVnM+WyS
K/BAQ2T5lmG4uG2j/CcFaEjDW9Y9GebdYt3MRVBu4yL6Wec5T30oFh/OwFSdpnzX0SGNh10jdByu
oLqRExnTlZHr4nEGuhrQP9DlLgDMBIClk24SnA4PgDsN4MKLjbrkpq6M4kxOnyLSZe6yu7SoHeYh
gAJ/FHWLZzZI4mlHo4pHAZAFetyUhiXngMxVHwr/IPqc0BLXmCCLb13jVG+LkRc/logsx80QGKbG
lu+sjWR9LJ4KDv2+JRZ1g2qx3LVsjDTEl2MMXm8DCiDmAb2klzjsxzfR0Yu3a8SgG6uIsGfiWig3
khe/q/Ht3+HxjCh8Y7d7Qk3e0PIlaolIQPynPAeXGY7iiPoSzRle6KZuh88I9dnBMTpavPVYHeDc
/0on2tdIqWkDGu2Z4PCcOqtRaOb04T6MuupqJO6yZVTC6TZB92qFpfKbwIi3iasYPkTxM4VfsHXc
qNxpSa6OGUSV/1oQ/rDS/ZuuDwIVRtv/uumz/ZW9j+/Nr786EH7/mT+aPo6FMc9Fi4DeRdhrx+X/
NX34I7YPG04X093f3Xd/9nzc35SBXYGDhYkm429GBPWbaQpB08a2pFpdCv9JE4jQyn82gei1CLH2
pZS7egD/of5IE46ugkSGw0zYxisesGIVAht4xaYlxyLjNHm3q6gaOIEtKzeNkxe6C68I9Ir9NkaZ
uxiLeA3inklhUTAIojs7/po6e/U9R4nHAIRqIuzuC6WtOQnZdxN159bAJUQKBpav2dCB1U4uSkIu
YnwIcsvC2zAW52nqlktGaYefp9eXA2K1AFM1gIgTRtZ025ec5SDMQ3GMKLMYTjU3U90kGzsHwKlN
VrIfeXNyY5BHdXQWJLKl1nRX2jMmHYIYsXStvcZZrj2FdWGz304FU1sZMr0jaKtSbYUOtFXbfGof
BhV+WFrKh4SosRGRfDDlnO5cl8brbBlwqSFs7/Uw/axAaZFv4gJXKfQF4meFn0zWXbWrF14dge2D
TUomo7Xuli3D2PRSPnCWeQqG/hYkQrGJpuKRO16cpxFgY5YWA/sODwSp8nM552dTVa9BTp1KS2c6
pXP43bVhZtWIb+gpPaRz+r2m68NQuHycEm15S8ki2VZGFNFQq/pdzzDDi+PCYwk+TQaHO4cZNuTt
9S2A8LX41fDmjL2zOPodZxkNvUFaPoatm70Qjm2+0DCHg1hQclE1GQA+1ISPsWO0ooPhWap7NGML
dm/t1JEb8V6aonmqkB0DR2CI4xkV0kHkzvecEA+BWpjnWF19h1W9eTVT9WS3cbkvpybeC8awZ1CV
jo9MVBzc2mb7y9RztlQaYQPG+AxpJzyZBJ85HiOz/IHypP+p6cRxeA7dlYeOR8+FLloEBU9GkyJ3
s178LCoeDeRUvtHg59vK0ri2FN87UtmIBEGiCbzWFlQKQ7yNMkYPQz5RoDe1gcwxrAQsyXhmq6dP
y0FssMuLFFN/E4Z0NHdjo1nPDH7iGzO39e8mH3zbzqDtkKMDCbG4luVOKDQI4FNm/Wak0CAlOdEt
TKRJN3/CZV20vUJHE3zOrjPeZrIBSRAWZupnTswUXmShV6E7ffxve7/o4m7+Nxs9RRw993+90RPr
Wvz62cU/++6ve/3vP/bnXi/Y0Bk92bj10Zyp1T/2R4PfMX5z2M91Hb2jKX5/DPxFKWkhFcScimQY
izTv44+Gv6n/xqbME4Kp+4ru/8+Ukqb5D6mfqRwDVZpOkqlwLB312N87/ogOGAiU8XAoCXTdSrK3
/QiFsmch35/t9IfS2TMqMmd9RHKulyZ2S/9vTpk/ppWnd+pJDSo9aWR+3U74kQa1cg81ys26MTAN
aAgQEqQ9bBC4NvtiwYid61tUx8YGHrW7q1wtRunQux7SvYcqGJBTRJy8ElOlvqiBPYW021f07OAl
lE48a2p9m6Tt65C5T70VlxxkSwnnKvlha5W+zQjahEVGPwBXdnOshuZVIN/2Fmsw4HRamk+mzAvs
lWtiiB9Dw8vbVvWalahiww7KGFR2z7Hlg4g4E8uCz0OwI6DRpn61RUJa3HriHDU+HjU9MGlAbNtB
c45No47s9x0VMZdmQHESdjnZjEn6KVNtwvfFpSxV0251eqWbbOASmGn4zEfgMujqmONt3CLUYG6g
8x6GytT8CLwg2cWyPCRmU+1KoqI4gNr8aWo+0KDo/PUnExMpZowLEDKWXWzCmUtQAa32rU4sD2GJ
I2TOUDC1vCSCDzroJs8Y1LHS72vekFHZNJeW8JnUCViCDv1dtyw+56Jmym00ECrpIW+RaSO8cbPw
Z5Bp1JoNVYqud/7Xnt/qkJFW9MkOGQIbqj5Ijsdu+4RbKIWAiqgd9tayg6m1HEbF1TOY2zIEdY5K
aE9fiySuZ7WdzbrdVg7rAL3FQz4ojtm6C41aDAhK+AdMu4ch5k2FCVMDfCHuTiQYh8own06O20l8
xesq6vi70AwucSsw55at9J318GEHNqojZt0bjP+Vx8niwnr+xBkFMhkAwiYb4x8kEvDdL/xbEmA/
I0652I6dgrA1lPxMzlVqRaW20qmWW71uXa9pm9ev7zsPwSoNGcuK6JllF0YsGVgdfPU1mvme9uxJ
F+EnNzmr2ubvqojVqRyWSrneC9id5+eM1HI6uaDdBG+EO09thiplfsDlwi//NCP08anZubucMTiN
BI/dMgGqPNdpXx3wpp7t8A2rnsWkuBu/LkZRcVOM9K0hc+Y/yEWSfqA79Ykq0vLNgEWbpW1wmgtX
XPM2qTwJVAEaDwcDo6sqkpWk9Ju01Ld5Y3JJ9YH3EEbtjWq1aR8iuz0bdUCCcYfjJgWcTMStATE4
KVY/CKus4A+nsUhveczrK0sK/vMQIV2aw8zXuU/0bIgfhsi6fN1elInLQRe9hGsE66CHLgChNCk3
es7XjUUsPYWRXuwnzIU+EEluwxR169d3S8PT2GhBcbYJY2MLYQkUVe16oKQr0Fur8MxJl12J4WDf
hjxCEf64OyAE2XbUOMJ8LYB1hXOLP8TmwslmZhtzIXn5JqaEw9fX3PVwtruGZTSlsvOHRATv1WqZ
tCI+6oKSBSS00A7E/rF7gSwjgYSvQKSfIcoocA7cPTqdFC+nMeTJQgQnvemLM6Ky6WJN1l6NyQ+N
UwVHWg6/QUoXlIShGNmbrh1Ci/u0BFBA+z9yd47NIitIuz9rkAXxmbB9QU57BxStNqiiEA2YezfK
gNxrE79MjINntobtOcynmHFY7aaWbXMcbY63KL3Udopz/aCXlkHOUsimGAo2t5GvTnNSdx/08iHC
F71fRDHv0WgQpGAOg2fhf/cIA4zJ6BbcRU5VHnLFDpY7EKi+9ibpTtL/umnR5A2eFnLaFl10bzUs
icYyH+SczHs7wNFjIZHnsTOymOqpQjqJhSYtgU0hDaQcsM3p0jvpp2tCokIYwyuv15oZd7pNc34l
NGh3ZxYoH03GY1tNWWyBpoUIh+j2eykWZHVlne1VUH/WjAMdWjY+N33FYY79xNSyeCea5qfS4XUW
GgrQsnZecvJJ/VSL7rWxvziAMhhDq/A0x1OINDZrM9oE6Cx9mY6lvikmGtJbMpi/p0Bnh43NicD2
XSUYjCxLk/yQSTltRZW4lhfr8skKwca2ioP+LYLD/hSTpKs20F4xG0JuNXt/ZTptojLu7qPQtGnS
2hz+nF3DLD7x5pTYARgGTYvxMaoEITi1dqqC/h24Y/nR4mc1Y73sN6ExpZ+K+e2CWlVbMOpyY4wH
oG3lDlHS5FabBsaeVyXApvPEHDT605Juv1DBrTuWi0Y7tRjbCzJ65RwRkWFV6uhoa68zYQBe1IdD
xhTYNTr6mpmw6efAmLtYgy1nMhmLQLsWJM+dIsd++stR7H9xXXBC+qvsfj3XmDYhNWha1kglA2jA
X3XSmUsUG3F9/cGJZ3q0S/QZpzxcjEI99U1psKy468yYlf5/v679v72uKRSaMaU7hv6P8xRSdjm7
XdUfxPi12XEPGnH6UYxaupmq9PP/frV/aNZ//5So1m3G6/BE1T9ebRmJv4Ut0x+ymQWyngTcNNB8
koL13z/XfzU+/6YIMPAScGb+11XAS4zE5x9mqT9+6M8awPpNmuRj070h5+dvNYAyfrOxGmA2cL5s
VKv+5/83fEzLMoVOgWDz6Fy1On+KfmzcUixu0BOOkkTl2v9Jw8dZa5C/3ysrIgp/BlMCixoAkMXf
7pW1Ui3LORQHRYgIABMm6uuRi5ZrMdc8v+EKFsH3mdEomF4VRs96X4WeqRsl6fZhfzFKG81DMzAB
cUCs+I1jqXtMukSc2MUKDaBfvEH+dKyDjm4C5AbKgfpdp2xuIA5ygZ8xTxcvktbrfUWCDUprCS4d
HFF5U0ahezbnyXr/XfI6cVh557y6zt5t02WOVWq0TJ3pOTXKfPqFGMZ1klPcmuMFzo7fYAFW4ZTc
cL6o1J7jQPE0Arxlyw613kSRIUHYyKjUnjTTqjoE6cx1YeGGG6du0k1Lm8DcUt5NF0FK+3ase+0H
meDoGmHrKC5LKeUBmUB4TipoUyAxOObpTObwyeMm3WEDRcPTpj/MfCluQtJimJou5pYBW/raYK2g
+RwANaIt6GWBMb5IiWo1L+EOHYkzp/1c5RXuVYQu+ylAf6NPg/YGLpoxUTtNz5He0sKJkwxj/TLw
bKraeOioYCY0kws7X7WBxIwvOnDDVWC+mJ28g9SMxlCjnfH0JTnpyVZeECeO1ZsZmszuXSGeCBFZ
r3IquBZR6Yon90u/PMtRPIVxR1pOVln8+s7IMHc1ZScuLTMrOB9dW7HvVQW6SmUNdNuYIq3on6ZG
5DByGEShyvASiAT/NxPkujMCsRt7U/cQDHHS5PwM8Zepc66KqcK5uiDUt8AJvax1YexZnKPPHRJv
WBJRSFM+nCz3RZUp4uAvf5fotY5hmhrof7mNKZ6AxPAx8h4Vy+iU/eqZcY2jEXXWe8U0inCjTjVI
J6d2uXGLmdeHLlneyFCgZE7MhQ9Es4nfUzcmrtx0yaKTpmbewCjqKfSdMOHqwtGqUIDnCELDYECy
j5/fSIBUOpm5VZj+5AWWOXaDtgv08NhVAxIVDHHdB9xEBDFMUJeNSShWzBWvUapnSYLSudSKAa0s
Q0z+AGzrqm221w+vlm5VB0sErl4zTvyXhenE0bRz9NzT6rlb2q56szGoe6ZW8SE4ten3Kh7s89cr
EnmQTjt0TsaRZA/WZj2QeOklyNVfxiZFUU4/GtWrOcoBaW0jzHcd7KXyTJI+bmy9qd5qDlEDgZAT
+iSmO+YDshoSCYw6Ko+xEXMKCezeMLxarl6Q0Mj4WDOmj3MEv/Gb2SWz9vL1Lknn7UMeZQTJeIaw
eLNWZbPKNGmIi9tkBU3jtCWmh5AEvmfQnfXy2I1ozamL168UveZ6TRIEupdudssbaiwEXU3Jv7tz
zNEM+iqqJY140T0MDBaEm9dIpsaMHcpJkIyY8HTmXQy8+HNZLFZkYoMbg5aMhQXkraZy4BPDWN44
Ip96L6rSiY542o0YseRyYNA+XjE4TfcDboo3g5VmoEuA3Mw6JUsNCgT+sU71XllZ8B4sqdVIHGTr
+n1ehIY3o1S82LoT3CS461/4Mu2I3qMjrgnaCsRTTVu9dWbfEmGWyOlxYBWjeVL5DjmG9HQGXw99
3LU/E8AonHTx7r5kbjY9Kltj+CobFrZsxoYPwwU427qp8elyku5QxlkF8Er4yCQCuMUqtgervRxI
y3IOI47DnwTT4n0QwL1JJQqokzaypQQPw4Q6HPk0qRJTFLw0Dro+mzCigRfMx7tRWMA4BsbrvtYZ
I0k1ASFy1JDV0SDEGoUTJbDX8MR4KERVXLOhpIkxpBmlHrWsBKyyODu8I/MvkzL5FDSMy5JBiQ8s
WcuLCvvJ2elsgecaWcQvo55GGkPWfKxy5NSMRAOvjLVn9PTNSyRNEorrdJUZuCreE0UC9XzSsrMA
As5/m4qdrvLZL0J9+RVDmuAOGDNqXAtJIHw5B1w4yi/jDWRQe4NyD5QbnlNx7JcmvSX3HCX/CGcb
VmyHBj8OFudMSMelsZv8Fy7riAhj8H/ZZoIQcirAjV+yUbuKXJOTr1uCwJBUDa04ZzBT64fFNKLj
oLt78BzTbkFQum3rtLodUcpsUq0P7ouhYTeZUZjgt+2vJF69otykTuncdgn3cAONc5UWunwOgNa+
kB/QPIJsv4+sob6CEcBKFbbiitfHeSwcmLxZP3XqrmaAfYgJY/F1iuxXbB7TDV2mpyUE59TjLKEX
byGlsMaCAo3vLasOAyMbbvzxADk19/pK3rfktjF6qSLLz/SIoJeSSe8c1J3+0JJn608Srn4G/nxF
QTQoVYACV35GpDAFXhCN3wkszom0MXsr2VH29zn5hlnWe5owETIYNaKySe+eZJGqt1i6esuj0NDv
+gQMHGap6jjYBqt6NJLvE4/3mzHr+wtypO8jsO3bClQ3WJBxqv6HvTPZjhvJtuy/1Byx0JihGdTE
e3c66exJcYJFiSL6ztDj62uDoZdPpJRiRY5zEGspIkTCAQcM1+49Zx92wRDfjvh64hVuMfNm9DRx
Ng6xcZUYdvPaERz8NHpBUT0PDW2Kq8hWfgCdYaL1zzRmid7s0SQD+SoM0Z5CQfEZzRjDsWvIS2JD
iN3BJqyjtrQTckJ7XZsW4OnRyb6TqTccq1k6Q8K0eRVHTffFjWx/FeAduPRKT56Gtif6JMlDZFy6
dMoLB/TEuQ5lKF+FOCKvREIkmoP+AWlqyuBY2MOhrLP8KWobsQSJdOdj0DskurpveCWi8OI+rWP9
i2EG+7iP66NG/MJj3wcW2rlkVEvDrw3g/WF4RnskOFlEJJ63jtq5bd8sEseEskFrhlWzKLF79GEj
OEPXWJqhsLCLlSZRZqQfXNhwTLZ6FB6BgRU7NLsPfozDJcD5tiBbQSzzvklW9pCmbIA77gOzRB40
2B5vCs+fVoGADZrbvMI380x1oEdXWlcuu95L11PNTYGplBc9kj7OJ2yWyTRsNKfpzlHpIABvgztb
r0BY0+ddGSR8wVwCCe5hbbyJ4gIoRUz5saH1Eq0gSceEwcCyxV1n0yIY6zC8zAZlbRKM07e6Ut0Z
IY/6g6b4wQ594zkrUAciBTHvilCsK6vRyZXISW5YNSYZf1Y2VdehzCByjXndr9sijxCe9oVxaEXc
XkUz8Vn59h5Ym3sskmC80+vUJ50qa+/DNnyMcZ4hE2TDTSRcF9x15czbrwfGZlVtHewyG3aDHqDP
8kJ3Y7coxGhIxT3pRiDbMDE6RPpsADtLnoSMFLgSuCTBMC1vR1TUMM4RuG/LXrj3pceJd+WgblCj
Ocj6Kz9e8zpEuhTX0apKPRJeAkIYCcO+Dn0bZaCKQ7Ga6FGcwd4ShIGF4xw6JopNb5qI2PmZ4dzJ
BqJdHNabFwh39iv61H6Nsl1OO7RF6TeYLNXOU/TL07m0gu6qaI5Dm5qEwbw5zWJ7HWkVWeW4D5eY
LNvzvjTMlT+mzRJvWLdKQOudJXHWXUy1W1p3vN+S8wYVOaNpWrXZZYzvEc0s6LyWPDD7mvaANS0l
QemLrokpC/JefE3wbgQbz85zHiCdWhAlZnIKeMnSxRiOeVLX67EFV7SMmQhe1ZQB52Zalqy8oxU8
Ohkou9VkAaL3hfclaI3iesLpSGBSEG6qpB2PcGvkRZWHFTQoWjJ0NCUcfAS+Z4NRjVscSMOlIZv6
NuyzAzGuZ6U7DasKSeOJwNf6m81quYUPrg5GJ/2tCtx7CrV+49QYlRwlruJuxOLELDEhSW/IgvRQ
hxM2jYjMwnGBPaKMl0Wao5XJTHu6bi29/DokWRpw+5gpkX05uisrJ8gzt/zpmJDBln0bu6G+1Lxx
OmnhpKI1DG/ZfnWb8rYkbiRxFipqcWFvIclZGv4ke4vs0rkujPShJPMnPMvTyvGPVq4/YzIuzwdJ
IRe53Av7pI98vud4TPBGxqFzjTVf6g9Rxp9Uv1BJ7l8W2L43MiKYB4atLPuHKUQEKSzlBs5lYJbV
JW8/GKi8QfvdTzv53zSRPjZzPN1i0OYZlmELNGcfI3oDr2+ZeFDXOkqJPVkQ3pGgNPN2Gh3cDMqI
PkFUyI/9HE8XluFKk7GfLigVPnatwg6oh14XOzJVPYJfKN1rFubnBGH8PJBukXzB6L4IOre1GDih
hBuXtaGF2TnIQpyrGg/22q5yoU5v/sxMsyewgKbh3XchOnKmzBSAtLN9yjYGZS96oFseG3poyjem
rWGwq4ZE7SL83F9IUpLPhez65qbGNF1vpsYwegSytm2Jp4n9BFYRd2DDFpChRK2PJpjkX9wIRDSX
XxD61S/cMvmrO3VM1r2Air5B85YtbVBsX0CnD8MxYG+kzWunzgbL0PyrSavbeuPFbBy2blCo3Tgz
1k+iKA17q0IDeVZtuMWXt71wZlfGJyn0c7fjJ2CHwMEgbUGnxpXk0QPTeN8NSaiQfXu2d0qmEuw0
o3jmtRgp27U/310fW5RvB5o93C69D4t+4fsDAQ8TWpVyoDRM+YpLF1d5k1d8Pzx7JGlGTC3ZGw5s
Qibesl/+6dFd3XKJnEfo41kYIt4fvdTgPZLYUuxUXJq3dt+7K0znI/VjqnbFoHFUu3HYBGh9xrbt
zwc3ZhjI+4uMMNxEx2gaMxrl47n3OFb9wlfFjikavx2oQivOnaQyb/O4ZtssDJuT78RYnDVBSY2q
q7xl45cHDtJzMRi3bx/ov+3NT9qboGvn1vi/b29uQLREL88/Cxx+/MyP7qar/8WvYGMC7gnL4Bt2
5n8sjM5faB5seFPG3L+ku/i/3U0DeC6+R8/iAwDXtXgKf3Q3AUhJxBLIHnQYRCaTmn/S3fzlIbMt
CZHGkBKpl6XP8OCf5wBBP+iTWxbtziSxsmHA6dFIIuOZnmJreSw5UuVYLtooX3khI6+frtVvXiAf
1nM56yrmhi93OosK0+P3R68qVOzdNDTbvjW7tTNm9tqIzHQ1OlG2+w8OBVQfqR2LFzOP94eiy9QZ
RiabLbIqYstNo2fAzl4KUE/1H5wVl9J7s6UiUfmwdEzGkBCaJRrC0YdoO9BJXKmG0rIZnPaTNZIm
98/rxNsFhIWMV8PipsCH+P6shq7BPyq5gF7kQ8pie0TgmP06YCANch/if4HKrvJ96lr85ss/X1Lu
wd8cnEnvfBfzgvtwnrjgCD8E5kuwhrAXRjyE6xyS5vHPR/n1HpFEIJiOy8zPJNbjw1HqwLXqrvLb
rfKErbg3c7LQ5FA5s7yeBsYnJ/UBg8UVlYznmE/RDuI2eRME/cyjor9nhWAltwxi2cMl6rtjma+8
aDP0Y9mZjVHvk8X+18soGVJ48/TDYJ5hfxhS+SHTW/x57RYtG8h0qAR8WV6x/vNlnC/TT2+Ut/My
wfKQ9oJtWs4e6Z8fdAEJl/yqpN1a+CgXlqYdmYKd6OOi0NEz+ck5/e4q/ny0D18a8DuyvmXabt0O
H4CPCyfoMiBKzBhQcXiMO5Pk659P0Pzwznw7Qxd+HuhwEFWgqt6f4RgmNgMFHjsjtAX1kEjvA7LD
9wQyursW6iOo/WsHkP8SjGb9Yje6eyCjctfiGqUN5HXrdjApqnun/DYMlOoj8xMMjE11MynisJww
WBpJNX2yMBm/+f4JjnEQweFRZyYz//+f7ji3RhlSNDxGUU/eEj7rnj3DMEjccxpZoshzCENwi35l
cfXWZjqIJ31yBib3Lo0OYH7LoAy8EziN4JNnQf72o7E+z0+45J8PHy32UmBHxCYyDAixboRyBXmO
5FfXbtZ1FdR3tCfJKO7BjK+KdMJhm8fqCDUIDX8278E7yKGQA2dnba4vLBA2Kz93mfibwXgWtKa6
YJ+l7SdkAKsK7ciKpCb0sQhL7lv4NTRjXHC/oHCWCgrrhulJhOpfuTQKhkOTqBqhGd2uxpfeYkjl
WSiSu7Z3mbiLEWq5NSUbhWwazUpzKjxn2lURyR54n9Cx+al/ZEM+dyswlMZ5oqFfHV+T0bpuXLJE
PSdIdo0dNid+c77589366wPiMku0wEMKopTYf7//0onqlK3s5y+9Di+0pA0h3ul7Ixpu28kv1zTy
jH/8SHJE4ChskKQzrzfvj+ipoSO3Nmm2yvf3BuFExGt883JxVBZGUiAmj38+w1/XbRJsWG0MgFFz
Ff9hWavxFed8Nw1OS3KYzU70+4AYwrVrqnH150P9epu6oB3YFIF9w/U1D6R/foKCFuF23xW8Bd1O
nhVaZeyLvnU+uYC/PQqbXMoUy4Iq8eECZjoIG6YpvO5spSsaQ562A7XkXv75ZD7W/qxjnI2Lw4Bq
kQTEj5vcBGyTYZeo/IfBKFZQvOKNTa9iZde0tAXhL5QU3PioK0CyuQ9QcbaFSKLPlqUPU++3j0EJ
gxjbkJaB3eL9Ra2qglD5zmHwN6QOWjov3dCtaTYYp6J56jWJvZHTz1Z68T0teuc6aeJ+G0i9O8+m
yTrAP/M/+QbM334mJvEYL2g7yI8VR4ALkZxCq96SAJjDm5drT29hEOVNdeHXJfMmh315CphpmRLe
dmrnODUbyRAZdjSfnDz9nhpDd5G4A9jy/qmFNrfEmlnejHkLSrmJ5A7Ce3/Ix/RC05vPiovfnwBj
UCZSzAWxqby/qL6hvGx0ey5qOF4HWK82bS+Cu5BVjA65E6/oKuvLzLEb3lgqO4D5enYj57ZWtrdv
S99fEn5Ke1ovvCuGPsWtK6bvE0KAg8UIeQM9aUSGGmu8K5p0o5jTffJKMOav/X0dwUjspzP48BT0
DbORoBjxoDAePPiTlx8aOeRYIOFXR4pFHhz+Io71PciBblmXhKb++QGxfnsXIObBh+OyP/74uLsj
awn8xnoOFW+IS2aI95Wy6tIRdc6ESn8p0m54IE0k/AZJtGm7YBkXJiIAch0XXUCeAy0kYh9os/cQ
1Gjom225DDngFv8LmeZxYHzHJGqwVDo3mNnWUo/hB2reA7oHgOCdhMoijXSHKfgZJe6NPXKgQLyF
aXm1/OSa/1q6EUKr02CjQrB1dkvvbxpMTQ65xywIVZw+5P7W6eJ0pU2kniNutD6pE3+zbNvUwOw8
hcMv/hizUqdEQysWnS3RCK8eGFbe2ohkBQS8T440700+3EkcaYbo0jp0EOu8Py0CYtvSwZ68HVVw
S9h68IDOAUFFNrKbkGNCp1a3Nffg20b4yS30m7cvk1sT/rHFi4nC+/2hmyCqiIrX6y18ni8wYC8H
p7rWhf+aOs1Xtrz2Jy+ot9rzl3OVJpJFkw03PrT3B/Q6rR6iiFuWbXhOX5m6Z/QxwuZ04K1u+g77
7LaIUvztY0lxI5CwdnWgVti6Pzn1395MNPB4s1gO6LYPyzrzrk7SRq23jJualV4SKyGYJC5gewRL
Gcavf35Yf/PStHUqR4wY7L3Z5L8/cduLkyBrB77kUaGBLg1/ObVu+Mke8bfX16CTwZ3E5YUU9f4w
cW0EhDiU9ZY9slq63UAESU5qpu272r6HQwp8gHhqjeHouvcDkvM6SOwIhcgnsT9bI3/dlLtEM1At
6zxD6GU/fNk9CBZwFgkfpkNoGgYOsDE1nY8dtJEgI3x+njxuQ6cxF0XS6p88Vh9BvfOLm3URDYSk
bgdC/uHwTdBhF8t1xexehF9LR83GY+IdTnVkyGzR2wXAmKLlFxDeg6KeQV2VypUelxjJyR2cw2u0
sT/vQgs9rdk0UP1lIOuXP98Zv1lo0PDbNmsMBGicnu+/MtIIolHmdrW1B19tWgGcT9SVt6aWjz65
JL85FB4jAf3ZoQ3H1Xl/qCg2asbPTrVtJj97FcSiXE3MihX+Av0/OK15LII7dW6p/bKqlZgImtIl
T0SakbryiE7dFOMsV1ENXcR/NRov/149fgan/2YR40i0RSgR6cN/3Deakx/ERcuRGOgH2Nzz8oag
Q3PN2w2IMNb/hSjC8ZPl47eXkv21QFRrCOl9+NYCkp4gKkv4EZCdl5nEex/FGSFKull/cihvjuD8
+Iag0tARJILrxsnx4U52E1G0iNe4RYRCoGePhGaREyl6Yo4yP0+XtiK/yaYmT0lj7nptw86xHdbT
4FjZVeZKHi6mLpO39+sxvTfLDvCkQgrRrkAdIsqEwhw+E56gnSeWywAnCFNEOjXDbjyrnJKFTLAA
v+t1kilhD8F8PJMacK0I+OW0hrUdIpNMQuPWbk1UdqkYpLmJkT7Za8srQ/PR640o+07UiMAaVLKD
Cc8gv1j+HFytwrs6LYxxnxI2L7fQXDOx1vTSOGQT/MIt8WFdfSEzJODnomlH/8quobBu+HetB5Wp
6gSTjvCSfJWDEg3OXYdYq1UrLYAdrQSs0Wn4ig4q14qdMQ8LF2OgTIarYXSf1QypAC8C5N47QR9g
sWkLlGJjgqhnnZGgpo5xx3YS+5dXAnqr695LViAtxwFOC4DgMwaavk7fISvNVZnJubiKEPg+O3Ao
x4XjNwNQAkTmN6WEyUpcZh2PlwiCups8EqpZj1rlOdd6kZFU1pLu2O4pYodN5ZLFhiUhAEEtYPhM
y7qOve2sUCjWpELR/tM1k2F7VUv3jhhq2AhpVszAmRCBRFyWEObc9oo+76adYW7+jHVLNVe/bnIb
XDfRozttJkFYlXdq4cHlcOGGGRDnQ4rrRAhTd4bHmSIhDGUGygVtd7BmxJxZ1s/xDJ2TLfi5NmaG
DyP3RVhav+5mSF094+rsGnCdJyJ7S7oXQqoZaxfPgLt6Rt05DXQ60QJmyuHgTRVAvG5G40ErA3KW
3pMdsbZneJ70MrU2ZqAemqEJGgN4F3fG7UG6TrfsFsAggF0bZiifhM4XzZg+wLT+ntS6ZDnESUtR
gcc35S2xqmfEH2nY+6oBAxRNpI7DbTgldJcGJt+HZBjM1aQn1XogU2URh35HHESSnfVWuMLS6176
rriGPjusjd4NNxgzpuU4wwhJ4ANLSOl67c+oQnw1+jEPwReOTQUfTm/Uqz3DDeHzkcs0Aw8xWUPa
mCGIqIqGvaVH5r6eEYk0KQ6YgjekKBukio6P2YxTzCN/50hxE7XjI6zhfN3rIPtU6z9mb+CGAKzP
vmudHKEmXAc8jLfJTHqoZ+YDKhQX8xQciHQmQoiZDRHOlAhAHt1lNZMj6pYsuh6YRDNTJdKZLzEC
mqhn4oQ7syeimUKRZ273KmrIFOPflIrkb2ZF+wNhQaU5Ey2I4WlukzfQhcnN85ABJBhWTjVDMYgm
MlYkg/Vf8LcnF9VMz4hnjoabGHu9DUbA0jA27Jm2wR/Qf/FAIHsy5Vgf3REtQ/1lDBVjx8Vo+qJP
VhPs+i+aYW30OADrrZl85q2jmcW3wZmScmclqdmuMlc53WIkKsw9apqNtjtxXDR46dhJUrgIBUOU
UVRANhRXatEkebqa3Ky7DenqXyL7IR41y5No38ek1EoA5hdGb7rghLqeXPmKZlwY1fpXW/epJ+nv
lmtn0tMzguLUt6Z2AxvvEUFLcS9R2w1Dbd+ILvFfPZr7IOZyO2PzPVtbp9FFsd252asqEcejMa6N
J4jSasUWTZ4A0pRfQFz3K4jO47ahYrl1RxF/6Wp+z6gBiCwaszoAeEyX0ZCLPVKC+oEu3AwbQOuB
J7/lTsCWVT2GgOqRbIpkkwxa9eigv93Fym9SVJdNsoEvWD/IAuI1Gq4eGqMvs2bVTjUPR2pqEqYv
Jr/ARpZOBqW1byssVQ4t5DW7Uk8hiTLI081KIh4WDULR+8rvZ5Y4lCx34QWz/aXQBZY7dEjWvszD
dL4Htf4QeHF4o2dhuigc1ULD53Jq95iHOEVnjko5C8yJj2on3T1xTm1/Hvh+cIrcCrebjt+ywGB6
FOjM9hCKo63QI/uma0w5LahEKjRRYXgC7Fs+0bqD3AM+6URoY2Wv8yKbNlM7oEEvBpFtHccJTmla
ds4SIbs88RBVPFR8uzThiZ7LPHFycGd+VV2grsSkjNs64npHcTJuJyjMWzfkooL2Gc80bs2rUqry
q5x3mIgkphJlUhVH+NhktJNDxq/VSBoxlKgOJU7i49TV5deGNLnHLuS6TgihvhVGALdiakMuK/Rk
/xDQjdi2XoPipK/lSRARNls0vOA0RJLZOfzpbHwBxi6wR5Ym3oaZiWr445FEUbNc9V4cLDW81hWs
gJBsa7dtfax+BTqN0hjlKZKFf1faYXBhy7Z4sgNsuU0bTuHCJOTBmBFU9YtssfcFjVsdRqUjTYR8
f6YyTh5vyXDnajHrYuBHuzcncalrwamFyzDh8ZZU4Dmmk5OwqnSvkhml3ng0caCbYl0Ns4a/gF0Q
6GDQp7CmphJr2sRzThsrrx/Gkaa163T1ixMIufSRfe0N1cx3eRuWMLGQMt5EWdjdi4JEq2Vf8CFT
qSfXbqPKZysO7RvNg/KIuqkPT6Od5agMRa4e02oaLl27bu/1ckiuo/nrNpXvHomz9K8r0XGgRBs3
nuOA46PICEn546q5SLEv9UAbX3WgqFsNYSkIc+X617Da4ZjqIbZTMHPQvafkmpJ9uEP4U79MPYaF
AxKqOgQcGI6vTkmbD9oqAaYL+i21Quio9fkSIh8WcxETzgk4yvavRciWCzFjXY17AGg2EsKWOwng
rmLptQV3GmtWeEqTuDCWmTEVl5oV08RFD8Z3rddu2O1ti6jLpVc3rwXYFaB1ehYvq6yvXrUiNu5F
AEu662vjOz51gkR49KorVovptTDjUi1tMwfWpWLZfjfddpJ8Z5BZ8BRwWWze5PVW7xNDLd6sI5OZ
atdeg8oncuzu+1C61VXj5zT+K7O8aDq08ZhSqisDFN3Jt9HgNx5mVvx4ZETU4czCdnm+ydFrHiqo
JPqVIm+RNb5IMrkvxoKL51rOOXtif1O2vmIRQx1H37SxWgbClvuEFLC58LMSCXSadrs3S0TFa/No
YbwhI9oJoktb1OWG4Jz6TpUdeHpsgk1Q8J/qsixXfldaX6UXyI0o8VeUqFFW+IBApHSWvTW4Xgsm
moI8OcVz+EYnNTKwpxQh/WLOVb8300AsU624aTxx3pEnzixSj9jLKLXqyQK5qOj/6G0I1zcrFYdN
bHCbwPRDMORbeGuM1/VIOx8gG5zQrfo3tm8We28AbcWim8FqzRk2VsCB9jJqDt04pquIZ/NcD3p1
RC2TY5HOxwWlPiWgx/iPFuqzJ8lpSJwcAGzRWS+kZx6qSDdY0oiVmqy6Wue2gae5EWdAbcUD9bZO
eM9QfPX6ec5UEMdOZxk/V+EwLQspSLu4GB9cXFDXOhl/G2cod3aRViuv18CqR3AE3H56pv+XfUky
EDK8c7hIpiYCFnp2OEtnHEW4jJOk3ieabsHp0si8ygSW37aVZ5nfDiuRmtkVf8DVxbDitq00m6XO
C67bmoO00ncuW9jyCxrTs7TaF89e5Nn3dt2kuyhy7odYz7a0S0PqQEq5RTbjWoqoD88jl8YN0ri9
Dxzoa6j7/aZzNX2LOWxauRFMt77jYazLkCzyhFZhMI72GcWFeIiF3OZyKJCnxyzABTTQRWDDhfGI
C3/tktZ8GEqBgSXzJlQLmbgtw4EYZGrYjWTt4tTq9N6QjnM1AvzayA7l7cahLlyoRhGXNQzl94lR
k7ksgya6qGJugyjHkA3OKC9Z1krifUUW18sBoy4JJ8SzTNB6WsemoBdB/ByPA1b5Pt81SZXC1xMa
yKB4uJp086GJtGzDo7jBEYZRnxkbBZnTXmRC+nfw/CkzyC1FYavDAXGb6NrVFfCxzHLP6hGjjq+H
hDfCP00sJU9ZKYtiGfaewdAinfbjWHTnttR47WSulvDA2Tnc0iEmxcQKQXfERM3gDc7ZlqZazGPE
DK079/wmfsxwVW6lQQOe1ho2oGoqaWm0kTZczgGpRzyBMAp4M0TJolVxcvD6SL+W0PlU7Aw7HxNc
59bJecq3fFbnBOLUokgZjiJgx7TcHOn7ksZcxzsDq9yjx8yUfc6zKvI570VOy6rEmx47eQh8ARn/
Iwkbal+Yzldjsr8jXqueqFjTJ/IZCxatWrtzUsJorA5qaOO02dVoU7GkozIYenvNtAyQLAKP0Icd
oR5ddNCsohcId/Xa2TmJgfAvF3Zx0voAwVs+OsWJ9g32cRMzYsEYIGURKrCxPWVZnF+ZlZtdEe2c
pItoZAGNQ4h/aW3qX3OE8C+Vr08QHDR+YYUK4CAVQGHcyW7/qKh4+N7QF25wGKS8JWb7V1riWpo8
3Ha8LemdTamBlQ+dvUWEdmTeUh+zM01mOnOQDPULnqHmBakmTYR6bLPXRMzS9ppg1Ce9jo2vyVss
Arrw4bKuBv+JxFA24cKPgAaXk480VJZaBmSj8wA5JTK/SauBhaEOQS5vnACfwkZAVwxX7RBye4Rm
O/MfcqKEQrtF248Zw3+ShuRnPCx8auXEGBRXIte5jXJrxFbQ1XxK4jGQS61yVFrOQuD1yUA4ibw+
iybZsG/U884ANVr2MLspXvnNk+YOxV5AdXRXofBGbauNcwnQMCFFCzpk3jEOdZGv8PRQtKLX51vS
Jl51y3Ro/adOdbA2gzaaYSqBzF7NtuWobWURkNcLy3v6+2LKjpzYBW5iA1xDraNMc4xpKBbsJ4ot
mk1y0isiuZb0grj0liFy4kaJJN2m2D3vZ2VBxAYzGZJdadAFOpmY8IwNtEsQjaopbmSPooKvkHnr
svcrzi9xJP0QVepJfFajYui22Yjw4xyuRffa2fRGF60py/Dc1ozwNhk7c4vuMn/IsH9dJRCJobiU
rn4LRaMed3gQyWgSLSe9Mzudz0hVzqeOcp8vzx6HXGP+V8h0yXfCs0vvPxxX9GW4ip3W8PenHC58
xO4lWvBhveNYd/X3iAyrdOu1ABIpfOe4Zsxd5rBMdZ6fBdpRCDI5/b8DjFMNsGjRUNHJEJD0XrcV
TRTFbAXvWAVfnEddsOHmJcz7C7SwDoU7h0NEdNlErOEp7CydwEVKyNTJMbWkaAPvjFg311Va6Adm
0mrXZy0gGoTKoAyS6H6awv6uN+EbvPU7/6tB/USDitbTpPf7r9bw6rl5/oFivHjOvv/f//MwAt/P
g581qD9+5ocG1dDFXzpzCIdRDFq6t0bqDw2qYaA0nXUaYK6oGH+SoAowjAZ1D7JVRxC1MXvvf0hQ
Z8gWTVm89y4EBySt/4io+GFEpLvEoRo81NIwaWJ7H5VpfkuLVPpVf9FmLwG53GH69aer8Xmj/JcD
fOhZq8ECZDRwABdiX+iy0HjPUXcRefCYPhtqzC3pnwZ9uot2kPXIZLDoSSb8H8ZrI2jcVKbCwG+Q
joxUFvgWLZ2JuOeaSSWf6ngI3G9h4buNvtVLs9Z4Z6WSSuGAELgKspeiKly23Qi+Q+hMBJMF+nZ0
8/Y7AiE3yo6tAvstznS7nPZp7cW+YsOlj2eo5Qv/diSrDl6ePNRNbFzGVUGTcKR8gYZvIrpauFQh
zcLs2Eehneos4MUgV6owucFGQ1rF0hZ55yDGKlz0epE90tbPW/Og0KHfETDXnqV+xS5yYudED7qL
Uis7cxoZr+RgTxdQz2T/pBU6aEQtyDAbN6YCTo0G+YSAq5zOYsYH2k2PEVnka6sLfE+DQZ/EzcBg
m0yFevvfVeP/h86HSmkGp/77VePi+1f1XCfvpOs/fujHsuHJv3hnCoEYgOatJEXnX3C+v1cUh1Y0
oL13ynVhoVy35mUD0B/Tz3mu969l458o1U3Cej48WzxPsK0tUuote571vh/jpVarERYfdkdcg14X
nk+JAv4B7l5U8Zgf2W6Lscz20RwzH7Zz4nxCC+WWibC9n+uumzRzyabP+fjnag6sNxXR9cNbin0z
B9qTLhlCDLWUtsmnqH0E15NdKNep8LyaXosr0o0uzMG1lolkoLoAEA3TyQjrpRylBc49o//iMKnS
6WBeJomeXzZ93157uQ22ezZL3ytigQ4zzRVaLA3OR73q/ftWD4m+qtzCu05Zn66V2dzbbjLta9cY
tgxPg0u7ktO1bqTqeggsf2N5fPyJCcta663mkJRYGcFRJMvOhs9JlQEVLWIzc9tG8fDsOFlFD7uA
gyQme7isqrK+xFwQPlQZvjsM+HG5soLO3HihY9w4EKqueZzjdafPlHJNz4ejCnrz6Fb1XZZGkCOo
xh21EJ2Fp94qJyjRLQFwxvCVMYKCbdEl9Y70sehYwbulpChl/RTlUx8uSIWbN05xdgGeNdxoTTgd
VCao7kNsgiuw1s4SMeYbWk6LLk2PDQh4rRMdsRhP/0DPOyQ6skYLuNP7oj8OYd4eIU9FF6GR2aBF
s368YfTQ0tclwaixE/Pkwq3YjWaVn8M37Y8IhcYdMSTWcyysgtAgo7lhpp5SASVaQuJFif5ThSbM
wVK054wg9U1l4MPK/TS/IrvNumlG0XzBupO+skTqtyY+cvInhxwnotQurMjZIIVrHrlW5bgEkutd
VrWbPVoK+DfCXUZ2jamvgb1N214HuqhZanip+ro+GU1ZHOOB6RmkLij4MTfOjIr3vG+WFbfENykD
hIo2wRVk8hVC7rLz8Cqv5wwS26sYrPl0PjK96DYuPW+gDuK5Mzv3LJ/pHsKS5YVQGODbXIc5Yk7I
5uqAMEFD88hT1Lz4WE5C7NKgdHd6Z6ffY7afl3pJ5yBKgukENb0ktJQs4G9uYfE+9QP8b4uqt1MY
lo5sz/LIhsFHn/nAlJN2a+bHCMRS+ciIU39QQzxAUEnQRgBwOY+cEoRgUVYdTaxg+lKlJdFUQOaG
MwaHwS2zLHlyK7FQ7tys6pz8knlFc22SArhOpNUQLdVNZJoYBs5UOvYtbdVmkAgmGwdADbk1DKld
aL9WHPt70zPUXo4xlnO3MpjM+UNFdAB29eyeZaS8hPFD/RxU+rprM4m1ttTPHSIwe1ojZQkgN2JO
FY54ToMsOKlQMIKubOspjWYHMM/28FATIhcsBrcdb7TOGkHW9np0Z2qDsZO2nx1aDH85pQFswiUj
K9lt8nLUT7GPEHOp4f/M0AQTQuEYeVXSuSt8doZV5bOSROW0AjP9ks7VGbjEbDi3JofEiyiRUbKK
x067D7oaYAacXY88CS0YVlZkEJBL/6IyN8NQTRDT3XK4MlPdeCD2iQ19UJqqrDapXUh9OEcU6g5Y
Sq1Zu2NuVFcGmbcM+tFmVDvopDveMFGHjXoXOFnZXDdW2IJIrYCF5Ifp76qmceNsIKMEXkp/o97K
HhEkfpgj0kz1Xt5liHYrZ+2WIKI3Wts28cvolKWRbBETKfW3WuK/u4dPdg94J2cN37+vA/ZpGuWM
gX/ePvz4of+xsDl/MaXglc4NM4N4Z5fRj+2DZ/zFO5kiAEUuDpY3d9v/QnrpG3hMLqD78iEEe5gf
hYBl/zVr3lHieDbKMPRh/6QwwDzyvjDAN4NDjlQ+jC2z6MnjSD/rvyM7EnFq1OFhYJEGOFQWQKFj
GpBl5RAFPA6EOYuWYIcyqZhzzAojkk06V6K3q5ui2ikjQ1rrFql9mCZH4LTviqlfNLo+XJFWlImt
AdhEu0q8WD3gHmbmR+87ACUIogcfplmTI9pnVBypjzJg0Wb6BNQKkdWRF7VTsAipaT8ZE/SBPC7g
TqWOpdbd/2PvzJrbVrJs/YvgwDzc6OgHzoNEkZRkS3pByBPmKQEkhl/fX8p9+vrIp+1b97miIlyu
cEkkwURi595rfUt5psCnVIyq27AmvcLXms9BOnlf3kKqOnA862jWQfqQwdm1ywlvtLMyosE2bwKz
i1dtULi3Az7dRSF7aNymtvFapJQLcLZAK+FXJfd1mk4XWEfdSURmcVWJa+XaGyuNdrI/Rs6idPTI
X7hpfc2dmnyyiPRVRiTTLsLYcTBrQdZv7G8JUBEMlaqkIgCaXDKzjemtdQMArNXIAQ6wrWd+Yg80
yUYS+b1hooKB5/ISMc64c6opWBH1YJ17MxV7WU32KjbMc+zO7YoJsLfWJoI/RiC4Z8vT8hPgxKuj
Y6d2cohIi3r04i909+utjaltCWM4OxpFQTvfHZurFJbHZY+T6JaWm30a4hKcfdfP/Y0+rBuzqk5h
LYrvqXSDDWhgUhkdVOwRo/Sr6QZfnJDEDgM4G7OlGJp7yx+0OD8FpB4uhFfAL8mdA1wjWlDMn+9T
0VpXawzGo1V7w5nZN8PNLP6cYh57dSp3WJHYfsx1Z1o59F4XLtP6BUR97SKrsbjPRVYsyyxvT6aV
kevNFYHLmV1EnnYnbcz6JaHQ7SNJF+HCbs3xNKFAWIGmgArq8E41BgkrXYbRw+x7dM5yXyUAp5Bm
+LVpSmYU++jRAgF6mPT+a87/Xx0o84snSxqGSESCq4fG4uLTplnMIkxDMjTm+WRrVrdMa6ltM8YZ
ZE325VU3WdGe23c3RH3DfMnNRS0s8qhZ9rcV9sZnKch+gl3UxQc7hRnPTD1vFpYl7VWTZTw305D8
9qY/ulhKD3rs3krZNrRQwd8xaPVJPEhHbUc9I3leswYRjTB270OCFN25+6hp+SZu5yuKQX0Tekdb
Kr5wU5IE1afn2BJ3WseIYBLBKsjtK9Vavi79+ksLOmNfpNXHSSm/wfi+FJ7INzTLugmuvAnmeaD3
pr6p6asWETFUUXwxXNY/2T0cCzkF4a4epHY74BRfg4iJVqluP7MZtncmaJGN1goIHFnkkCHb2h9t
jtXobrx2VYRI4TWLQNtUO3g4pxb0iJ8ZcTXr3ivENkduQFP8MHfJTQeHdQEUeDGRE1iGLQgz8C5M
zQtMVCnRu0OdbLIhHZc2TKUr6RD5pfadaI8OHCHInFl7HDjjpRjzeVt2GWqsuiaUNxvdW1tIxgPW
sBcTBOPVYLTDZbC7j70xaTutmUAJk/VL5veiggiok7+m2XmwagxhpucpHKwCJpFzKoT/mcaEs3bd
OXhIiUnbYMTM6KYk4Xmy/OSOrJ/X0q7tvUMVsJgT49WtJa2GWOjdSyv4yEga6pWoc/MY5WWxQYTO
ktajnJgAWEX5FOfniW2XJAf2O2zXDEq8cnqZ+wCJasj+LKkRbpJpnF6CaWSgVSR6c8+E977UCagG
K13cVbTfkXAFeV+fIyckt64m5X1bm7ZXL3KHoOd2Tqt9nUlGyknZYVury+Dapd73utKHJTQTdH6x
nzMA9UkrRyHaAQ51y6IKwaFSDcG3hbXEWD1xtY0xIynxza7YTDE9fDZ3lHIjZBrQDoa9m2TZHcCf
xz3PFq35kmlMAUnSTtEljvFguneZgBu0gG7r77LeT+eb0RbuZeSBfW+JkFskG1h6e9FJ56k1EnGI
54JEakx/zueO1Z8sDSxI8RIwhGcjdai9a4PSDfgL+UKHCt/1oZlCoigCavgdXKn9hCDyLs77/B5R
ggWcBDT7NoaKOiwDjmfPaFfbtTTtYmckUfwKBkKHReaT5EMWbGffRBZcj4Vn1wh95gF7pax97g9L
SrlAxUY2Elv79zKzdQzWtjncdhSj52k0odJ7tLzFAhxyTQIWiolR2Qr6TzrTqtdG6Mkzz2TiP+kn
3xLbVdyF0gm+62Pco9gC/XjVaMh/0mD5nQodzrfB0aQoLPerUwZOQgCZ1fRMOSURT4jv9k4l9wW7
7ZJTtDmtplxwVAlCriL2lNj/2MvJucndNv+qpXpK8FRv0uxy62S4hI3tfuQ5EqzrcSZ9bJpMbUmq
XR3iADXiaC8ImP6SJUlgsxmBAkSDKc8jZ0tW5RRr5yR1W0xvViGe0XdlJyuvOcPJsLO9pRkUM7m/
TfbV7prsWg/lPeoFX1ewPHnIDPAORhZzs9YV+R5zAzN82Q4tNDwTuR/ANjBetzWQoGdnmIZvoR83
L77NEDKxzEAswqCIMEM2k0bTLpVnJKGMFiwIol9sfcLyyzARUwdygV3voa3ZedpQvwTRWIIdncN+
XxtA6FZpkjZ0Lb0i/dT4iW0vOOp1V0D6RApro9WQtVfne+45xg+9qXPIneyxWfDOg7XlCf05DLrQ
XpeJnoFulpqz7XM7uYZBrW+Z83iAv3uScBrfJpDNilNI1uilllZmejfT0DUHI+5ccnVsfTVJcOY5
3W2Y1DV9DjI6141OnB/6HRD+MdKoBQrvi9G33QqEUHBD+AipUB6BVavRS+t969mC81ZeiudMpJ23
IK2qNZb4EqonoP11ue4YYzVoZZr5GyJb6zbUB1oipvvZjuLg0YvL4rWK2moDAF3mK7b4sFiQbg+T
ElUsO6JDJsk+Qep+G8y29yIdkZPYV6P4NyMHtvhkTdZnbxDxsQsN62PQxeSP+oU1QiUVkh5rBQCc
EQp/zeY+83eMf6ern4WNXI5mbLzKgMCAunTqF8JbuosTkCC4TEdTf+5nCsh1pNNoqge9VXAiz/ga
NGYDMa1wI+1A/lb4hCyxfIQ97bYbq4zHY9/201ammsa0X8AxgUmT7dMoO+skwz81pXeKJkkMdUGO
i6+tyVKIl+XUBRe7C3SY4na0ioLCI5qF2OQ7xqTawjcib0v4AnBwR0j7M4ZbE3tJVUcfS3vysIUV
A7okA/TitDTaREcDEEWntjPn9YCefW+mOdGuttOtZtBIm17X+xvoPWu3Bw4Ik43mR9K7HnpqfMgL
STwrJLlOPEaAdT+7dhVuZAXsfsG3Cay7Bn12G5sjBDrKLBSOoaPXi0SAY0S0badfsdnDKRPqj1qL
c7YWa7it0IR/ysMxf0gcPQbNBq5eGGF/I+oxSFngrn/MhDoO69SIxRAdfHRI7aYUTb/zk4DWDI32
7KnFGisWcUiTiwQfh9zPujbddRPO8zHTjPowMB284RPmN6adJF/COek2RdJ1aAYbuYkCq9w3eWSt
zGz+VE/j0C/BiIjXyGq8s9U02jdDT8T+393y/6duuWEoK8P/fkq+Tb5weHgtfz4lmz9+6K9TsvmB
JmUA5NZ0AlzWHGr/55Ssf7CZDDEQ+r+N9L9Oyf4HgxOwScqZ5eIb+bldbnxQUfN/xd/QOPtXTsmG
OgT/NJnCtIzrlAkf7igQWHTQ/35IbkZt7Jq8BfVX2zDSiAAsknEnHFqCISkRbkHIE+mxN2lmaMPj
m3h2RDlTi0Ub1M6rl8jSNFbMtCxJ8GLqzrS1SjuHSBeZDajTICyRZTRli9Ltpyv9D/M79c7+9s5t
3rDPpSXI11Hsm7+/c7/thzwUszhakU7idFxqZLyqYTjSEJIwOIMvfv+C1vtRg8nzUs1JFWGcJgXX
7O8vqTHWqjWYEUfXDW6qztPSZQ4/xt2mtk1ncJE1WrMzBPq9AGd0My57W5J+TU6PDDc4iI1qH3oJ
U/tZekqs4oYKv9vRewdiByMWDc3IwQXuMiSabt7aCuWNiw2+GDR1cMFGFkKYakRTwOEj+pH49gHJ
3FFz5XjNZ4QzKK+cV0w/KH/SxuelAhT7pMKRlVsQGxPSUB9cDRKxyzfC9t6hE9uE4NJuJxe5ijAs
FsFggdYSFmK6yYb2t8a7ZDDxqEAco//DCDIkwRCtDfXO9dhGRNLEkflgGBoc5sRr+WytSJtnDdvB
OXIRsy1GM/HHNbgasNQSLdjSrUykl+MbszpgTkJyqhGPj6JxYoT2jWYaDyanxvYI7dIzT7AgCBZ1
vcmtn0yrL+NDJ0Cak1OGvEczVdLwLErzQbNyc8SQizjpxTI7rlzSjryfqasQpwiFC1tKlA6gsxFr
mAtEPfxrzbN1XJupROEwzkS0MN2gGjyH0gB8XIkSjpzNIAXEc1Y6r+ADGc+QAfVR9oIfx84jilWT
uBc0NvxqHcUpGciTzbfg2l3XPsVDKeudPaNWWf/gbSN557IkWo7tY3Q6mMzTjNAaASkkmiO6FEjZ
s/pKPHVxSAqmABxA0R4DLOzGKsk7Tc1boSnG0TBf8LHExDGP3LwWlmN/1TQJuSOtQP6O+9ngXQrX
GzxMOmYOhthjpuI0BhTfYZwe3M6kw+AEo7cs0pCYpRlN82uUds7tNEXuR016xmmQNU0YK4tezcFO
dojpbX+JrsZ7LSMq8NrS05GzD0s2HnRQzoOEgx2nYL2XRR5m04HODzI5p/KCjxhZ2u5iJrNG7Dkj
OnwuwuPyDknhijudPr1FLybSmGUUCIAMRecgJNSik21r5pehGPnuEqu2h+9knuDu569F+r0m3BdF
Mmrj1KXBuaQ4c15bs6QN8oZiB9zL15NnGnRULRz4brNhBreOZ75+5spwc3lpyU2Z1ZXCjYPCbZ/a
0BmvPlu8WGuzxwVOTB7Z2wwI3dExFSk+HFso3og54UeG5nhmmNLs0IJPI/zGnksP0JpXcccM1B+I
WBDzKESVcClgCMLhRFTHMs5M8ZDNs6Z91Hpvbm6YkWuCM1LAO8knPACPMzOs4DGx9SK7hhLP+VhA
KSE1xrL2s8QruZingmsp4Eop0ayi5gdv/PpaL8QuzH1ghza7SnygB4oE7W0h43Pgi6u0gPvYleqm
6AT5GIsfIPvSrsyHpMdMskTlELtPY+73JkOJgI3Ch/NeffEQzp9icpcQEuQKe6dlEWYqL4xE+iIM
gY0MZ1TUfbXQN2SfBDsE0rExhBTO0bwsmc6NkRYGay+PNEH6i0Lno3tID7SD+M67XBinlNPt+Mnv
wyb75iA6MsksnIhMhLUqTfOu4PkzNwuzTyN3H5amX2CjrVxd38emNQuOERhfsDNH+ksyzoxBk8g/
lZYePDmyR8Q6M+CU0Tgsgaf2jyiltXXWERHAwmiXVh/FeysPwpUVhugmCwwuC4Ny1VkhOXZ2Wju4
w01lp42WfIpiOONonx2Xg0xVKx9PXtNcQAD2kS6WubQK/QUyPT7DUglApxJFRTxw1jcyM/qck4D+
TU1zF6Uhyrsud2/6QTTTOsvFeHErL3pxLFmuSeCyV1VJw9En0OoFU28Bj1ePQrIKCmehd544BxHa
c8whhCaZc5bfJnWUP5ppi/SPUdlmVmHJmhzHZSnwoMhiqO9kPhc3ji37dT94+YVtvX5Jgz6+l3Z+
Hjx9TLcIzOxNMzXjAv5BuZU0JcmzdPPHobDbaCO6srwJeICtcrBIh1wLso1v2XRrMDYRfuDRi0+k
VT3w0KmfSgfMNe6Fttz4pOt8ipE1c2mLJFjAdELn72KeOdXuSAZSIotVFHrt90Rg/cl7ppHmnEYb
sqTNkxNxnFvFuoNue5woB1atMOWxQWa69fNmypcpIeZ7D8sIM1jjkoZVvVVdhBX97/opzQTC9BEJ
zL6cQkOSbIWcF1NceI9j091qLdAgB+PkUiMG1N8gZHZPWHqaIxv2tNPLctoPmhHs5y4biOUWICZM
u182OPp2cdm6DzKR81ddz9MjQ5P5KEoBHun3FcovxZwNBYX/ICsMoFO+5741FfriNK/Dw9hxgsfZ
mUNhsngIKWkBPUpZHeGIid3vX1VVPX8vxDwSUBRqh0rXA3n796rIDufYiwcnOKD9w7lgJ2wMdWdS
Y/z+dd6ZjKm+PKJbeJWAao9QgnfVl4wrt2+DKDzYmaowPF2wZ6ucC8x/bBj/+oshZAFyRYHMKJzh
1s/DI4N7WIsoAg9+PgTrqiJBpEX1u3xDxf7+pX4tZGmW+Vw3ZHMG9fy7QraJAq/WRt09WO5knN6m
8c4A7g0nBgpsr/oTXvEfXs8Aq4i5nhmb7byPP4ICy22bF85hVrEDPx5BZYxYFMsd5sZVizr6T5dT
Xa6/rxE+HCNHHio2X977Yn0qIvoD2I8OqFuorry3SA42VJ7A5WjyDEQwzfNIKyR/17WUx8fvL/Kv
i9QHsKHCnjwwV78o8KrSbvQRismh7xO0qYNm7UdjqI7/H6/iMRB1XcMBK/1u1eShOZDW17qHiBzl
HfI9UjIwaP5hbf7TZ+FAiakANQs33rtXccmMa5iOu4cA8cjKJW5gaeIVWv3+s/zDMnFwD8IS4LTD
cfOdZjFTY/s6qZyDGYLGpLPCopDT4I0IScis6eqRaJPfv+Sv+xd7urrLA16Yv737YCUarWnIXfuA
ZtF9MkhNOsy6ynrpc6ajpT+hJnfbmSXy+9f9dWdRvBlUFHxa5tXvPyoGnwTZv2Mesh4QdFixT3Yu
WNM5JS/n9y/1Dx+RxQE5jxocAe37zdLLB8FLFeZhFDGRPSosZ1ZZM7nNgsnUCY42/x8J2b/efYpY
7IPrcnCevkePSD0prThwjUPuEtZSFnjEct2Ptxx0/ninq9bEu1sd/gTSTRuyBkq/91rXKvaFj5tJ
x7LXYk8Ee+AM+Mb0/IowTpyqlEiXRThRJo8Ddd1ArdWe4NGP4cbWWpvDReW85hEKdyR0BOD4WGLi
s5+5df6H5fZP75TWB9A7WrY0aN49UMrEGZJJC1nhuPUtQkeS+pmJI89LmcLIWQBX+tOz8j3WkYcY
9A/uKh7PqKv993ijKKdfEvKMIwVJo9ZFNcj5oSOf/asvDB6ZcR2q9Z4mxqnp8+ZZSgdzuIUn4tq0
JomLTdSTQUWVhPlvMhjb/n59/tM1YadkrQDO0fX3ICC9QRomfe76YvYpunV8M0akWYeWyEI0FA10
pN+/4C/3HtNddTfQymGJ2u9fsElaVfRP80HaOM9aDOvk4TT4B3iy/xHj+k8vBrkbaTWkZB4H7/Y0
f2ZIEjXBdBjxh53REwY3OqkEwP/1muPi7z/ZL9s0n4xBGPBWSz3x3hN30AwaNSiM6YCTmYPlj+wv
bkROib9/ofeMUzS9bJeqeHD4cAhh3i1kEhuSkSHfQAUh4vasc4Yj68Vvu+wxJLWpPdappBPyllEW
D3ExciLxLGCFuXoMVs14jZOMPoE2cFhatsZcP8+eEEg1XVpZdL0ACeSq+zGAikWZCKbz3CErgH77
+0/y6/eDkldJ/nmuWei/1er8CXqalJNfe0XbHkxMlau3nLNiiJNtpE9/4oz9stBdTHBvLgYatrAD
3y2FLtLNDiCUOAiESHvfRIiI6ADSEIlC1dEuAYH+4cOpp9dPNZDNY83zkfXzJ87SX76lci4soxGO
fXCb0f5GeqE8CDsMPr41RFyvpavTzLnzWIHc+MNNZr5fIhCnTJdERALAMG9QCdGG/vnK2nnYJfaQ
pAfDoJM0w3XyXVhUkztjUV8OY+h/Jrcjw1hXtQa5XypCoLQIcdyhigAR8xavp/cFXcQ5U/0ayEnq
YNEL/j57rCNBMAJDP37/2esAZfCbBsCJgRZlaj4Cy/ji4PL8KNTyQldN9QC4h4mHFFNN4K3bjmdn
GHGGtWFG3y+jcRTigZXkqPnIjLNbR9cy4GeMQi8D3QbCoTptOwJUOVeToc1b7N8oLWVXAjpCSKHf
0JbWy2WL9jRgvi7qmy6zPWOp5oXDqpqamQP0nBwGPzGW+NYdhpi9ETcoWntcUB29bx1xz6uyeFbc
M2+Je31t5MbXQfgZTXENZc8S859qhqLjjs+SiQypdlozVxCGaVFuVURLvHNlxqmobGb+9S1r7q34
BHZB5yXAEoLOu+Zei0tMH9/plifDMlNIA2i1ArnyPvK18crUuYjPVkFs200WAca9tFbLF2ICzBPr
yijq7FoRFG6sRN8ZzQaqNF5l3fRv4FFUeOpro/06tjotMJKdnPmb5Za9fSsaFFNL7y3NDd80P8hH
d16JqKIpWSsc/TozU/tGcjWxkteQhDZJ1hGA59YTL08fhM5VNxMysSUDzLXW0gr5jb0bh8bneVAT
qzHttfsRlh3+UBUCuAp0HGZMynKrNe/KAU3I1Ug0AoAylgsBwXSbSVOavKFeaphC9lKK1oPV3Elt
OYPTgrxhsoU7c8QKKsn5c4lMHhLvxpZENO9jsskAJoyGTE6gNuhp+XAAiC/EhEOUG/5mgfRJH8WD
UTKU3fqJwwLDs+qaJy0RPBve6gB69qy+OXJpNcRuRd8MVSO0J+T8I7K+earG73hUwzNZHdhA31pw
8K15M1Y8Gg82DrnXJIzjcI3+DGzMj9sK2RcQQ3XPDJ6V+q8lfB+c7c5kPBijESc7ur305s3OZhsX
rsMqgq3MySzOHa6r2RZ8BhJz+s9Tgu93MyJ2O/8YzRi+/UqqiCokiOemH1d59mthpKoTK2jPM8vm
+DMauopnVI8/FFw0GWN6V94N41JE0pmejOmm8jO9PRYBUXbbotaYNJAwyIW1Q2lbG8wRUXJp32I3
DCJCMeGjo7qWSOLHF5zmliZp9DgZNIkqGPtbZ8yBYaUpSOFehMn0DVczSzZFoGZfJqOmCxxP1MYW
999AtNLCYQyA0TmmXcFasZnmoCqyO8v7RGGe4TTAo1jVJPUlsiaKLgzngt48WvL0QNYf3foppym5
oYM2k3BmI1A4FLo+0mqjQ975NMhmQt6HH0/8f6uJ/6wmVrOy/31Oui+/Jq/l30xFFHzqZ/4ak9of
vIDUII+6Wo0jKQz+isPwP+jI6KgROYPSsDD5p7+mpMYHj6EqXkOPsuEH3/EvLbH3AW89jDhVg71J
kP+VKSlHl3fPbsyMDGQZx3J4wvLxPpKiR9WazGwqinSAcJ4wvVcnha+DsV43wWvNOCkIPpugkvWa
ZPOOTOPGxct9O7uhPS4xIWRrzOPyq9cbBR6dsXwJ9BSQQhRkMAn4qWI1ViGz/nIuXwontPY6MPs7
kQxut0hRsuI3yf2ZUHcMBusWBvs2cf17j1nWVYy9vNPla1EJtAUIcD92RHE9M69Tu6XMSwYaej2+
tgTwjqDjtWlGhRjBKhuDEr2V1QE1X9duk32OUTtEYFkKVYaDdVlX5pTsM8wQKCXyoL+NkIlaaDAI
21k5gvPOOseZiPQW8xGYNT+1tk2gMDg0l+IbK/Wkv0bYk4CVLHMXj5TGxECRQp6rTp9PfTvpy94i
KjIK2uELdKny2Qa4jP7PBwafDFlzmeqUmVNsMvFJzQoYZb9ByFMvoevpyzHxh9MMSeLsWFMVLAZ/
bPBMF4NH0EaSnXyrGC+Q3edNPXWrqaUF7A1wQKhkl7LsIa/YExVt4p2Npg049FnFl5EkemRrhX+m
iKz3YBW6e2saWkgrpJmBGbZ24UwdAN0mKw9OxzMineb+CMkjCfczaP6D5CGXLfQIEMoicRrvxtcL
s1wKDeKgVdT9PVB/FGdsd5z2Mmk8JdB8nzqtHvf14IASKQPtZpgxiHXYZkD6Traq0uYbHnj9pzyb
6mapSHA3QyiaY+wDIaPSmOEOTp2WrVr6CXfSLvN1TTmTrsohaMoFhbC8RfZLcCQz6ey1Ubi7CHCG
s42SgmreTIf2JU1hJijnOyYTRgfRufSD0thR6iZXxGjWJxONwCWYHV6NIl7cG7UJWbCJ7aPBCFVf
xH0V75AMR4jsq3pFnd3shsmQ1yguoDMC/HjWykgcLL0Ivg1i8MTG1ekQ0venFFsPTRNcEcjPw7KF
K6M9pZHlnmPybbMF4H+tXBDRmX2x68oKEHebGSqnuVgFTmcA5jHKB77H7BFNa3z2xrS9bY0pPngM
A4K1UQ0NAbolwdHuFBUrliuwbKvRFeqqaldaw78bVWTfNtLuq3VcFfUpLT1k1+gPucufxtJIbagb
ES0sLs9o+np9CGSi819VaUQdT5hATql7bXny6flN+eOxg6W3m3fFAJc8lHBUrhM22+kQw9bdYZE6
G36KtM/25qVlJYyrbRHcjzl3z7od+/w5DIOJpBFSkIGJ2UG7zGqzWpa4yu7hvPQ18DmjW3ZMxJYx
4rqTjQz5pnPceIsL0lkQg5cvs4yhdEC+8tpngL4U3C/XsB1xCSRS5o/jm6wXQbeenr2kndH72jWi
53t7bocCKbDnls7JNBptN/Tio43U8IIdSdEflZLYQlIso9K9rZTKmMxEc5Ur5XHdF9MFNbe575Uu
uVIKZX9q88sgLHHN/1u/nGxCK8jXWIGpJ5E5Q3dJFvjZTgUT014poXUk0TI9wJvgN1laA6QZ1XSA
fNpVOmoHQXWaIvaH0LUwfKPl1yjVtdJfx0QdwfpEk20odTa29/YuQbAdKOX2MFv095WaO52NcBep
3Xrq9U+l0nyHSv2dTV9FK4/dzDUMO/2YvgnFDZxqG72NH0dLqciRk/vehK4cgTnKDCjCiXnVlfY8
RISOPPbOHdL03CFPt5knL8zp6CndOn68e5kQH1qMXrcclMAdIJRcmW+q95627g6XWbaclCi+/6GP
j91bhvvtQVhE6SoR/UTCwda0ENYb7ZQxGKU1vfKCLD6IyLMTPl49P8dj294GQB037mBQLPc2Mhak
0zrwT1ruStIPsm+Lz0zb2igCl91UzafpzQXQVoZcUCPXl2aagisD1Sxe0dDIL5kyEbiB+OpVtPyy
JDKOcxE0a0aifrHEwgf9XJYNbgSf5ffA0CZaQR/BSq5sC7MyMERuNJ3AK8IhlYZ4nLOI5oVj44II
kosjtIZbAjuEwB2A4hyLhCjy4l7mYXhxlIGCMyh0nkqfVkQCHQM0mqvMxHCRj+FrrCwYnI+Gs6ls
GaTjWVdXWTUAbBTLznIPrbJxjD1LB1b9J0dZPGC5cjJJRzJGXN6pmXlfBiSYV18LkFz047SxpjnY
qAHpdxef3GkeqO8xlQwdKa4QKLGasMdoNwRo4j9pyJ+9OsTVrRplTyHd2lo6yrISjG38xX7zsQRV
2y69rL+yCPNTUOn5GSels3CVBSZRZhjD0BXK3l4pW8i+UJaZ3LeCldYrG81gvDhSoCM0tOy+UGYb
p8N201V2s2nfvDhsh8qXI3V3adgwMacEecHCUUguZeXRJLMupx2mXekn497teESO2ezutRzk748m
47/r5D/VyUpl97s6+fgNR/SXbPpZT2j8+KG/CmXjw09iQlUM/1UnBx8IBrEZI7613Znw/U+dbAUf
DDKesH6i72Pwp+PY/6tOdjHx+SrJkJApUgT4qf/8jy/j/4m+Vecfvav23f/+mT39vrtND5e8IpMo
CIumLiFR75pqNClj4UOgPkgj7PCwQW++DEB2NtZQEmrTeMFB6p9TbaDKaWx7wOPgB1eilbsddiq5
tRqwzuz0uv6HXixQ/fcVvMmHc5hBkghDS/Z9BT+2mPEzOql7Tzp1dRewfd/5s8vzOGUEkC2MvrpP
DFuz14mgcxBRW9CjapfFGPThV78sjUuLAbYR65r4ae/TXGvRCX/H0C3tuDWeC+ixUFBzWQPLBKQB
wwpOma6M336rrWx6Vf5uyMhmtvWsxKRnAABGBI+6LROPMaDjXQVkiTNp4OQNdp42n1YY9nk0UGQy
hxa9oYrxdD2K4KFBdy36dTD41hlOUU/YO0yzAWGgXKC9IJq2H9LmczEV+tUOIdEtJP2vFEw2+yRb
MfvyBiB8nB86knTBmr5F4Ka4Gi9lQxMGpizSZSjCYaRtafGJQxOlxrbvrfZLosfiLgDyvXLT9ghi
/1BXbvvglSqHNxinrdf23TEEyXAYNamtyFaiIs+p6E4NlHX4evj7gYFybFJpvxqxv7rK/9VgERAF
nOXxkxmGtbfQe2e41agAL2jfMV558dQiPZTEn3rzPWDc/E5MBLQQQoHFGw2OEW38TLM/0wFIoVvF
7WJEJQMjGZSwe9X9rL5KRmGQoQAxOHL2VM6CMLJbPGat9ZhGyMfxuyd389ys7Sk0N+TbDA8TJdyi
jOlj0WV3tnlelJva6yDiG8KlXcm4YT2jrt+NFiFN3hxoC2vWISbr6H7suUNU1ETuhaveHOm6ik2K
1fkQGVZwCAzXP8SGnoNqL/X8qe6M9qHyqvR7MxgeNNleq++bNpkxPpqoyaTufY282N2g9m/WnISS
BYUtCY2TRDiVVJ274Lrbm7kZRowLWR2/Ziz7hWWKcYnvHZ9NGw1X3ZPDidRgeXSGtl9jwQgoFON8
3Wm4EhiHWnygzrrGXQGEX5/NRSSSmCUtCi/cDDJrp+WMG+bJ4ZcstTHXFqEf9GsHJeSrGaUxMsJp
+maiz7ptMF+tfPgPO3xgHI1JjnafW3OaMTdS2uxN6aZiRQbUFC/nDm/XVlZ0mxee07b+wmwKz+Sk
g7YESVgwrfIoj2amwJAMHXqZsMm0vIPtKIwjgmS8aCPXcS89po+LgvnYTZS5JXR10uIt4u5mGr3p
Om1hTOST6UDb9kP7CwaEwV0kDGcf5qFW8qUg4PLNDU1nzvkbq8Izb8LZ4e6KfaADUU4jbAsFgdR2
Ey7rxYPV5Wy9rHL3WSceg3iYP3uEWK5RGdr7wAWsBTYnwNtmaNWJnXB4lvHki0Xtu5O+KKK5NFZZ
IjJlqC+HCeOd8F5K0OP9ysHNhpSMbCh54uxoo1zA3LEoiNmisy67uLiZKpUbEUxS7iswaPDZ2ETI
swj9HI9t5UKrSyLzjmPhcHEFqlYYYjGK7als8zubG4MjsA+1fmD2rW1Ea+C2rMXsnly2g2MRB3mC
8TIvPhIo0FyT3uqgUOcmjhh1YtIadXjy1DmKhOrqwatMjWD6PrFXujpxuW+HL6HOYRLR3+1gkhCf
mEP2WKvzmq9ObhE0vFVRD8TqvB3snDbLvqRRx3EPSRFHP80S7hltSq49YbLmcDiqc6L5dmT03o6P
EXBosUEdGXwTMyRipuvDc+TH9BLU6dNQ59CRAymiU00AmuOUqr8dWDt1do0DCUlkkOIeUj5H25Aw
3QsqD/NTJYvk6k1jYewQTUdnRt+QLiSoPIQXXty+VJNeFgsbB9t/sXdm21Er2Rb9Ip2hXorX7Bun
0x0G/KJhDFbfK9R9/Z2RRVWBocw99VwvcMY42EoppVDsvdeay9k2qqYOVHXNIKGGsEay1ImOY0+r
xxicCM+Pz0YsnbrojPaeWt3pcR9SUcKSY32n9NVAgdae2z6RLcQhQqHPV7gDabtOFhi61BzXteoR
sDaM+0T1DXDAGfzBTcc6z0OesmMGPYrMZyHnSFuKS/MhUX0I49KS8CZTtSdaOhWUBDQt0P7LY+e7
7uVr22l+dMz1RosW9GaWZm94a+RPL4nF5nrw7WqZ1qP1SM1Z7ZPK824E6ZgcNX8xKb65EZ3UOo9a
dQVjiiXHya7CyQ/oq0Bh9fBgwbYcl6GRayukAhUWGDu5npiDbe1Sq/iBeWQowIOOeVG1dxzV6DEx
HK/g/1LjNfwB90p7SlR7qDGt8Wg7tY1kqopoHzmif+lVSyklr23V4Pbbqn3Jl0y1nrhLHWuJ74iO
FE1vulOTalS1ZY8jh9cpfgJfNbscK6KrZbQY/4kh0PClUwQLazM1BA6sMCjqj27SdcW6Vm0z+9JB
my7dtNBWnbXk0mXrLh03P/KG56L1VTl86clJ1Z6LVaOOVidfV/Ss2Ul/1mCH3026e5+OgbNNLp0+
i+iAeVm0kXViKkQvkO24eQ5SKOZsscqnSTUNO9U+pJ/G9xVcuopwjIsnC9Mtv5Omo6naj/qlE+mp
pqRft8ZVy3LGU6SaluGlf8m+i15m5nf0NVFRpc/oDD+3moFEezIs+k+JqA4JHRhvwVOn2QuLXmC0
lFkwFCDq6/xuUDyBUpEFSAqJaWD04AaUcw71uaIQyLa9Ix+el7XjO6fIKSOanjxiVzHJnc6Kgogy
CHE5Vl8nt+lWQF5aBYp8QJ+g/uKLuurhDWviQCk0qA2mYzZrvNxiPV0wCo0iKgB0A64gFGehuyAX
qjjDrD6i3q7Rdyf9VY1LAibiBdbQXMANbE+aj+YF59Bf0A6Sl/4tTy3AB3I1gT8IxYFAdM2bAGNW
Ue/Sml7BahyCKODVCux4UWaWfz8qrkR5QUzYijbhNykLbSSsauuXbpacoMSkSG4DL6e15I+PjSnq
O1pf3lMd+Mm2dOlFKUYVzkwjUDY9ry62ddvgWQWepluLyJh5ZRDJI7dxXhk3Jpbc/OBXsWCm5VWv
otDtGO5jqO9JJsv0ZVH22qK1CPdZjfTprO7o+pNZuv8bf1CPxd30p7KOEoqBwTvjj3J4M/u4/MD3
kk7ofylOMQORnwYfwv2LfEwCdUyEmshefyjooKkBUVECMqSpau6B4ON7QQeE0XLVKEUHyILk4O8V
dFDUfi6b0CmRWmS5DGWEDk7lkrr3gyJjyruuL7wY3nadj0ctaUHjp2Z6N1pO+jUv+nk/XOzLQHyx
MqcXV/PF33yxOiPW1m6wf2KAjqqpxxjRBY/pTNfmWCuvdNTFSbgvL2ZmeEOWtgRmi7PawAyA19J7
nJxuuJVNZbWLZsJFcsASnH3tezzafS39x2gsE94XFxN3dzF0M6lXjR1GwMrt3SvfdxJZWMDdix28
UM5wGF/ZtwKzeAgc+DoRYw/Qubbv8LtjKpd9Fbx2ymkeav0pzST9PRgMyedZOdLtIOw/jiGbK3Nq
o1fNsrCtQzsnKKAZvRvgx2zyxslqaeCE4wkdDZniorFBr+eadlsWyYD+tc/D614zg717scyHmNFR
V5WWfWVGSUp4Ln0g7NqDjJ5nIvd2mRu0aweE3WcDHNq4hK/lb1vPwaovcje7R/AenWkEY2/Hn7aL
hyzc4iHyDw6b/K1ejpUFHyp37/MoBI/O5i/zFtOEDZZ9panQWCnN6xVmD/F1Ar1fAZVpPMznWQ+f
A+Xu0gzS+iCDVG2eDSIKgKfA7a1HcWxm+BwKrFMsdFH51wDfSeqBcy/veoWYC6eo3KWa3jJcwgCy
FHGelUuQc1Q22dAdDM/HRg9h+LYUWdZRdhfZ2fCYsYP0nZMz++YSFJXj9Z8ySfXqSrvzYc+UHhZa
PDaKFkxjgSos6CCFD8k6gz97LiLlCx5j/OqWW9X4t0Ymynrcdocuya1o4UZjeON31SuSt0nu9G6u
45WGTuUVlHTG2w1rEIgwCriXoqGbvAvYTT8CUk/2vVXU61lMCWEahds/o5JgVjQ0OKMxY28Ee1WP
SVJtbYxS8PIbCZQ8z10bJo+1ngZjfzsTdFZmAHXgo2w9ZAp3w+RFN7kpEPV95dvFYwWIFC5cuhjt
ItLaK31upjK+1l0vD67DthYr1KPmwrC7/vPgDC5tdcP8EPocI2jrFbGJ93Y7YtYrUAUtO8Poi11Q
GNUGdW0OcChxlz3dpAP8hnQD8jnn8SYSb0J4UYXpACMZp7It7HLd6lW+rDsj2CRROi00ao11TF9k
0YRWjs3DOFIDGadSN7zFWNp3ui12Gfy6q7myg+WkN4AtdNh6MHm47hI0e84+dQpWhd9wB9pFreM+
KyeXOCJpUZIHYhMnc4cws8nXMe9/wlfEcCVB+68G6ITb2oH6scAvVx/dtpYHM5H53WQUNtVC6Tpb
Nym6O020t3PEg5lST8++9cHQWAYyP0VrWdorCPpkZcZJ+6BJM7vOhtFbImmIFvHoGPfEHbBq+Tlb
aAHyYaG7kFaC1IwWmKZ8bHrEJfUyvbHs4lHYDdv0mQdbK61d0oV3Luy9dV4ayRLIKo78WO+dBWNF
f0dRhccwddXVLocH3SJHSQcps/dI1iXH2+23iNHMOxe9yorlKV0zC3L2CG4xkDmC0UFog8dz6F+t
kdWMV1MOkcjKbPsTVqRkFSm03qgge57svAdG5/JYXRh84sLjo/sM8AK0rvaiQ82mCaPgfTpFMuQT
gH70rrJvqYL8lQr3JxX4b7gwAEOFAwxMwICdQgQSq0JwITjJ61wBBL0mVw5481l3GVVJzDqbUQEH
Kd27dX6hECI3im5BkzMJv1AK3TDjapsXeiG9dfESX5iGvqX4hsg0xmXEtO8qBiJzTlp/+NrrIBF7
BUfMOzCJugImJrYnKViBKDJk8m+iC1kx5Ov/lPjOxnSkdu0oAKOhUIxTFgJlVHjGVoEaPSO07z0w
jLc1Bla2kAAdM4V27OfO38P0adMFZkFK0gsFEpmlvI8VGtKPWuvZUrhIy6phTSqEpI/aczcSSHJu
W4ecLYWabBV0kjoHh1uuUJRdLxi4MIO7oj4PdrpCVvZJm9IF9Fky4VkaCmwZByAuif/2/EWqwJeh
QmCS3csEnD3/fNCzCgi9gmXGZhZ8iC4ETUIE2ie6+vjTZoXYNOnS7FozqKn1jfFLrlCcs4JyWj2K
vypIIHXikURL48HvrFHYXc1wCa5oLUD3zFw94X5TyE9XGvdAgM3NrICg01CDSXIpXz9WNcBQS6FD
owtFlIWp3vFGH58jBRm1IsUblQo9OigIqW7Siku4Kw+Id247ObUJY1fL6Dp4p4AfzcXEZCrVP00a
KCC6oV4Tf7QZ8UAp7vD+8CZKdT85z2XUA/23ZL6WhluvJqx/+brSx/mr3/XuGqsp080GkxiJTjaD
q6YZgkUYTRKmZv4wgDrcQoAlXS6k8OWrzFbA2rNbSwkEnMI7yFCrVjVM9P/tj/9f+2MTSrD13v74
9Ny2zy+RbL/hhf5x9vH9J79vlF3xFyYpF5WCw8aGMQbb3u/TD++yI7bgACjxuu1Yxr+mH7b5l48A
xfb5MV2JjtDl/nOzbPwFv5B0eM9nqIw74m9NP96Il/nVhoe4F1oDzhU+HeqmHyW2wppcLa00wuHi
7DUqQ7HVfMLOaVT8yQD0uyMpAxzqCmxRxls/R8Zrzp5HgyOZlKe5Xj1VSqBKJSr/ccv+NOH5caLz
uyNxDGHpmOxt21f//4ftP+23YG5oI++6Ab1MIPVz29Nbd+v58Ycv/Pso6Q8Hwg5BOK7D4XSO9fOB
ei8zRNnM1W5q09c0S19ZAl8T/v5vDoNMHsk3FMq331HnRnMbOcTsQLYSa+GzObjY+tIx/i8uHfcq
zkGqMRTfF5/Mj5cOyzVJq5xRHyDTAY+agn5Ei9sUf0pTfiNlVzceulRlY8HDpMrBn68dxYSv0YOu
dtEwwPqV090Ujo+GNj1WPS6m96/gWxX75WCMEV2lKEemrz7MD6elMbvn2SzRsirzmdfiK0fGGSxK
LX7WfTKUY7uxFgYesb9/KyLXJ9ZDeBinfnFOuU3JLi0qql1Vx+W9VNpoR2jpo5bwX++fo7pgPyr1
L+foeBgyXUSEPNU/n+MsE4myNq92mqybXS6rac0oL7h//yi/ebbwoPz7KCxZP15JH9dpr8mMo4jR
OTKgecSBXRwYu/1Xl+6HI71ZmYY0j0oQj9wgmSRJZEyeZxWF+P94vPRfTworq0K4MqW2TehbP58U
lYXj52WV76reLFeV3ms0oqsOcbSdT6iPdICaojEYrDnOTiehiDoFAY5V28Whr3GvkUSHxRACKdLn
shhevChGnA4Dmc6xbmykl75eQs5IAO5PFaGyi6aalfpblDXidP4J/dx8racDWU6u5ey8sSZUqBHm
x9QjBcyBavnU5/20AiLh7AKFBSinQmwHtpir1BvdcEkyD4KVtBj9VV+H9h6EZbEmoRQgmOkV952W
2AcdLt4LafViCwaFz+4aHCWxy+Pgt30CzdiPSrbuGePulA58jAoDTgnM7TzgpNO+qzakEVbn0JzL
VefYoFORzQcMdGQGx7K2OkEEYlNtaj0Y1wnNjpXWVBpBSJzdnLNw5QmKIa8rTOZoLC4RiJg1JY1c
Fp7Ks4kAxVHgGdbBJpBhmzRzeTT0rlz5GDuBKRPMxRjShFfQO8cxNJKnENTtozukMd1Gq/pcu7n5
MeDcYU0PRvW5ym3MP27Qo16PvEp0tF+BSC5GMiZI1aIGekT04xx9rc1vEe13TwGX5hgldXV2ZfKq
G3ynMnHNj7kfv47tENx3Lj6JQS2NUduWCiKKOarJdJTrjqD5e5Mgbb+DamLvWdE7SBcwafqQzCm2
AeQmZaYsDnFo+YRQsZu7Dq1KnBM3LF4ZnRjXRplwEWXmFCtTG2DHX277rA1tfKWBfxW5XLKUrvdH
0gST5WxHAEDrKnzAKMYphV6cPomZxLW8HspVgFaPapeEJcI55sbNtnEB4u5k0DASK8wO/acoqGB7
mEaPAL9AfsugUicxWSvj+aOvFc7DCMT7lZlReeAcp3XRsXLqul/v7MQQjyXtwAeLbm2ydBrdiZeN
7VD/iygiGOgSoNTQyAHpoQwEXTASujSaFSlXeGw0ekYAadq64bGz9Vlb9javuBlt2Lazqh50ZTZU
0WNHOmC/lX6RPIuBljzSTrLGPAI0F7HoCXTug/FugH72iSTfdOtUsss2g9aY8SapLGdez4mPxIw5
2EAxPaY4PETVfjVnni1bCzAxZYPTfui9rvoMUs05ehPEgXws+bCNxEno0pxG2TDEGtREvgknCtOn
OjSLA2KDgqzf1lyC43tlHimuGMJZBz4IUv4wn1bapAzqUe5G1yGKAHbwmdhCLh4YU/Hqo4GYLZX/
dOVEIrhHNS3TVVSN0beiEs6uSF1E2i5s4SvbkJ+qdkJxguyV6GvJjTAPfnFg+PDaBtSfNTx/rHAk
KjXht0423ipqYYrW5q4r+y8ymmIYnq65lkHlQpnwvdtI8lCSLDiudSPrT33XEHiX8pzbTFQWiNDS
j9SI81EX4yafMW2H81h1y3wAZ0C/n0gWq8u4qVkVqaiyaloV0KnPFpvKTa3x1KcSSUhPd3KB7Wda
zw2rWz50sJnVe7eyOW8zT57Rd/tnn8AnFHCtf2sRwnZdhgNMHJQgB6TiHI0F9UkKxYfIiGfsC07f
aWmRwPQk/bor5PDSag0hZ2HLmhPZqX9ruCSs2jrCd4eFsmlYP9xI827neCTCuGmmVcCgImBwJv3b
oEybK2MAl7u47LSkaOptpucSoXTCImbKcuVi/V3Bc20IoaAtiE1veImcgo5aViCLb3XuYBKlmjg7
WxX5x9FgESzW5tW5rdW+GjbiMSOAhpW8jhBC5IZNNDVXJw7EsMopW2E/sepiIPzcpb7xTR9YrXp1
jziYpK5TLHHXIBrDTT8x+vYGdhILTeuc64TwypYg0WVfNogPVKAkE27Iv7NbwkDjCs1eUIAj9pol
nuVhKfmGGeHqeCZD3gYPkPEBh7tFcQhmIu1aydqjhaweg+ChT/uca858aoMLS+XLYlKyAiLohIFw
ptcQv6elPPtpm+1aV+8JqSvFFi+OdiIz82zFVv8JREJ7nsaoOwXJ/DHWreEjAkt/5dMi3BJd5uxm
Ec/rImIEWGlNcJOln70aSlVsRa9lGIRLVPYfeJ4fm14PdyYk2nUU5vWyI7jjbE+tyThrCrcs7l9o
zUkEo7z0UsHbUIuj7LEm4IwIeVYcPfeNB3IwK6IE+EoBJau9hasyQpFXGRtqr2GRujTXeG8XjOJV
7lluOnazLSKxMI2ogqnegqIFT56xmCUUeZDJzARstRHq6b7AdgwOpgIcU8BYbEB/1iB9ssqKc8II
6k5fOAFtwQW++g9tbuaHobbyA5IIvVqWvqwPDIPlShr5ZGaroB5Lzz1OgzlCXB30rGH9y8lcuKsR
vgwrQt4iFLDAZqIDE0+aCwsAFb1/AIpT4lx3JcyQJXvxRsK6FY1HLwlw7MLv0/xb5bikoMShtx99
rzKW8Jqalt2NQ7OuHVnXJ99Lp3jZNV13g7aTuWhiS4GIyA+TdVdFjb2aLamYp63RPmHCSrtlOWb3
Q2KN4M4NF18Gm2twOpU39YciQzYeV/oX25c7kO7JQptQjNlIWDcmffMVC0d/i4ZFOxlWoSWrzsMB
otnmtOU5Na0FwZt065j57sxaduuxDp7TyEnXHqLRtakDH2H8aHyi3zbi1UAHDKqp0RkUmBJZAbaK
ax7X8CXMPEMusG2Sp+6Ngq2lpu3po+o+mYQ565vtsnxDTZXI2zyEf4MtMgcitaIeyAFXmz85/R9c
r4ba1/60jxe8O33lA8K2Q2jRmx12O88hHBc929W8QDEMkpHZ4frzFn7DPqFja3kNV4vQQRP72DYV
YLh44J1jZ+V4cgzxp0LtFxeR+jx0CBRCUBW7bwu1EOM0Du5s1+TGI6OMY5Oypg4e3qlM3gUQ8Dbv
lxi/VIZCx+RpcqQLEugtj6S1eycPhyrb9TWbsCKQAS8oXsdFEZVHjUHN/v3jGb9s/9UBMWUp/jPD
QqV2/bGmKRo2OLabZiwo9aDBfWSdj1vYd6ukyZ87jUF92kbsBx1/uLm8dgbQW+42MnHrRUam0WKH
PVjOdb8dW97r738+63efD3s5DmjsYXSS3pQn1RiXmm/LdBflJCGip89fSwtp42LoBqIk6a2z2cb+
woMUJUZ3rRRemJf5xJXBRjvmJNjKFAffhNQxmVSebawwBdlE2q5txuKqaJLmKnVJWkFuBAutk4GD
q4BV2RopXNc205t7y9btZ8tVxDbBH1tfM7xbsFO8gAPi1B71OE6eLm/FooBpsxxmNXh4/1oY6rt4
83QgX3KRBcMEYWL8hrYSyiFIeHulu84Fn+RobYlhltTzwbI/1bEHCJ5t44LYbnPjNMIhFqE7vP8R
fqmzER7jpnO4aUxmzG81uR39XsDaBoZX6u2tg9TzCNHvT8vALx0LxdqAGeXiLjSZs7/5zmUMfdMl
62THrNVauCELV1G53bI2sd4t3LTEZJ1QPEQpm973T9D89RqzRUFlBObVQCLzthyejNTum2yIdshV
wmCXMV+90jDzPOWSrXFbYvo9C8CLioT8mAKbftUqZ1h3U89wpcNwjLo1bNCD1Jn0LaLkK7aTKLx2
7L/FFRynlshatNZ7DZRS+I+Oy/9k+n/Sc6Cg4lXxn/UcR8Raz+2PjWoluuJH/qnosP9yWOfpN8NO
QpFvoKr43qhGeU6ypm0iz6BJrDrV/25Uc/P8W5ZPV5q2HjePixqBN9cbGf77svw37wHWYjq4bLQM
wA+07dw3y3IddH6WhKN7zE3QqEvT9QwM9Aag+HopW63q0EVB2kYMT0R1GVyXxcTIuAG4gIFp7pii
3GdlrWs5iTQukWSAMEfYFTs/YAKDvLp3WqZI2Vxdp5Ht+t4mb4hvGK47qGJgSSes+faSgEq3Czdd
m+XuVW/X7UsaDredHXvw801opnbkepvMFoIcljpcVeY83Wv+PBtXcxfF1bIWRgFdm0ZoAjbXaFr9
qhgJ1lwmLVLFhde0cbvLkMbXN2j60/umDsRn+LAW5iGGxAZDoT6pjm7RYMgneOaTxhJccggoGOsR
2Xy8RcuoF+jainxtlbF/TuvC/VzjGF1pohye4t5mQoq1ZlPKyeF1EPFoJr05Mou2Io2UOfSL23TO
s30is+jJbZ36k9lauFaNMhYvpfBfsnG6Jg2cco8N47Tnj+DU06k6x06s7+irGesuscRyxB7Jv7FE
fSsT0uGX+jTpq24IIUciGhHQKWTJLtgOyBEdDKffFdqc30hDto9gdcGmkyq4JbhouhXIrQ8MctFi
MiAcEWvTXacZmMRfuR+c2yTte6gNqHbPUV7429Fxm11bjgbu0q54iKCebmdfYhmBYr/sxzBCv0GG
54n2hPlRK7PWZiRgWufSDuVKVMg7co+QlT425mPWORDjY2nLtWEWcq2p6d2gBePGGqyZJTEZSxKT
6vlJm/IKCmSmbeu4nvd2ZM4vCFe9Pf6K6n7Wp+BaanV5VZL/nFPkaNN5lLMLgXkz9nanQh//+Tf2
Q5ssSM0xq4rYHB0iPSV9L+yiOSQVvYvigMVwyMqV1wV1IjaYofB3Gf6gL/oha4d5rUOv0F8uy8T/
VtQ/ragKbvjeinpVyrj9BRHwj5/6vqj6/l+shJCBEL3xInVcfuH3RVUQZGxDqOM96zINw6z/r0XV
IniUzFCdfQZCOihv7Mm/L7Imv5DxDCM7Zic65oG/tchabzYzRCYrtKGNlA8vlYeu6uetbzw1gyxj
lSKItBPaZqIZd3pUzye/j+n11onfLZzK07+0mhc8eJFo9lNeBAetiQn6QiFPO9YzrgjJLbYpm0Kl
us6wTeJoefCrHH19VJGnVOqdWBq4E89GoclvSQNogKT37BGcSreuaK0uUYMGiHHsaFwVptevGJXA
Ugn1Zth2uTbvUOq69xLW+PUPX9lvZnhv3jJcAdvGXMXbjRmN2mP/fAUSJGNYuapqjxljvEGxJrao
+gUgk06dF5/7/eO92cxfjsd7zYLKzjvFeFvdmBpCtTBNK8Crqg0dZl+UBgeOG9fg/SO9KdzUkTwG
rWzj8LapverPZzYjYmBu6GaIHXFHmQic8Vo42ta3gvgeoLa9pYMU3L1/0N+cHjRVhhqgw7hNL6OW
HyZtpKnju8afsQekM+F/UDbXFpGms5Kj00x/KAd+dzQHDyCjUd9muPe2GhD+EBd5ku0NfXBA4TT5
vBldxItn5hEP75/Z29JDXU/h8bQyl2eKj/L15+s5pmEW5YBm9nU0Zgi+ItxuEMtpi/ngoRbRFI1n
ieHtamjTfkcsXlfRy3Pbv33OIOB8xok6nknvl915ZrTelEs8FbVkRLYa26lduWEQPAi3wkb+/kn/
eg85hAcgZofS9hvQXYOVzOoaN9lXxjzfln7TrjqNJ5g8mDTaT22MeMsrROr/4bi/frEOMgGDAoSh
qUd3/edrDYp7iEO3SlQbrce2wrc5WHIYFkUsk793LNBt/H6hnKZ8vaRBvzmWHWuD0Uci3kORCrF4
TyStVnozHcNpsD68fz3V7/qxfL2EZhgqk4EOj+28LeuSvMPFg7thP0/zYKxK9PSHjNbod7Pyf5RA
vFFAX84JGzRCaxYZblfz5+sn3axt3HKM94Hu9Al6fxw3oMcLtFi95dxHcUwk+gg+glgHLJbBGi9S
dHr/XN/cO+ozoCBloQMvZbq/UBmxL6Vx7XR8hr5lY2z0NY68WQtPgTXR6Ax9DF+uNf1hPb9cwjeX
WAGdwcYpbQaZnT+feh+6zLpIrNhHpMt9bBI3P4BynK4r9qPbxqrAedPSGcnmmsbQWwaDnPr94Bbj
VwTWdfNSoYU+pEEBVkHVDgE5VTTEE+32/avzu88J2petAdhrdOpvy5vUsYIBBp22A0zqfpkmaTfL
vs4wIhHEObhsjDEpUeRrHnmS5ZCeQMZP5NgWQbCXaWkfiU0K9pBkrGuhua23cYFNJ6QcCe9PzYhf
71ofoi4sZNzIuKneflRdFFjlsiHe50IHzp4S7pTi7mm79fvX5M1Tzx1DngtfGT4dhV1++26MNZOL
orXxvqTBdssogHlmkZbOkb26c//+sd4u55eDEdxqKiQxbvK3Xb/Jb53WHhOW87JJV6Ef9CskinIJ
vyRFMVqFS4IZpqMBGeyzlhdMFUqn2/7pQ1yAmj/frr5Fmau6vSof5207KWM8bvJkBDtPDs209zKT
xbQTo1XtQ1nNt5R7+hcnCuJlHEumflMV0e6K47Qh5zTX6ceEfXAQUk43CDVNuWjrpCJYO+tI1DOh
Jp6yqMWCENfm3ZxZwWsP6OPRn7L5hAOBZqWoG1fpSVOEywzC+0ZnwUUDat45MnXv3ajSdx1wkquI
do9c6VWsPZD2PN9OYWDJRYYl85w3evecBZP+ZdbYxlGcA2sSYxG8ovJxYN3lhL8s6KgGO0BDdouZ
OJLRwvIatUcoSdhbMKS0nxmAGi+FzK0PAxaFejEyO9eWLXGEr1nf2QzIOsgl65b+3gm+Tn6wHZYW
o+ljhpss3mUbOq8h3VITzAzbRgxLuk9zMBah3BDWaW8HG1rsCrFB+9X3pLkuktr7TNu38e8QPnO/
8fSH6SYtBYcHCqORKwrDD9eh9D7PUFBWI/Okk6d+tsUKBlrKschwi4cW8Tll4IMorenEe4ZxUz0N
58vlDdyhW5vwhW8rq47SQ8kkNdoHRsig2NTz6JSSPybX9RwleLEvqxWplsemm1mhfBULw2CeO7LU
R0NfZpkx72Rcce0mx4/bZaPr0YON4OCjbHTa0WaoFzcqfk4pjfk9DBOjEyF34aqtvfhLo4uBmVDT
MCoTZLbMjF54KUAssj74Rd+YC83k2uaWGX/JwtyESFfaz0z9oI3y0DBgDeJ8vnUGrKDLLgU8qPf1
eCY6pid7wjbip8ztWJqggjwak04ipqXuw1yFA/sSJfpyivwuXs2jwQaG7Ip5U/QZ95KXd/MpHCYo
iAGl18SErZ9vc0cDraDCIlcyaknnSzgBfNLJMJMmyA22hmhTPUdDqKO/9bl7ndQeb5oAn81ORlQM
AFG0BxcXgIJb2dMp1LLkkPrZWsxYWWkKjWfGf/WG7ExjRzBNydwrcJaTVja3QNHjve43xRG8gL3E
BhIzlGl1NZqaD7LW3Z3lOcFD2Hnrkib9c+0WKblEGO0JafPODM23aCpoBBXBSARbYn0mkHxYEP2C
xWXCOZJKa6Vr44wt1zSXBp2ejRjLfEnOX5Yuuarmo4j7cxwW0yExxCaKsGhgsikPTDOQwmuQlNJ8
ILU+57Sy1G+WUZpmDBw7JqCtDRjCsT83UBlOMLDODSjBBa2TcdUz11nywrE2Th1/cAOXQMa2Mo8Z
s1zkLc6y6kiKT0WuL1NyjvCt6C6NEnLmYxHdtdH0hbi850pq7TrRcms1uTgZTFyZe033P9WKMkMr
qMqW0+jzVpOV+ZRbqFgs31j0Jr1rl8klk5eHvg+OZeGFnzraZ+vInsZDlOUswLbaI+XmdO3GlnUC
ZlTfGnHWHrTeSVfz7F6lXg19d0GMjgc/Sy0iYfsNtwqSTHQ0clEg/CFXNrRgyJY2g8BAC70r6WR8
oDJDq7roJ3P+4MzwIUeiuSQDEFMc8Z3UZzZKdrQaCP1BYaVnHxoiED9g6h3up9Jh/1C2lU8KUz9P
p9SbLRVQ6G3stPO/JjlpdmPmjvuoFjkHZRd9akL9zneG4c4bpmltzVKu1fsHNUxZ9dEyrur8pu2w
zXo8aRmyFHq0CzMlrLWZ2IuQ9cS7sHDbpat7MUtRMajBD28ELxQeY1RKH9pV6Spnm7cRs25v5dBj
em4qMz+3evfokbW1MkBRXNv1TFBxCAOP2apLfOAG6gfejqpNN0WSOjc6cZIbQkzCj10SDkdLjqsu
DoZDMki9W5j+IJ6sZETG5hQEeS571sl9IZrogLEAEJiJnGw392gQwZEXHSVCpt1mU+Ot86n5VIDT
2ug5BiBpF/5rZ4/Yc9zCMB/M3PE+jsMs5i1CIg2k1YAUo5Tsx4qx3lXzLK5HYpAIl4blYJUlnNWu
9nZU0GInRsPsGDbL5ltl+v66GpLpUHfWyctt/SSChnxkWxhXOK0LtjCFB4wrE7dZUAcYkK3AovhP
Ips2RWM8aLFG96HLxIEvVdyPDhY7XsIYvQqtt1/GWW9vPcB3+xHu7cova3Plw5ANsPCANQtCZ0vy
V7Zx0fYTNxnbH1Igfjdh1yJWCYxkHyS1eeIKxiuLUMoa/Ou2R6JCv7M4Ea+nL4NcmDdhnTk7/O/W
lQjh0qEZdO4DpzZWuT+UKFPmapPNrf8sVYAmCw1JeC0YjCUZHE28SAPH30ag20H+DcATwjYgvFIf
rWup++VZnwO2/cIq3UXVakmxnlKttKEVoqfK0sL77KQuTZyyDo8YRHykZIGd7SdNTN86yvGrzhok
jXBt9BcI2IDOQHzhnW6LoVHeXeeaip22Mj1VCgCjPGTG1PF0ddVpSPIMz6HTnf12JPqrbiOxjIWP
4Gpu9giatAUoHv8I4zs4JZLerh32+Ze0gC+wTitRf7SxLm5cN0lfhZPHwbLygJZAA6OXlGTNo9dW
Tzm/et3UJQZ74cwmNvtg7p91TPvA7LRW24eVZC+LJp6hWlQ4K6Qz8mgE6Bz0El6NI+N1mpPapYmK
RnAFyxWCULsuwnA6Abgov3hG0RNHksADELwDsSgDh3YwiIGm6G4MvW+/JA0JYkmd8dZgESB1DXGj
7dWp86HTZeG1L5hpfXuhQ+6OXiMNEF4HWj7iwe4KyqROe63dqDiNJDBdx4MjP5Ds3X+xm9j/HKJO
KhaKuEiGqz77Dq89zKYeWuYiL3aaa5NdhhwlXOdu/3H6P/bOYzluJVvXr3LiznECLmEGZ1IWVfSi
EaUJgpQoeJdI2Kc/H7i775WKDDLU4zvowe7uXSCAROZa//qNQsijZ0WDVrDHJzJtFm+PITPWVFFY
ApmTS2JVA6phNiF6zHy0+KvUGNhlql/Ae8tRzA2cGZg9TEyOuw7SK5tT3K2MtBkDI1w0kRKPyA0G
wBXb2TRHt56VmtMazzQknv7IMWKADrEu0a2vo3bW7pLc13d+VvHeOBT2ll6rYz0n3Y+a3mjxD8g3
pVbwFKSXfA+JRMPunRLnAianWTL9kWPg6Fb4MAnTetLMWvtlYo50Hnq4tolyTtdGxc+O9ujfGwR1
rMxOyO9hDV0Okb+/xqPmnsI43KrQwQEya7441kOEqwlJ5GyvYR6yqIoH4pn0le5pX9we1ljqloTl
ud4OLN9ZyRJhEaq7YjVSnGxcF2KGQTLVyqPHRu9jV1htJ89ZbsblWqNPxvwROuvkQF8aNXPXOcML
IWEwPoF91400/V2GhnqdFc7RbAuxNpLeWBWi23mRH63RdGkbN2Q5k1tnnE2i2HezgdyWH46rztub
U0PUVzHle6hS423jmPHaJJPkIi17xrQI8Zu5KFdO35vHBGB324JmHRM55QHu1hw4Y4/0tJbdvo6V
/pwpFL30+Jw6FEJH7CVtbFyTZgeFD3Eno/fzzBj3mRNRzVNwwR0aHeY949Xg6Abux6MTCNnEa73o
PVqTmgQsD+oKpeD1aLT6SuUp4xOFyEZq1bbG+H9vOMnil+p/Jwaw2MkJqqKqwQ5mrAGw+ryBMPmU
OPauCmG+6p1/iaPksdCab0MxX3VZeER3dV/L8IItF8AItdiZI+dfaRM9GL7/xTXLfU01vS7T/MnX
E8ZNMDdXrvKf8aFv17NcxkFIBu6rPJFbvTKfR9+gsNIiNvnYPOSOVBvf1HdpV+PR48LjjJwfRe+T
kl2AasNKoCOAadp9na35x9gnByftsGVycxzSJ3+KvupMc0i8k152xOEKfuc0QQ1MrL1BolmTPI79
SKS1is9Fc697fYd1Fib/cZvculYUB+7gZ2vZ9N2jZkpvOw5YkfX0MOddJ0n4HdPlM5/0o7AS99Fp
7RLLhcbxNm08yEPSOMCjQ7q0E64fj/sKpeSW/N3MRnMHzVT1QpM7Ahe+QE/wfyLdJX9bq3MAnVXm
t56+N3tzsM7wh2lbYq+x5LnOTbn8ntlk6RMKc+LQpnSZ8EdwsHwMarJaLpRhO1Xkr+UQY1vGcauM
eihwrc7VLhW6z2TTatVCZ/QBTZ12oOXMfPjEnRl+86IshOMKd3fFVRkxCHTNklKERmoDEZC2KGLZ
d5uK7QWcaZlpoMAOv3URDUKIt/2OXGqBD+Y8XjaccQ/oP6YLzYawjI+uBnuhcfTLVBNJv1X+RNvR
uWxLQ5ta69JYuhMjGfuXdDYHyNoTccdGNkPwldkxzobwW1RogNyR7RpfjFYoZIiSTgSPEv25qgZH
XKi4X1peX1XTOhZ1+7XBAH7j5Zqj72vDkgdqe35ac0pIjRUNOgYmmNC5hkt/hYfKdycvzE0iKf9W
dlxfC4mvMvLoAxH00MA58g9m1nKQtlZ4tGIBKMAY+cLrXDCCZVLzer2+trXthLfSIXQsZjYZKdW6
axePr/8XnwTCL7pD21+5sNCRtM0BedP1U1soerBRmqAEUCOvhpmyR6PZZNYzl86tn/EwmSyT4Ue8
HEbsAMV1DqfOHGHjdRn/uIQs6kQYxkjMfP7EIh6yozOrcu8Uov1aJYobSFJ+kX1kvmkBXq7xmIfG
h+U9pX2m8zcPozxIUY7XGTzI3azFejCT7nEx1tOkCI/kvuwCLLwWtH1Nj5xgLaa02VOq0dt3XU4G
HwEG0K6TGVQE8JLNoMOZPtQhDVRQz5pDFhJ4yvqHjn7uV1H9BPiX7GFYgih685kvZYuAPfcVkAwk
BTKyo7naqWwY7PMcXuelwDLprEpnJmSzALwK5+z4uu408nB3xPRolP8qf8hlPt/EqkXF3I9oDzga
MHHQsFcBFKHNusm75ZnkHVM2g3/kXY2Xldvz2AAp1za87AuzNMp9tUBxbVfOF+4UotnPBxiQ0Pd3
js0KULbOb/v4/N/AEXNuI9PXtn6MyIqZN3i+SwrXWLr6Y6Hzr+DRIw9uufyvhAXLjeGMLFjDcqcL
mM2snRla1QaenP4YoylMN4Qq+PukZd3HyBfODbJI+SKXht/AK+LXbMAZ6lNWk0VGz2aJKHgCSiwJ
Ay/N/h6KpnHuG0N47OOweiK+ebyecIMjjzPmE7atjtnkoMJjWBvVU+a22KY1owb7qe1zHZlsHhpf
aA64wxITxQ5bhSijAsbdZ++XiXlO3yK/Kn95vIWeZ0fosPNF31bmlyFTOE8vH6zZZvHPYi7qp8bD
m5+jvO2PuZrCgwJyLVYd6pCneUI5roPIqYZ/z5dJhvzJe+5E269jI6H1UPWPEiolXhEhPhe9DI+6
4u0oFfKxj3yBYTf5IBbodpTs1TaqnOnCAgK/qIs+/CbhVQnoyLNxRpKUcVVaTngU+ZK4q+h8xIa0
VX+vWwLwg7EoeoFlFQxwY85FLYAUoPX068zD/m41+B2rxJ3150hPa+TtnlZhRVjzTVdShBvYuQ4e
eeyPvs2Tws1Wu5tpCH65Yc0N+2pZg1KfWHmCaEZs2Ig18XCQDTQXUY/rubR9nhP3L55Dn7ymwRgf
2yoZv48EMemrloJcAqXW0TamrOBkrFNMqtu+vIwH1UG9HryfNelJv5JqxF9TxPm0igZOJjsZmt0k
3AmDErwcDr3fhN9SR4iSeGZMFgg3BeDe5KS8Tf/Az/+f6PAp0QH+7m/A9eZJPf3XPyLpy6fi5X/+
z8VTUr78wRzzX/+Nf0ucnf8m8V3YyHqZD7D+mB/8W+JsEITA+YFVK9GN3hKR8O8cBPe/iXEE6Hfx
6PGIxoT+8G+FM/QHsRDRGCP7DASgP/wFkex0qMA0gYaZ32EWhb/raf755BPdQLQPDIJwSyCTmC6Q
4//2NN7hELy9BCQPIeBLLpNvmBR/jpwYIS3FoT+jmrVW2YxsYipXnsMj/b90vf/gKstf8dtoHX+R
cUQiNAdu+b3VvlfjixKfUAY+u5ETyoCbVDatO5fo5htXv5kSwp2eP74LgsROKBeL9JdxPUMek5Vh
GKekk5YcpTTqEakKrZQ/0DXow5YNwYS/z6UFZOov0MjYPfOOI7rVu93YWuMWLxNjP439sE9qKR9M
krWNNcd4upHKvTFF0ZNs3I/DuS+dhO4Axr+lxn5n9GF4i16O6sstuvRuWqA0N3XTs9bpgdcrwAIP
rrfntcRCGH3QpXKNA0isU4niI5dpbnyR1/VEsEBXrZwExr0jO8oBPXfPdPx4mQ/hO7OKxRRf6I3m
sH/neI3qAKOxJnBhj4puxHdf5RtMYbvzzi/m+0Txj3Edm9hLND8cs3CZNRbW1tOaftO6M2Qxsz23
M1Pdj+Vk3wzQFveEbOfbypIpZY6Oz0dn2Ls282BCjrVx4dHhb1PLHlHYjf0Xy1X8CAfCuTsjvapm
z5zAO1vjIiQRJEBnyIlWdfFNmPbDD1/hed+j46DXCxG+uD3euVoyvwylEz7GNUyOTcGw4J7hpLCw
oDdepCSxaM0YTf3SGnskHjvN1YNvJl4MDUPZN32v80PLA4bFcVHRpqsVcxlSMCbhYJwZqnNMoiyy
pG3yQUJ8LPBwanGOJxfBxaMv1ZA12S+qxbdvmFT3M53He3s2X3x8sb6NJnxju9OSR3Kd0oM+Afyu
ZNwY+3KwX5aKmAStoZmDtMELl4xhXoIIZ4WKgd8rRv6OdHSzY+GL9iHRJnedj417VnhdzIk8hFtL
SOyD8ezDAMZMD1Fp9Rtf1nI3ML/cVyb51CvhQGH2wylE/kt013rOCQAVgPYBzRQXMGdn3TSp2g+F
lwWpSPvbrJq7W4WZCb2m37IwMKm/ySNyVXQi54+MtfGH16pu2zM5vvJ8HifSWiPcFGC5G+wn3Es1
+Gl6SBnT7Ooc4uEKmr4RrskpMr5gGBsxnEv0W1Lhs3FF+oC4MgkC28dRpO8NW4bPIS5cWHWZWnhp
Dj4YcxYz0lrZRtmtiIixr6ZYmpspmpw13mb2caplc95oS3NTzP3B8WvnOtQsbY95pXXtGkV0Ptji
ISwa6iPcRbFoFL3O9AUA4tBIhaVnN+bjGmZt+KyYQOJ0PFRqZWmdtq8YB/2y08z7Bbyl1i3itDOJ
v9xzDAd/G3WNTfQH4o2t1iofPNhfnkeI+8/GmMefObOadN32Y44WjFml0RpTUJCvc55HkX1H7zBv
w8nDUsXShLH33FLuxWAPj54Z9pjVivhGLxo96LGlcTZ2N1LWu2R9rwpQzh9GhvVWU3TFZWeNw5O0
rPKi7CL/Cjtb644mgJkSlr8aIiRDnL2GDFo9jSG2rh5CYFk+TbEYbuQ0ER2axupybBvn3BgppzHD
EmdZTRdmNKJfY+Ti3NYYrW4U5JCACtvr0fyZXKDB7WzRDYfqRs66W64QAmfuqkQisWH+X+GKPei/
yJQj/S3Oq/i2gTP8U8xOGxg9m1CmFe2epcHwkrCgXT3V7V5VA1kibZ20G04V7EJ1uznLBwdX17hq
4ruZii9aRT1eoHw0sbNJfSjPjBTnI39tdGca1Xycsqk5Y3YwrXOB/nSdEpRMrEGR+gePimGHq6bD
RDDyD6L16ZHoJfC8Wdy54wwZXOlYrAlQQtpcX1dboifk4Z+uMm68aYdJpbYl34vULVPP/XUfKp7D
WM2o2+iSrlEFNc9Y+yi2sT67yTEk2sepPq0Vu8D3JPHnbdW7bkD6QP8CR3rembBOzl57poFcN/Rv
kCye2qwynjFxZuCYU7v/an0m5BNCnitIQzS8S4tllo7Ah47eCNZIARgl3KULhtHYeuDaPcl605Y1
/JrY421slL9MZpZLMvsDWQGF6dfdZFK7W/kCrGWq/eqOqt1Q+/J/xX9C2ya4xl28tvNmG5lfljzH
b6kdVw99UhR75Xflno483CazoeMAv/hZITJc6+NS7FfdE5756uC5jpdhFJyKjRdmeoDdbMbmKftL
H9CZbjXGj0oafnLhZLj8GpqK/BXTsjGowPaXzDmDXESCOSIwz7444pxHL+BWjuoWjHwOVFnzB+uj
Mwd+AlRg4Gj9+DqpTewFmXmlc4raK/fu4NC8zHXHZTEvIuJ99tqVIWloEehpd3XiQOkiRlyR7gJj
viLf89CRDPrztSPMlm61kI44C3Gko0lpoTE2EZa3Tah5e6pRebBq3DQGHyvwsmzAIRpH26LS9JmB
gCygtwY/Wg671mcCoqVgKYMD2mMZtE6VzzgmBlO6tuRkPxlFk2/LmgWO52x2nFnRa0hcGIHZevmS
coYfmPu2d23mzA8spOgaKXF0pdLOvy1TxjjIR+mEZV3uPWk5j4qCVK26xAzP86GMpn86PzPUxmul
svlm1vT+pS9D7b5AAAyCo1Jj42nOv95Tpsbw10Ti3na0rWGn27VxCR6i3UV4RV3jlcxkASuBrSbG
5FvZIZr2q37caRjQf7W6yf7aS83+mop6uuSkcnZxE2ubKUm0DdgCGGIYVhdzpMkvFfT5rSlRDxCj
NV6+PnUlmMxXreddmUtiTFlWHHxteiYkM9SmgkpfdvOAo4Ch70ZiTM5cZijb0k/VoZiUta3JNAIu
0m0+Ypfo2o4++ir0jOjAyJ+xy+taJqwXlo9me9QVnn02k+Fx6bZluGWMERH4gRZtRd+XXelNWhwc
kOVHP8TBXIVQ60h24TDUZ5vXP0NYztoKxKEBAIsG3yoQHtDTi9lYYAkoD9k0XrIpTAezDssrV87z
hphw8kKYeE8POtwescKRLN3OWHwBupEymGOVSMyVm16R5IINsAX4ZXcFGOIwExqA9HqL1cV41bgt
R7cbExbhNhXQxDgXpD6i9QiTlWfE/pazqT8gycf3KERifDGovDRwvCiruw4m2g4tLZPFhIHQmWGb
6qoBNgT2dHpY0QA400BcZAOHZAfdV5tIASu1u1bX6bC9oqditq12lfeggHqEtQ3j/jrFMn/hZnp9
A+Jf96AQaCgfdKDWbVGDTFl+Yjy/kiHsggG3PQz6M64LACioDS3EtgtniKnxNoEdypQLvo/MXPfo
DPa09dQkMW40gUqsqYcoU/gOimNMJtjpytaabwjx5JvXrBzsKOQf7mytidSKVNH+vMOKZI3W3r5O
LSyeiQlrwqAloWqPInw+4NXs7AfcPpY7unLj0VwDfsSXxpyY7bpLiltzzEgO9RhZzjWqZyXILF1Z
YjK/T2TxppwNzS1+cZDlskQ7Y2J23RF/sSJWJl4PqfbiNWhhDLt8tDpGYXk6hefcRrbJUQ5T0EWt
3HmeHLYVMMw+DJkbldQlZ5B/JPSwRne3VIgxgyqBaWs8XZtgEeusdYofbqn9APO7GpHP7MxxKJa6
rTlgpW2u3Dm5G/BWWktPixCzEgaltH4NIbXcRMzxmYN5jxrxtYQNMNom8a4JN96wGNRaDBx0TzFj
FzXRdW7N/WLbblNVmY7Njs2IsA4v6jKO1hl5VlsnyWF2VlbfoaVJ4+9R14sgQ3Y0r6Zu7Enwnqvb
Gl78jIU7hKhVYcZ4njj1dVlm9SPOHOWKU73ASLtmGNe7MMQMaDKb3KuzQ9eTfI1sNNuTp9UFWkwy
x6aKGvva9uR8nUaOvK0xWdzCAHCZ/40o+J3ZcbaY44XrUMbxPif1bdc3GS25nidHYjomAHbVPPty
Ls4MvEjBdXPhkzBaRdbAiKgbs+ysLZ8p741vo1N6F4bf4XaB9Lm66ZsULZVZdcN1OCMQVhMoc0oy
6055UCLMArsxZhcawxkpeYsbrMqf7dhuhnWPj+qVbaj0phT4NXRIIr45kvpqNRqxeTl5vvpGuod7
zDD0/xpOrh4uCmHrQV9OSMcoaiBvLw7GsuzO4sSzL+KiVV8JohABdorDEY/h/mzQpuyHslOoBrHB
y606FV73bl38LFocazHiIUa8TStc6AkRORoogc6lAk530AsAdvalTa/bIkeaNGXfW6WLs0YoDHDs
vo8vK216yXrXezSJE2aoP3vrKMrnHWStdJ32xUSmSDxzFMYFE9tOGxHSTZKdLM3TIK17RPqYSvF6
OW2PE10FNFJrRqDlbaK2nje4rt9pOXMpvF9wuWCKA3DjbUqfuVVm1F+llVqbzAHXZWrsNqQ/UBnv
K98p7qqsqM7VnJsHKZngUs8X8CMws89qr9MCqx20IqBdcrSXSeUwRgaMQ43O8R6URvoffae3p4sZ
VpjbhPegoYqEZDe/plRMn0bDqu7TJmse664e3X2tYfqOlUaTZARyLFlU5MeZNFOqvLEtYyBXecEo
M+mQfNnJIT32ZvcSDR4zPOCd89H3yjOLyvZHWZM5NWEFvcEf73KueqI8Wlw49grKETaiKWnGfT3E
0CdrdckUP7pMKYZWqZ2n7dbzRAPhx4GfJrFF5fv/if0oLrKcaf6qw6aeaamajyRoddcZYgpcBvL4
YZStxcGFmM4oi/Cmra3q2dLq73baDt9hRd3OZHraOxfcdaMBue7TZmZnrzVrzaeW3yLvJNkHfpj8
IvS8LdahA40n7vTd3C9eOqx4QhIqex8jWjw3M+IEV5ns0KqRvhWQRBc9A0G3zEz1aiUsjWSaaHTv
aHU4T2Aofg8LMtrqyP9qj/ZwpteGuedXTEjzjbq1E/unm3vyqq/UhKol7Hd9BvmF5zalFz7WU/te
Yn/sY3m6R74+SvAVHooVul/dPrbvEpxLGKomfLDSJ9egpKaaYsffCU1gBxSb1/QgD2zI2dVYz86x
gWK2UoNytnVehk+VTz5wDjAeaI2VXjoET+LIr9HFmJLqljClZh31Q0nibxtR4Wo3RVGog/Km4iZM
NOfabfSIeCDSlI24t34ZESa4VTrUW9kl0THEm/mqFGN8notM3No11CaYjDP229/SEnliTDR5wXa7
7WuLvA416jdh2DmYCsMqrlRW7ScCHm4VO+6qG0mQ8P1e38u8u4s6cuRGV3eOVlRNezXI77FfukEa
xZxYFIJHNlItKCy/P6eUczH8gbTRRk1G/VuVvzqV9gkmT/WzBfn3W+upDhZABNP0udLTVD8z6i48
85DOb0BLBhZba951pjZOa40cWv8yyWVkrquyacaVJata7JpynGnNYsl4fZL5XVkQMF6Iyd/HycLm
B8K6gwb5Mo6QDHX0jMyjLXnU8RdzBV2DyM1iTVFFk9TAKJgNxmdF4huLEXegQUw58v0L3H+dhwJG
zdoOcQCnKsw3wB0/WjNhkot2EpoD5+s0DEE3Ok8uLciYzudC6jfUUA7IGTCR1nnGD5w5hjO7EtbW
aSyAlAwz7Sg0gt7Xwl8xlmrX6ILNm3b0fxFkrz1EfHr3WMHJeCPaqmE+Jsdw03rGEvkqqj1+Rx3Z
RE25Qf6LoQCk5E+ECm9RUAR8rnBQ8/mG98Z0ziGJpuw1TwaDDX7Xa4BxSV2xJps9/XjxCdP8DbLr
LVfDOE3Hvs/BbfRP8NgdxUid5MpgqiKGtPCkV0mBZ10e1fnmY4T3vUshNyORUpgCXd2JTkpvnRr4
0eDGYi+6G1ObIyPtjQtdYeL08aVOJSYed2WYyPYQrPtc8QSvNjKhT7nFpUpZdudZrrLAkSklJ4t3
1URjsccWePpbkJyL4l9qWOBwAv3GyUVFEiL8Jlw1mDKeogkXbeVIIDt6UvuT+zuV8Sz3xwfNCMNF
Lmg7J48yY/Ofa5yQgmKKrXCVh1rK5ualh8wE0SSEsbmuJwMEMZ/jiy4fx0+uv6yK38UJr9e3sKBA
ibrMaE5WzRTZdYznWxt4hQYAX3KDTjPcf/wSl5s4vQhON9gOwADRGQv8uTRHg+NC+aYMlAK6dYeY
KiJyrfAyN/U5mCfM1vsOg7IKF6Xdx5d+b/1YJlJF/EjQmi1TsN9HKr6wRyMyLdxAh2yCgyYwlk4X
INjVdHJf4dqI1RSrcPvxZd/79HFLoTbnzWJmwujr98tare9UbsJl3SbNj0bR32M/PgeRw6r1Xdbv
x5d774NEKIy2BptVdMYnDziSjW7AB+JyrRJ3jdnsaf6JYyKs4JNd5o2oZlkwFrYlWMEINhr99IHO
87/epTMvbmyva3MKu5/4ouPg1OYGegn4Lo43609xuIBJA1D8x7f73qIlQN1xMV5Fg/rmo3EtNaMF
kPDyI/tGkJh1UUdssR9f5b2Hyitcxlc6g89Tda2NJqWzC7ae112gJ9EWdvE0kmyQ1p+8v/duyIY4
QNQKqDwixT+XSzZ2JQZkAxvq0JDcNlTfHa/6/vHtfHaNk00tETgRcFDLABI18e9yb3vFZ4q35eWf
fuisPyICWYoCh6s/78P3U2+QppJBTe16gaeVeTQx7SDsfUgeY40dBoqSvtirk+NmwfZDwPfZjvb2
07MQJTNC4fvzgS5OdjQba0gLQycCPgwiBxTZg2vs25vzHB+9A9zicvO3z5Xrudh1U0ehxT799hra
Km9C9BMU5UiB4kw3xAe6n5QSb9eixQxdoOLHmAii7MkH7keGItw4bwKM8XFlq6tkjabg3MWD9JOl
+M6VuAlPYGZsoGtyT5aJ3ybJPE1ehS2RB2tJa8+syb2rZfrw8WN75zXhN2biy4UnzTIs/nOpOHWR
4VXnVsGc6FuZP2kezr9ZuRCuPrFzepux6i3WZv/vUidnLBiVsyg3kAr1PsB9aUerYnD/iURHktWX
8/1EjsVeMP+Qm8ZW3kbHpOWbQ8u6VbOptinT373ZAqMV0gIAL2wIX8JL66OyRojmQzxfhDl9oN2U
FmRRpkX0VWqbmypVR7fPx8uh6kCwJ3S7a2A2nL2cZP7kRl+N4/78/DjBmevpfAAG2pWTz49YDs3y
8TZDgherr35R6pdG732ZHCd5KuaOCIE8Z36aw0RC677D8m/JincODrqgRDCZNZo6g0x8X4Q0RsqJ
ofkXX+rBu5hDgKWiypptC0l81SQk/IQyteBhDhUcrZ7AFi3VuvVoV3bAbHvYKIVGj+ukGyA89zyz
4TKkGTFlI/v1xo+G9exG48Zmg/F5WiYhcf7c6s/uQuz667WGhTG2avgVe5T8J2stLPqG6mPiuaQE
1vSGbx1462MQpRKS/BhaQ/DxBd8WPJaFRNkWKHhw8DgteNAk9P1QF1Xge4pcTEy7tw0+ZeeOVat9
6EXqPAZ6vSPfNDr7+MrvfL5Uc1inoXpFa3r6+cpo6rW4c0rUg9P02JNc8b1h3nOHUD19+fhS79wk
BA92I7AO/nNaOjIXpd+cujIoeslUBEGHBK4lHgapiTw4bZZ465YBOzZAJqD9xxd/5z6pq3Bnw7WK
h/zqcPYbVcYljR3YqSyDdvGwa4byLlq03l46yb8uA+xlk1pCFGivxKl9CBhQGyEcXbwDva/TVA4b
0xvJGMot66+XKeUGhCmIUXQfb/TiNTnDXdR3ObyCbtjMDsCrlV4Ng3B2AE8///YB2rrFjZn4TzJF
Pj22oiSvSztvuC1RWAFy3rJihshMp82t7DNHi7ebPRejtKE0EAy0T4+vBm5I7HQFd6bZd7GlfUWe
9jMdrTsIgZ/UIMu3/OceyKVoSx1ujT3/VY3928IgQSuZSg0iBrLErQVW6lciX7l5P5Mti5onNz+r
Rt+/Iv4/0NiWj+70eLFr10OQnAWN0WNFWz9Vk3FnyayB7evgSd6Z53//6ii8F+s0TC2Y9v55dArc
VlDfuhk5AN1xyvsA6z3iyPRPLvO2YCT2AsU6xkYYTLyxBe09fUwSfjogEW4RhBPtWY+ciB/fzNtd
hKvgBmqwM5PBdCrSRyEzkvllZIG0QLRAeuCUdr/c0rlJG8VA3ZvX1lR9sksuJnhvVsmyccBvx+bx
jd8BCVAoAGLABF+gYx9yvMxxX8ygmftM6eeSIXY7Yb22QjCXxWvCs2vGXrq7V2MTHXLmyDuC0e7m
STRfIOLiLlDXFAdLWdAsIgRocc69b2LygCJQfPLXv/tiloRFhoFohk6RHigJcc5kIw9Ap8ttOvnp
URvBOT9+MW93WF7M4s/nG76JxdBJyVnYDcdIVOVBqVxMl6s+0DPjznP/2m0ToqnwHWpb9iHSI0+K
FuHmVlk3JRvRWFsQWcL4MDr6uPv4bt7bgfArBIbDaBCwY3mmv20LM7ZFZDdoGeQhFC29yzGFABBO
fZs/w9f/+yqanhGaKEfG4pF02qGifXfIPeYTnbLw5/LsZOLcFDL8+vFdvffxYMbokO4DfoMFy593
NbbEI84VH0+eCO86mzA7NkLxk2FLtZOR8H4MOQ47oIXtJ0fVe3veqwEkwNE7TQ/QqR5bdp8FEfHd
ePejoIh2dfpQp/MtH+InV3tvwdP2mCx2Oss3IBlmCFBIkS4HdVRn+4L0kpvBRJX58cN849eC/5HO
Q3Qx+TYsaM4n+6rfmWMngNwDrxv0hyTWqx25i/DRUqvPmc25w31qeNW6q1R/1Uxldily19rHHpzO
GREbg2WSyIwGjTn6DPgYXZd+1t0a7z55lw6bLxMvs9PCR4atLjCm5rQZbcYEqnkylI9ToeW1h8T1
vpIDWa9dgvbO89JKHrKhbw+hX32PYXTMzqK+HAr7AIrkr5xJq0lx4D4+fpDvfGvMtClBXdfCW+D0
QMxd/oZkpNweyvlnPRtqp9eQKcMc/sr09PG13nkcODvzYZOxBUB8WsaYuE/oeD5S2ofGTx3AYVMI
/amdSGpz/XLJinPUJxXGOx+dYTCxo6LhxHpTYmOcO40yqri9VDzGSYQbB6wd5hhyXlmoM+8bOTQb
2Bh98Pf3ikcZlr1UNsYbF2sbq8xEem0V0KtdovGToNL5DWg8MbZZ9DB5Ivqk9n3vTfJogQFMg+73
1BCNbwURqN1UgaZHzZq0elgJpaVuBkwPgsKhkf74Dt85c7hBaiiLg41i8eQLLEJpx0nFox37iMmF
LfG9b6pmY8GI/U8uRdSW5TkUjNh1/bl11q6dqKKkRTP8qrwWeYNa0yUXJukM45Pt6701StAby5PI
4gUP/vNSPZS4cgYZCNqiu8PV40WI5g4zT7lKoubGQ9T+180RGxiiCxNPccYnpx+gMTJrM9u5DGZz
huPnDl9kJzc1OMAnF3pnYwZS1wX+RpQhpr+8z99O1XpGraeHtIB5JL5G47j35ubukyVh8RsnBf0f
1zhZE75G8LBtcw0I/caKjPP6iEWN+GJ2DiYy+dDyFHWkUYOscRtLo/tqkCTBC2a1HSHngH8dbEii
RNaVTSCjZhkGhg2ooRNLySNhovGN6ZNdXE4otMJaL/dFCzmL7nZaQ4MND7HwGFLopJ8IY3EzShnf
f5n9ArJVaeCnURWt3Os9rr40UGN0RbQ51WG1iMOzRF7FoxvvcQWeDjmC0cveiouLXpN94GX+XVJl
7ZonnO0KsCK5iiEKBpATcdEd5npL/o+ALJwN55VtJbgcpd3u48f73tq0DezHWSfW4lL65xvE+qTB
75y1CU34qRnVk4epvG1pOxJoENUO1X/w2VFzU+wB3zMQOrmeiKeysaKpDFQTL5jTJYEOh0GVnxSv
b8dqi+OpaQH8gRG8SWXDcCTGD9onWVjPbuo6kXAGvR9Nds8Q+gJCyroT5vdIlp+0TKe55AhfXp1W
XXz8OSLetPB+jQ1WPQgwkWqaH2PihQl1sLUbhC56voUzQ4/TiAI/gqxvNnkJSRBTCzbyxuwPApa/
SAftYOmdtjMUsSQhxFAWXL1n3skE20+fhdHTqI9QAbGkiTa+IqYg6d15ExnhrZmh4/dmQbawSu0M
VSHyvJS/B+uH+gXNh3FNUPm8x/es2aHo4r8vZrGOW5VuXbwLHhqLpJuPV9h7e7qDAS0ut8AM1mI6
/vsekeitKMiWKQMMxCamS6tp0PeZofpPVtZ7e9Fv1zktjPq6J78b26vAE7m+LsEb1kUcbz++mfcO
RAe3PuYKzNtwJf3zZvTGrKsG26b/Ze9MluNGsm37K9fuHGnom8EdPEQfQVIkxUbUBMYUJcDROuDo
HF//FpR1qzIpvZTVG9eg0iqrRDECcDiOn7P32keGTuFGr5ZF035uCoJ6MqV/YTr76S+jX8mZBez6
D2Wv37EZ1SXPipH5FSfR5QDtZ48CFC11L35x+X62Efi0/XlbYNn7ofgttXb8HBXVkaCIO4Bo/gZS
ynNTdl97gWYh839xJX/M5OBRWWfeHGCREPwQrbkoWXJ9qdPyuYQmstjWOVy66WTTi982jkE4gWxx
fMvIuRdmkh11iqkhbQSZxmlY7KPG1Y8BliDsGUkKsurv7/TPli332aGNRP82er8xTnOijCKjzJla
+dWJ0qfMHj+WDjqS/4/fE4ScFDn+rpa5v64oNRo6k+jxjpxEJd2c/rXWxrRthu4XL9Kfla0r2pYW
y/qP4N1z6EwRDg60l8cez0imkLhO9V3XeOc8tD6A0X+oyugXjYqfLeA//cr3R/t8cUs0emZ1NKb5
kA7N18gtEbf7564Zf3HmcH62flcQN71ocNv0kv56HfspdOUyBxXbjK0/95n8BhOQ8MLSCje0b9PN
ygfYVOzIO9GuXgPDWpWZHaI/0EbP4N6z56SFajXYOBZwteEzyvruY7pE4H/rstxAZg/3czCFT6HH
rgnQSiGYMtS8XYq1tdnY38zJxs4CD2GW5ue8GQg48+Sup+QT4Uhen3bEbiDu6SPxIh4ve9v7xWr6
2VWIVqcuLQ7W7fsBbFlKpWr8CcdFLqelX6y4N91nzOMXeqbPvdC/iq752S1enVkIZQKare8vu8yt
VLcUQ0fRwhwY5UA05Hc6gZMC14nVqkn/+wfmu3biXUGIYsbmC/K4cMx8d6dTQ5dMScvq6FdLtMmm
wf/oZta4qR3tXbKmLJ/gocEhcFFOfrcLhBkohmpYgFMh6TsYE2i9f/+6U2ysFmjg8Bwn1ofvT4Vw
5OsQDopTHtcosl3Waf+6zigbdd6o5xx49BFd5O+/uBA/aWKiSqDrs+7awQ9n33T2FpmMPNFqSZCy
Oqm7R5Dq7FXSqQPMZSdmpaCc9MAgpl220cxkcF64v0IR/xhfFLqrLxw5BsxsBm3v9jATaYRf9aLC
t5yDUfnuaxAO6Au01bV34coEpz5HjYzFCkpZSRPZMirmqPBExtvJmcy91gm4ie98+X4xP1EW14ds
YknhmCr2iPq8A5L8r0QxxGzZ487182yHVtjddkbdHzO/DXZzNgTbML2Q1ul8LJx6/sBjiwlN8yA8
Z+EQnUszeDGBgv3iYP6TdwWvTPC5DACY0L9vHNFuy0tFOtcxKIv5I5hStKj+LJ6FRd7Z39/0n/0q
hNdoDXCj89p4V4AwdIJHvr6WgJBmW9mGq5tvlsU5ysr0+e9/1/f79v5JW7u/DqdXXoPvj/+14ZeE
oAkOByMwnrhnYIzZa3GtQyKbEcZqaV2sxkxu+9mebmzbSO/s3oBb4pTyIGtwLt8/0H/wDb/EN3g8
+/8kCfxAb/g/XfFj9A/l+z+Tf8LoN5+oXoqtCMtHyMTjn/wGQipAJkR060iH8MgRYEX9A+Dg+L95
/MjK2ibwxwVy+k+Aw5pfQaNmxSqvMlAq1H8L4BCuO8SfVtraT8PlsG5kNPL4pO+WNf5m25X24J7g
doYczozxBu7aeFggBZ3LtCU3EnCU3jTTpN+8RgVXEGBbGGykc94zNkVvTSLoa0l08HXBVP5mqRPn
wc9zWJW+9PHfKDe4ycpR3WuU1A+V8spDMQDuqlLf+tzIJNyBhc7P9Id3vVbt76PK8+OMelcATKTN
EStYzV9MSaKtYLsj3Xgu7I9k+/DokQx6SQKnPAzYtJwZsl/j2YIcwqRiGE5gozWq6VRj8aw2leED
xoFReq7aQQINLEHTyrA8yDKMrjSsZ0hl/mzfzQbgM6J+4dBqYV5rRxtjPBILt7cD8l+txk4/4fGM
biyjuLVmf7hObOuBOBqirP0EMGrrRkZsttL55miN2L7C6h2Ck0KVUXX9baQtF7Rf4Owc15thT5Zi
OHB0km/TxC9xOoejqujKA4KS4rF1cx8POrE4B1nN+TFSfb/FY11tzUBbmx7/8nMTiuQD/l3Sk0AT
fYn0pD/V3eDcgTbVRywC3Y0PVPSOrjYIRpvo3jbxhgs+0/b3aiWQjnUa7PGqjAfseXwNOkqxWzAa
GuvJxhTnDm+ApXhreLBBI4nNNz25uC13gyjNuDCbequ85LoqZHUyQuNUFrj00rZZnok7aw9tO8KO
jpB8qLwXl953p4Nvgli3q6y6tZZgsfdru+mcaYUt2Vny4SJdnT+lWkQvAcHTO4KfJaAif/oox6l9
iEi8vIaZa14T0zevhhNHkE3tqquc8/5HtDDyULkoKuOpbcyjN5cofwo28btFB+Ia9/qy10FQAj2U
YXBfCxj6MQ6ckHRCZ7zyJ2He4ioMYOn3WE3WgvrLMM/yJvH98qjnwbn4vSwPlfTFyxAG4lMrM+um
TqV3V3HQP84ZrkjTGJ2LPXnNsRsa7Kxuox7yZc1yqojxqIyBbNtkSqDxeOGN3Ur7pebse03EeEFi
AvnsmIjoSFUEv+4nN/M+lHK62NnkshxhfBh4CIcs7V+zITR1rOfC2uHBDF5bZ/rqtXN1SjUEvEpX
3qlpE9wtITwqHdT2k+MWX4hgACxnpK79EoT1QzM6y5PCsnlYzNq8azIfeNaMTfxMFCBeEhq65k02
0mDaTIbfvlLs5LdBWrRl7DpO9AUyU3aoR34oXUT5GBKytBkdA8wfkVYXnGvVbnIcgH0DLADOnxXA
PdX/7oQRze2eCSfxdqeUye25mVosx6HP2CQAqCjINL2jeVjee0l59DU4TB//yclFh4LLnrDwgc3y
pW/ImQho8ey1cNotglwAt/Wc30tlgqyY22bjEOW6WTDJxrn0ik8BaOjHoJbGHXVrs+GGBiaQiwLT
jW/JW6Ob91Pptxcs/zB9I8wyfV4diIkyr8MwKg9teQf/hOzdhDTwwnesu9xMnWPNqFVtyskcb2pz
7L6AyOGTuOZ2MvFRNdY07zgc0RvNkAN+6gPdyliaSyniKdDNroaG9WFRTXGAAU7vSWsv2HQjeIFN
uLYF00Tv4JEpRbDuADAKq8tjumiXvGE0EFvsJi3bnBIlCJNquTTG3F5rYO07yzI+5fYKt4fD6ewA
hAZktbfmBtqpvykN8YyuyDyVpjJJFQIWaOdF83vpZ8slIfrgzqtC/6SUN1c4loz+TvQQvoOg3ni1
VK8+BvBDjubwlrlI1W9k5Zg3K7AKYFi1lLEdlv6OMLnoiaBj82Zxs+wZab+4AnpBqHrvH3kjLhud
qxH7jStYSlN+pcAebEAMRVcEJHa3fZ6017k5tU9GIsobVVRy1wA83DNLSLeLncmdp1rnuZgq++gD
/9x1SUhS9JzbXxG9DdeTh0zEddr15TIs7qcM5vhjb1vY9HxRRHsHcAvYz6wgDw6hnGEl2a1lEcI9
Rfiix7SdP5rE3q5O/2ULF0/u1GyHF7oMOIJn+BAfnCCfWGjWtMF+TT9QmgPs2tQZDrWY+1MRLfIR
+M5BWDLfFTpZbosRpqUcR3yUujchqw5G7TLSnPd+y3HdGlP7HFmEok+tXWwnPA0wfHndCh7xiyJO
4cgpZQb52HbRS4HkcFvVk/mpTDoC+QIBDL+HN0KP8HYZcuOLdAPzLPvQ2FdpoD5Yoi5PHknte6ZK
CpT0FD7Ssk32ltmaH7NRmPy6IIEYrQ1/72RBd9Pp9vdaLfqLuQxs/0MHPTwuZzc9zA5UcSDkDnB0
4wLb1R7BOndiRpJDtmVlAHAdTHBxhTDvKOs73v15nj4M3gpayYcWtk8Nx/Guhc98xAsfkXdJUHqB
57oDrB8kYfsNTExxGssM8+E8GVfChq0e1tXtONbFsfeGF69jHsde22YxA+UB0qr/4onslYHJN0jd
L2Ez3zO+rzbGMsEqddrq1NWB3nWteACCIM8yCwIyuwv7qcin+gvsq/m5S/jBsfbB1flC97ApZcq3
GM6STv7YH0CSt4t/TalVp+RA4+33dsJuenfnNyK7mm0v2MLcHsLbtm+1/0n5yTekgk54LMeJG0c3
ypZ7Y2QCkjTmYdBUPYcKyuI1+HKjeZFsoNRe0bi15qTYt4VOq3NoFN1WTbm9pcgrLrQE6vPQieAF
r2H72QySNL9NEK1cgowRCiOwJUsOJfbfpd7MhNo1HAp7L38Ls1kZj16bzN4Ogx5w+cYQRXMi0sDZ
1oapDx3Duv3oq2cVpFPcEa61NTV3sk/dZ6RE09EHebvRVT/c8CfnfVQGlJNlBv/WBcqEiTM2jQbT
aMpbxghG40gt8lgvGWgZRr1n3iDGR3AC6dXM4WaT1pa+GbO0vem4m+elJxI8E9OrSybquYt8I1au
MRysetZxPazllrNgsCcJpLsIAWdyXwS+3o5N0h/D0iEIHvzgQWGrwHnq3lULQOG8NdLT4qb9aUiS
5NxVtjj3ZnrlW/SczMCSVwAsekg9Qft5cJAPh7OnD6IdxT7vyfM1UjNZ0+ib3ZS4co6brOBFlki1
8bjNx8GUNgxeG3mzmYCQGRLKaFlIMTNPYA775oe1Hz6rP2jVwx/s6qR1qTjQYn/nWv/nEFf3ote/
OMTRqrH+9hR30+D3/q/Nawd1uH79M4zvHz/6Dxhf4MHVY/SO8YURFxvmvw5zofsbmjAG2qblos9H
ufeXwxxYNpT99KeQ7fr81P/Gujq/8UeZuDPT8ADyEf76b9D4aPv99TAHYp+oPVTP1PEhD3ywTnT/
1AwLirmt4PdzfOqZJmIkRwm1xZHbIp1FKjzDiJfYj3GKZf4psfGgnWq7Jk/aX0Ccbqi9clI4l7ni
9edBHTgaQNuYlgO5qMB0Z456q9A7XUERRZLY9NYNEk/31LsDmFdt5+1LKX1njflMyngi8x1MRIm/
nHZheBUBIX2pVShfKHZQLI85Udk4keHdQwNwX+tutG6qqDKYF7OFQvNu7FAe7DLIOsTvxvojTsJB
rsgFxtW2j54GqkKyQ+UKYe1VON/TmYueKmHN93jDnVNSVLA1HTkHOFZt4o7ODZSV8EwumnqDtmw9
lHVF5rOV1cbGqtNSbDh2QEmF0T5siiHia8jI7fzYttPuaDK0eDCZQ74GNkPppjGGozNmzuMyhRCT
nKY7KsdkT/UrZd2k9hrqIoM0ecp92mGblvhvYnGjXKmDRHH/lnfM1OPabewH0PTyxUlasKuz0/HH
cM81lwqX76tO19jwIeUDeNbEp51KfpvppPYDzAPCTNibsiX2QRjed27B7wwLR76UOZy/mNEDmeKo
qpwb3xXVpc6C7MYpjPwqJBgh7iYxX+dgOE4UZgUHZcLIYwx6XE883qSAQ3Iz/C3rmv/ljxtaminv
nFQk0ZMNm7GEegdNmFuq1CdfN3q+mmSirS2H9JwzqioLcWewtcq4IXBLsJbY5eNQ4ZnYeOXAdYEb
wmfM4N0lzPFdw8MiGKRoy/uKEFtJEp/53AF5cvZlRTMiHqflW5YMXAlzrKMn7Fv3FCDeXjN6JHSF
VLGnxVb5XTC6kUtd0hobaVX2Q40442XOpnXVViz0YmZP3mte42m8JDb/DDjtCD4Ji6g3nfk28yf+
PehHVoPdKe5s5PSc28l6dFByWYN7XQZB325kqlh8hg0wOxmpQuNgkv0b7Z0p3Zk9dCFYeTyEQTRz
g2k6mLCgolT5cZFLomfqPCrEpojKsiJ112O9kYwbXTUSOSXqi8Q5GfloOxtObHxusQwCT0iRzPeO
mdYJERQVKyaxBvU2Aw9IOUIY3LtxXSc6muULxcR8y+jSOUG7ly+hpfjL+tYUB/yG0S5wa4GBfox2
EvDxyxpa9/R9CQsj4PqC/7k068Oer4s0AUdzPzkDl+Q7km2mV3BbLXZzcbO8LvarCPQJxTYXrm+k
42xor7BghsBsLiXlEytgfSQGKLOHtZBC3ZQN3GycgJx5RfuyBF13bD0JJckffOvBBWj/ZOTmaMRS
5aDN8zYlJqELeDh9Upt3i82rvcy8aYwnUfF1TOGehMJoE7f43HkeTJMFZjg85MRHcn1QO1kPo93z
rc2FHQQ5u3MKqDavJjwxVwvJEDJmZsPf0Egrh+RCO4pyJlAQ+fJ2TAMA3UqznzKkWqPNgiNMcmBO
ZR7BlZ+NrTNlRgdOreD7OojWpv2i9JDtiKrmCbMJ0xxj6uT5vrKbKbuHiCav03yIdkKD53E0z/I6
0DiFdWFEu8ridBa7PvrBolhJzz1bhmkmnJkx3XEFK3e+l99JzTZRCy+FmbRHqFzpAYa2/RBQld/4
RTkl+zBDLPdRRdhzj/PAFuksfGH4L6woeAXcqJIY1YfEXBZ5TpvAm3dOXVHGVUkuON4t4jC4NjAI
atYO8WsCWwUKV7djZs2aShB6gtwHPd5uOlV6rybDT7GZa8t6aAfU+blHb2pbdJXDBI+2UQGuvo92
VIzyZWIc6MeV31o3oomsh6qy+Dx5JdNkN1Ly8SRaQI/Obt7x19tpot7SAg+KyDxWN+K9B2dde53w
rPziMhA7DlZgkqewrnnXdvkhs+c7b+x2Xf8DQ+ibQYzRE6oZ7PqYu/gV42S1PdAbr5j3plDsb53C
llZmzroeI63CDb3/6MlwFm7kH1sa3AVRbWUwsZRo13fDKQ9Va8Tt6E7dTlqGdev6PF14wEjnGCYu
L3C+/fcnjuwG92mq+xmmV+t12f77zto0GeqSKQvbJ0s4df0Eq0gXz97ksE+Q8M0HtXB2Htys917B
M0Q7zk7VnYXlYROm9VudzdGpw97O4m/N9eWcpOzAIEatm2mhjRuX1A8DgFYsSjR5strKPtg600e2
H6ea6AAOlBBx2tSNtfGbJbqQPAuP3Q6SGdCPElF5t+Tl19wUa6Ff9gb5N1UBLQC8GbcIVuESF8PM
Xssz2W0ztpgmNibbyzecvv23pq6eGoyi5yhB0kymQTjN1CFO94Dv+ASHmqsLvb18EKgPLrxjwlsL
kHrCszs6e4AYIoZW1N/go2guaijTzRim2aMIWkwntDs+t729M+ymvVLkA246YBZmkPMMxENlVcaE
I16fVDbICzT+rkpuzWzNE4nAC7XDHk9BuzeIJ7qV7hhjQrxPyDk2n7VfSoP3RFP5ycmymopdleB2
h2Epx15zsLfSlNWWISoHrNUSThOcBu5GNnZ1tMhABdbnynBjuIUDDt6GWBMAhjeHeTp7OdFi5JhM
mjCVWmZ6r30GrmSHGKuKSg0eaEZioi+94y4fwrkPziqPeM1xuj6K2ZDwXyfr0UWmdG0QGv1BLEV4
DuyE1UsuYOxnYbNLsU5msQlFIs6LYLh082heE3wBCElBu3st3SZ/1EH16OZBW8LcV+5dW2B2MHo1
hRt36aJ9ODrjN6U7IKIh9FE1Eaa1sMh2rUfORNjpbq+NPDqizBu3eu6rHQxgCLYuDMeYRn1+HXZZ
Dp7dHPy3vA/rPYZ2gmZK/KipmB4RW8l9IYIOL/30eUzmjSfy4Hd6L/o+83S9tcrW3jurl9Puve5O
mVxWP6r9Ha2p+Us+2A/QCJPYmpS6DkVG3gR2EbCIQ7VvtOEekmgMrmQkSBJp1UMbDUYedz6V0U5V
bUMWWsIWBWV/4000lFLqhjPxkNbZVkSAeNBN6OIM7lXjLOaGi1bvxqL1Ps4+8Km5bcOdEQGvzddD
KiukuHVbUrqoOo2lsD7wEuDE6o71Hq+qfyo7R9+lDeFAtVMfadt1h3B9Qzg0brdzGg1Hr+CGKaGN
F5XM7ZYAyuh6yb07aG32tq9r856IlfCqQcDyaEOdvWJSC1/BCJGixxO16+89Eb/UJSB1z/0MGy0X
ffMpp3ynvBuqUbC+7eLBplN2DCbHuDHXniBv3mBbhO6ejAu9z0FNnSYzCF6Novo0G21RxlZQ0uDt
OrU3ApZNrIPJXCe+wwHCV0acTtEyiBG05bySF1Ga9aex9t5kxpze7umPWdLkTM1J/8SAwnkFKi3b
bdKo+RMV8Y7quqMSFGa91YVZ7PrW9R+Slh2Fnb/DNttYIjaEHRxNNTt0Skq9VbZGOjqV1nSVDRB1
Y+kMeURupx92XLveM+/HqSgBZXllp6nFWzKm7oGOYCu08sotj8GixvSNzT/dZ7ndbuEoym1ijLWE
F5gsXQwyLTlg0CVgSWMtQUs6TE9GoeyQ115i+7QVrWzbyZ4TSNbuAr+jgaN4LhC9Tk8S+cRp8RkK
RQha9yAdFjr4a3M9D8Tet0vzcUrnkCWOCtQ1zsJbCz82Uvg+X5A5p1dpW9GE79WzkUXDpepCUKO1
2vDySj5Wg21+iibldyCBo6Q/F22rxTPQmME8VYUf9WejteiTHNm16HVGztBOu9wyqJxSDm7Jh6SP
JqpZUtuhmokmfEnakk09yfMJRrcxaYY2MZ2kxTkEed6gYLRL1zDJPzNMsidTzxzIYMwq3rr2kK9j
Lxi6+J2nxKsurdnxvxcNJdfW9Ko+ZPXYUbfzBmrQjL57SiWrKET80eXdJFpZ6rNpLfO9ticLH1yE
FKidKMuhzclf6Ejei7Q4OuO8D20O0EzxfiDrDATQCdmL/AgDuey2VdM48/PiLoP65OplafcuHK9u
29ReCYpsKnj5/mlwfPvHyPW/QBndopPr1f/89w8zfz4BXZ/1DI8Kn0/xbhI7ZT5wNLtPGVZFdMuS
WqViO0RWAjPLUFlKsZnIg3BElhLaxABkJ4mBvEnrHnOYOVg3blNQVf79p/rJZWGu42AdBZHzo0iu
dgZa/7kLVNGg9CM0bk53uKqpSUcOx0Sq2VQ+jBkojowxlS9//9u/2w7+NJ1eLwa/nlS+EL8NF+ed
4qgmLxxAx8I10SVHodxqNZNb1YZVzg3JtGdQRU+h81DQoT5Za/mNt9bNL6PLNO2D68OeXCBW9SQ7
9esJWrZpnRN25HGGqR022l984HfjdD4w6Qr8B/sNbArrvahwjFIBujvEu0e8bhdDLYH5nvkEzMad
F0FJA/ALQ3JW7WvlFvq+7elVtBlnecI6uvuqbn9hFPhBtMXAkBrIJevEDRDovJcIGUTLLgN1A/LS
NajFN/z5vqcl9aRo8Sgozevxd7Jt9YZq1DkxhwA+ODWMny2Sy8SGieB6BuPK/v2lct7bC9YPhjYC
AUSIpQcP4rtmFfMOxuFtdpR+SoWaEkxd0sGdMBGQISAcVX+UWRm6ZE1Rtm5np1HFeXTt8X5wR1jP
2ThFT6apOS273+tiq+cYawgOUUx3Kd9FSpO2TIifjbu111NHJk82Icp0S4qgm4drTWPw7Y9Dqaim
+X6gbc8mpOV8Typ0il0xB0e71nGkeICtZeoWMosA2MAJ6O8vh/1eQMjlwIAO+4O+gbuSy/56OTLL
aIUeA+NAvhR7oN0sdUak73rUqWc+PRs/KgU7HI2Ptb3QPJmrjI+lGWN9nCOfq5U6FqcTbyE3gLEx
/5WLxT/pp+t097095NhyvdlgvOYrBiOpODYpHTCg7HJMd+nITHnRFb/dswuaN36hR1YIB4K371/2
P3KiX3WiccRx3//feqLrV56p15rL+UdGzOntf/7b/uOH/tWDNtmHV+c0zWa8Rv/qQQfRb+iFwBjh
9F9tw3SH/1dPFP1GvxqhHCIknABspf9qQQe/hUgYrYCWNoO/gP/r32hBr8/sX/br1XG7osbwd+E6
eC+Sq03yPaqsWI5BanlLnIxufQUeQj9W1gxxOfV+laqyvhTf/cKAaHcEsHzyHw2qpMhmvUFBdZxn
1PPoLUCFI974xbt5VWi/+y3wPVFirQIpnF3vXkM9xn86Atl8pF0lDpM9t3dF0408N67cmcZEMcx4
ckuhb9yrKZgf/7QGflIaeBHjincfgC3SZiq0Vihc2/W186fG/jBowrN00B+b0qdzMIO92dMXJ1kB
7gqzxaw7z0A/1QGsKqHIkszdNdNWILxWQBs+Egts0ctKQqIRSCwnPM+CcBwuU7HXdsGfpa9CZ90p
107sLBm608hQHJogeOpvGJWKeycPyYWGbnzMXCIVksBvzxiC20+EE+jDGiZPZy+1NAaq1mnbmKHe
cjSp1x9AfMmbjkDUB5JT5tuemuI8+Uq+hlUlTLCxo/6WKb7RWJfjUznU+qDyub5KLHYyQN8hgpPG
rpnGmbhphZYvVmryg9MsoitF+tcOgX9yz6Gu6rejYsJx4lKxraWWyc/Sk3Kdg52OfE0zUEThQLt+
oFNN1tbMwN4D9IrLK4JZBZR67diL7q4pR4cOKi7MTd4HxGvSYr9enFnga6I94iSiOxeD3d6R3pec
IfzMB/pW5amFWrSznH58ov0+PrX54n/k7ti7RZn2rraJ/x4YFH/RzcTzECCeFlOtH+HgNS8D3TUZ
t8g3j/6a1hNMxJw5PY1g3zLEsW0z/W0Ct/1odvyINjv17MN7vaImc08gwK2Hgcji57yf6qu5oZlZ
VWijt1FOByJ2K2DAsT8syLUQq++UpHyb6pGDFqqCe+lnwHOtFO6n3XRf3IR/TQt4Y5uUmJX0SBQx
ogd3aL/Misc5NHpN93YoT03IzdWBnLbzkNP+Vg68yJ3po2+SKkS6uhAnHhBlfEBLUdynEMGIbs7a
GxeeEgnp6fi1YJCM9qpfrXimyaZhNZ/paYxPuKeX66gd+aucTCN/QwprzXzjaDJQYhXrw2603gcG
sSOEOL6L7+ZR3EcZB1PoxFU8ZvX41SqEPmhhux9SlzuRwKKK3VrqbUWYaEXc2cB1LQgjDEo6RTMo
V6K7ZwIFITUnyb1PM/ULLIvlup4y/Wijyz2Qsw3TvGuLPcnM/ZuZ06cWxKttsxUNbRlcW5VyH3Pa
3LvvS7SsSbjUHd9+AZtMZ3rhTrj0rw80bPS3DtrNS5kGyblUxctkqOGcia76kIbfiGGlpyqMyqcP
kFT2KVPeZxO78ycbBu5TarM2ITgX4mADWd+6bvnZTYLxa+8G8kbmHotyDcibM26UHxj9nhmz/IA8
x/0Q9ZP3YdD0kWuhGBN4fvMZBjarNSBto7OT5rMDmPaSE+/ycQ7XOHgjD9EhUSC+piGBAhuBOpLD
bFRsv3+5MOMhYFBi3M9a1v12FvlyjelTPUtcPfeaMQJyEhwKG6u3CK0o82rjT6Y40tEOaIEmszgQ
utB9waOE8MStigFVAX3QTxbynCsCSBi/+LbT3vQ+ORH2M15Oq/Bfxqae+i+iG9wXAeC5SI+o2WoX
atti1Gtrd6LaazmGnqfUGdx7Ih6A/buzfrTIGNk0/pDVseXNUMhQcexZhx4Bunh8UUKgwtqPQ30z
NDS6AI1HZxfhZ28q464xy3vDG27cSlb01gPvbiFCkwKRJHBEKCSKJzfE5zpoNXmIUnvJTvRaHpXn
WruhBFcwuPp3EVbDzh2HtyKzkU/W6Rc9uNkpW7CX19Ygr5pqnHalN84Ebaf9mwW+nkaZusx9m+yB
F1qEfxTR1tIdMUuBl8JEScWNu7j6moTtUW86Ugn8nA5UQYdFlG29MNZM2hNzD6CHxkw6sglqtRIF
FseqLL+lculDrLxrkrty9SZy63tdB2JnV0Z0yQkDusbxOwHA5oElQcK6CA32cuDgekJgaW1QVJkn
k0D3YxWQUyB7J9w1k2FvpBPyWNZrYpIJ98w2KvMyeSI6Dqn1kQNZhAwpUFdWHTnlzubaf1FymvyN
h8uFodfCPcTH0I9HkgGCvW9Nn2viyK4GRW5zbZsDSLjIwnQZ+dTpid9udaK+OM00HFIv5Z3HCzzc
A6Zn4GjDictrv72H9mDFVl+oPRCobMbTT0MwCufPoYcmmLPFfKnnlVRcFsUL0OMm2Pizrw+RGEkd
BpCBCM8LgdXQt6BCdNo7qjNCrAfPCRiTt7a51WwiZKsU0lax5Lm6dkslL9OSEKNjm/YJBIvaOlnG
U6V2xGy2cY1/Cz2Y5Z2l382MmJ18061RKHjaj1O5dUajIRbcX15laXonEgWWB0lXj3QPFR3nxYtO
1ZDoW1E4y3ZMhvaMWM7d0GMCHu0XY1xOabFjqureBQrHasPQdojTjmAFU4b71hixbDMwiCfP0VuO
6fmnwE+Z3Jp62rsJTeohGo19SygSw+nqrrQM3uXCnE5COLMTA2LbpkYaPRHaZR1KwYr3nSY7heOc
7CIUM9cNRkIRF5NxX/VzeGO1iz7rsEOKx6mR2KTW76qvLhIgGm/BVTT3tr9xOR6mcQmGCuZPVlxL
tVgniXm73YjM7y7lkjgvQx5oNw68ae0QT6W6ZBoh9Ca3cvOrRApebl0wR/PWZKh4Wto2QqxodIfB
Kr2XqRyEwFcm8iu3T9WXyskRGVvKpQtBaE+Rey/2GhQ4gSSHyN/UQG2MmTkWCqvx9ya3mk1fTmtd
INs7CN7l1od41+zCsRIXY14xgAQd5AHLr8pO4Di7q6hVjQuwDx9iPDWeIO8gTNQmF433QduJOC5Z
LX+3JUmpm07SNuTeEAO6lkh57vAeAtNC+pmqryI78dicGT0jCEfalk44cvYm3cmUqLL/y96ZLMmJ
bOv6VY7dOWVOD8fsTiD6yF4pKTMnWEop0YPT4zz9/Qhp3ypJdUq2z3gPq6QQEYC7r/Wvv/HUV2Q5
hM8qLXqQiJhZAzllghsJGW1iew0fTdIybBJp3y6k2TxotZTP/piayW7I05zEAoTlYUmRl2wsZ5af
Zjkglk/wbiFDhNMZl8Xm9K34alJI8ZmuujcJvd/bGHbC79PLVZw2K2VsKUOdd3PeUJatBSM5OaOV
b7LEKI7ogKurgiCZgyW6CTAOZLlvMxryUhpEdyR2x+Hul7X2UIGRf0gNM76NSyqNynbkTbxcvoXf
PJnaOjaMmmbdlJdSfe2JIgxS6B8FWbeNfsc2WL2Z0kFUo8U4raMCYKuMV2SohEyxWSNs9vTmw4ck
JeI20BvNq0JRtmofl446izHj9w/jtIlXe/maYusZ27oy7NRa/mJG/Oz2c0G6ET8BnRhQXTmrr55i
+j0vEWzfLPWJv54IyFJ2BC+AmXmBB7Xf3P9zE6H/XQ9xwRhMF4CRHejHHgKoNa9jeLsHeArNKUIR
upbD0HebrGkJ+FrLexMC/MiDeWG8s8JAFTd76O3fNTT6L7AimlvQDgwTbeKNfzEXH2qzLiU2Ywcr
pfKHfjTYt67DxC7uibJSFgVhwhQIyFOAv8S4OGadTW5JX7/EUcWLCWnzBFFfnatJNk/DYFm3hMzN
7ycq7t1vbtwvQBVfFv4WXDAPtOoXU3LP9XL4imZ30FJTBGNHJreSLDShZ8mtNvDWcRTxgukjbzzZ
Y5iYck6d8mquXzNJ3eyS7XX9z1/q0nL+2JKacNBAjFfpuPWLRD0eGt4REK5DWZqNyeDSXC32h+Zq
mbRx37ZDsmFrXrbKNDl4ooEKKpM0r1BcWKYYSD1kk9WccGglkTSy6zfJIPfec2KyE3pyHSOtrZug
6e3fmT0hzfylmXVxlAK8QE1nrl4UP76I9qCZIPtTe5jJkgiRY0CEBtxSDOdmdqcUo0c/Md2vo6HG
w2V+oOnGK4PLj0R9wVu3KZc0e4o3A0af18wQrOdRktOTLlBghSjNFwPruBlnalmNZyJxPALZ9Xwj
LEat6cyCLtlKDrFPdqPQmfC1kJwe5gJ8jQKSMPvZVJBZqObbBjvIet1hDGvQHsa4dd5ptqu+ll4s
8KevLEsLTKj6FC0OdS8I5nEY2MCgulGz0yzTl8Q5f2lBA1YFbVyyE19q9blamvsKG0j2FFI7NoDB
zZNPWntgidR5Z5EMvzXmSN7k8AcRtTTUoDqQAxFt44d40Rh5wt0pXlpzyJ1TXyzueNVEU8xNSpFe
aTPyh60d5wmjPGlGBXEwZjaQgEROqNZZG34QMpA6Iv8RwjyEatdZiviYU9JsomX9HxEFfQSBC/Q2
jFJwyxFOumecMUzoCCMxZ8lpTE3fCng/m4h4caZIlV9vZzZhIhVnSnl31kl6VRT5tNPiQPfNFutZ
3UeBHiQkssYOO1sjbKv0JRaALY2bl1jyk8qGfNemEHSGkepK5BNvJHn2/SapnOFDnxYvbkv/uMzw
lbypMNNNq9KRppJ756/JKKdl4eZz6GjfqIA6B8d9bo7pnuEkm55n98Wxt736dVbEpltKpzY0CsMI
WLb5zuy99o5OFK5jI8iCmmj6naLqPlYlvcw8k+MnZnajfoUfqoTJVFL248SAvECNBCVt2OlLDK+c
Ef1VVrlmQO3k3pdmO3wQ+mBsSWivX+2uTff4eauz1OmeN221cAL0KBo+GhmAUtMU8qZ3U5JdIovd
pI8qb2N6PZ1RZFlQGmp7YY2sFGJYHDp/iH6g+Xxh03ir6IKowy6wU2s5wI1rTo1sQOUM9PnB7K9H
aFKyXdrKBQAqjeYJZ0XImBMwC9mj/lWsy/aUohe6cmJuHBYGag+ln1G6V40f0DzQ3k8q3XsrAoTx
gbwpc/AhJAcgBFiQffVYpcs29RaJLgGC/uzKT/3Q024LO77VK1gJJXOvkHkcOefaWjiv33q2fEAs
Dz+qNqyxEbhS5lRAt2Cpzuv+LvJ82kjAkhe4ViQYt2VGOpAg5RhdIcjI2ryms6CBT2aruRcwS8nT
yyhFLmexrFbSHFiPOucMnmC5QIM8RKbDrVpBibpw1XmJyYucR9C1y2tI6AaFRFw14jAPmrq2YhAP
s1PN/QXxqUxeH6yti9AhlC5oIGwdyaFLDwWky7DANuFqiBz8XlZ4QIs1bgMujy6UCBb8BchbUkI5
cwkgNCXJ19Zb1PXCcoOmD88fXuSaBuzFoFdwN/KHRuKoFFAA+2t6q40xnjvfNQOBdQkEnAVvaFEc
Z0JKA0Q1cJ3ihSWIRwsQXLRy22LUCaEctHrrQ0Ldk4upT9sKUlpIsIdNMCGJnBQ8AvGlM3YfkZCD
CJIH2DwtpgVQZvdT85nkEWPbiV69r0jSCiKjLY7aCq5gkM22RkcfnS5IDQEJAsYn6bBhtaT8S6UB
2NMsbHGmzuUv+M3lkJzXuWpVJ9YRDuoXaHtruexqPL6ipFhqOvyavr2aKdAl3JziCEEpehB6UV1B
ssk3ON56V17fNU+1TpkOBw5MDTfA6mrCofaWkQj7Vix6NneNmRd0v/pljil2mE1D/4MRsIOQxy1M
7Kb9LIglJiUoH3QYyGiNEBAAVWSs6fV9btp1G8YHuTsXHeyV0E9dat685eMcouqc4s7zmKyoN3XJ
egrQoL3oHq/EOlh+G5qofk30KL51EXvs9HZ9f8hCg74NDlk4/JxoRb8u5a3ng5ASHpc/lNMIimRx
TDq4Sz1ezga9BwIeYEDdumz54E6AqKNmW7durNkcFRME7ManDGlUbjxOrRpDvyQ21amphC3aYYaU
mf4ICQBXr4EHyWS2OKpCVFeLOVRXtkERC5m63iaUh88dHmpy1y41xTmsty1JLeMHNVEmyxx8TtQF
HJyScVzEPvZE2KV8xpE3OoFfOOEFEhwRjhw91IqnuEqmTTZTfnbsJhKRG9ZesTfzhtQzxUlPs1Oy
sImpMkFB64JFocRYv8BUBKCewIzNNKJV6CmcTTJUoF91csthz8tz2WZnl7sBcqTObW3FH+nqFVIr
o1z7iW4GhWrh+raANu+lS9WOKgjIYuxGbqZge0tG1lHum5xazijp8UzeNU1ED/MEXmYUc5keK6Re
p0kWgIjrVon/s7FtczO/JRicLHEnXcVjxAWbjc/5kACZsCZb0Gk8XtU1TrCQFxt3+OJW0bzv+eqo
iHMWburThMiilp9In6TkaLqlOGZQ9oNUplD2yKsfR5u7triaeTQ8hqJAn9yDvhB0Q0hln6hKMisY
Zkj7AeFjPnXLYKc3Exm3OupYyom6jqgg1YheZuCBKw873twAUr/852VhqjLjiNH0of0MKUp7kBwq
x2rp5zsoR2pXJrBDGeCyoFOqyti12WSwLohvLeni2LIw0ryWzkJHhsaRzPn862AttbNNOhrYC1Ds
doSxEZr9MK1VgEKuSVKFsQx7gAR+8XR0i4yoKs96Xto42cAw5Y0AUNkOtsvF8nrwTn3Uf7dN+8+o
8jejSpOxPMO2/3lU+THtKCS6tPrrrPL7p77PKj3nDw+fThvPrtUy46+zSt9g7IhpELYIjO0YPjJJ
/D6stNw/BASYNU0HdxOcTPka3/UylsGEE5N9nzGcQffAN/xfDytXW0h7jWww4Ebg6vmLeYihiyQf
7MQ5+zHKjZYR5R3GbOsIXDHe79vOfv3LDbr71p39leLz43T02wVdA2G7pdtkhenrMPMvU7ycXy0N
ScqtaRve5kLgXXyY+U7hNYdYoRn55+v9KAf6fj2LDouIFBOriJ/Gln6GrGc1mTi7iLlfM58LmDh+
P3Y2W9Q/X+rHhv5yKR41zxqbfobIPw9+22RKyAXQrXNeTrAS3Kw92IiXJWPAWL/pl8X/4OaZftOu
zJt/vvTf/EreJLJMMEPSffdnHsnU5KMSWmudOyNjT/IkZBLNphYuiWstf0PT+Kl5vfxQ3kCsWcCE
Kdt+9qGba7If3Tm1zlPtcCFXtrQ9U0bSajj2LqqLyoRheyrnGeqFwmUH/pheMxibi1QLxSrr+Hd/
vsPAHTqAxwyfsJWfuulMRwpTxJFFBqHFz/VL9kWxToP+l9fCacnGS5AxOB5yP77AcWaKIlHKOpsd
ioLB0taKupwfhsz4HfXrx8H+ep8dpHSYW9nI3Nb5/o+XSnvZauSuW+cxSr52xFhsB2YPv3mav746
XMQx9MvF2KV+WpCAd5ZLqUU+9qpxybyRg8RzJFqwZRVu/POD0te78ydk8+0nreRC0jMsbuHPVlUk
LunjounmOTPSvATA55p6pKF5KFqmb16T268w1likqQ/nMUGuAxppfrPy+Tz/d/yl/ptN6G/eYKgj
bHtiXaoWtJAf7yxeJcwNKTPPs9cbJxMjc5QKEfWh1Dre0MYvyb/NjdaBzItkAxdUFq8tO+Qfftce
/vmm/N0TYPzuo8TiSf9im5Yzp0FtKFm88LwfBHM6FIEDWiJoztt//1KOgwxThxxjEhn14++epdfW
rduY59Tm9vr+qvbTipmt3nN4Ev98sR+3erZviwwsHPzx5uVyv7y+MunrommkdorUqoTQtFY+V5gz
PS+rVHCsVh3JP1/xZ0yVSwLrwoJx8BTiAf8clwIlzSIPz/VPIqKnIkMK3lvXoktDxDY/pIyOy61p
w2dLvAy64UqOK4Ewzq5W0ct6qdMclobj77KD9GQId7wABmSwKNHg36VkK//mJtkXf64/l4TNwe+y
m/Ii+nh6r4ZqPz6TypszGlnTOnWFKHdiocWpU0fbxdj7DkEtSmx9w6LI2jqigcdHeYuLkXPfthpK
OZVhuhdETBTSMLIZjC5m2b/NiJgczNUX1tWqwEw2os10sKuLdlKPfeu1SRBeYeyBojPjY61AeubC
g0FKv6pGcbhvnvvRrc9ebJmnNuMGBionLZXsFvxM4LOgD1wSotYTpqg6TaYNra5Dp0o75MP2RJ2W
RmYQD6np7Iuq4Roed9rpEnWHQICZqUUjSmYxtjM3XVLzhlyUd6p2+2WvRYvv0EyswpY+RjwDEAcX
kKTs/i3PiubZlZUhT6Weqgfdo2rRgPSQk8HtS1905fPI3MV0ICpO5AR9aOgenqs+d17zdFVuWZmB
qFT3UcDqcj2haSBeS9rCz4TXG4excZuH1umRrdMNQ8CPUcCw/442Hhg2J4yuaFbAalikKxfDijBm
MmcEaBflJZZsdH0mSuGLbkqrwcThxHB/mPm5D10XLx+M0WYqdNHVljBdPugwl97yMgZ8c0zUYEsX
QTzxVIvCVyqephYp88ikhn+lzFCRLT33zRpEh6JrPVHxivF2snMK4rzLpAXbtZi8oUhYeSkWqlAV
lJVa3FOyFiaIQ+a7C51SZAY6u1o5WJ4LDaGrXRX6DVYUvDU5Tg6vrrMK41SWyT4ca09V4ShgPp3k
ul9qo9t0eyaDTbFHecGXAbLPy20LwPrm1AnrrxYx3MsSFcFNgu8ej/LCe49qb1WDKovzps8jJIp6
ZfIuj5kGL5dRcbf3esZxs0ZjKnWPs6jHAw7JWMG5HPSVTWtIjB+UJPwsmPimpf2KJZD96iR4LQQ4
UfrFxlZ6Cyl0MQ4LoY3uxogd66XCJePRW1J1XQAtbJpurvUg00DZdnoqgPuKejzGheIyHRAuFCFc
ZkCBI+cRxW46ASihSWS4mqkbzCnFmTFsLVGj+n6Y2mRsz7ZmhQoTm8ccsuJ2qBMpTzl9NJWRkyfB
Irrqvqflq4IsGsovyF37rx7N4NE2XMwjHBslupozZD9Dzs4ULgUb1wRZmJugKfnkoEjodp2tnM/z
4uqgBhX8rU608Q6KoDsF/iDTjZ7VFTnlQ33jZyNiE6i7yUsMjwXxVi+vlZM4+6ZS0VlXvdvsvW5y
nmVa9qiI5fLiEK52ghwUk+4+WcsLQH2+tW1jCTt95DF6kT2GoJDVS8Z0s6fRxk8iF627X4tRJj4z
EsNN25batqEGDEaKl13pGf26MSHYxbrvYcg77VjljTxmbdLtlD2oLxEs6G2ipdq98uvyCT4GgmZV
9YGsUiRFDSNnN29f3d5ifaSLhqqnTMJhbPVdKWv+IU+7seZEsP2bEXKkvDUTHZioMOseCwyfYAuU
Tq4X1+uTl9MVla53MExd2ZsqxSjVWiPAA6vwo401xEzra4mVUd/RcCOdgv5RD+9l7jQyHKtux+wL
v5ZEfC7crn5C7GMwW9XnXadF5gbzD7FHhVLecyohiFrY3q8cq5mgCQqeqBsb2VVNVsQdqkx5h48j
L7UG+wO36gi1sWZkLIlu5epva9kb2fmbJN3A560J2W37t7gVbEioE/XHb0Je0SPnbN0BlYI3zLbY
5mkyV0CRq7C+RDG8MBLATCXSrfnuogx3VUE6budzHnuDHaUBMVXInduCBSB0WBn7PO3ZgtiNKcxk
zW4700eRZUMJ54wLOmJpsfTxi28O1oybLSr9HI8DyWuL5myswY6KqnhGihhTzyXDFOhmbdSs+aST
5QuyP09+VXK0gm50ycMt3L5jLGxNX0pvauLQzjX7o+9ECDoTvzvA1AR0hI+SDog4s+RTN/aMGUnn
tq00jsNIsX08EUg4aO/SRdbmwTMS72ZsszR0ijTfJtPUHDLNwQANqsD7xY9LNyCCYno/2m35wATw
q1EsT7Nh6bd5b/QH9lWAScNvYSkN0niL+yR+gx8wvYsHgMs7VjwDvDGP/cCK3WmBdZfmsKuKzj2B
l3b1ZiYNh5G4wz6Oq0IXo75ECX8m30JdN11vPpDOm2pBC9tLDxyeQhZS7CCyrUbUdbPeF8yGWgtS
wlLcNro1PJSph8KYQclna9SKbd0v5qfad8Zz78hlVeEaqRN0Htb9OcqiYBqWyQ8Ij2K78CMbUbFn
ndQ0foqkNr2b+ji/14dBXLdpbL/kk5PHYVsk+GmCeiE0xeH1xrdUet3OtnnSQFMd5Adx92qkkzyX
qEG2VYqhHiReLQqsHqxur7Pl7TSKWXR8UIojhJ+RO+8SwmEe0YNIrPVMInvSJLoSalju+wRnDn+M
p+eh6JthK7rOSk9zOs9QOmqhOYEXTV5+48xikns/GZhH25V2lblL/V6kjPdDDZ1YxXjRFflh4OW5
mTjhv+pj010PUo77mYPwXGUdBBiJG0cXAJ2bx4TNbZ9bkY75BZWFxojRHe9jY5zMoMoiW/JeFu1z
PvdmAHvdvppTgNfAFMrvwwZrEADXsh2isKhq4xo4E7xP+Y3ubb3CtdgQ9elLbThYLfga6DrcNOto
WY2xvcyeu8FNH7pSb94PcEU+eIWytiN0tpCwLchBON8yEE0SxltL5m5MObkp/uhL8ibKnnOoFyDZ
6PNSOD3cqrtxoU+pmIYy6Kyj9NYQoLqinbRrO+1h9KYMy3eeZrZuUMnK3jWdazMbMlKf0Are3a9R
kcwfJV4Jnyc7ct8mp3fSnZAOMh4ilqHvZoyH2iDyzPor6r2GwWOyqOHg9vIrDPH4rsuYMwRL2vUn
c5qxK6jrqmEQxYwssLA2CDHYbW+1Ysq2hnAi+LkxNTsGblguiqRm1GcPBKGe8wFLP81yx6cEW40h
dJnh3OLo5DJpkVVxW+EWgbeWMWv3CZKjkDO7060DIQjFPHyYE7Ra3/P2/oOF/hYLBWz8Szf2iw3s
xy9d/18f0jZOqxRM8E/tBj3N+sl/aTdcZBhErfkmZquoCVaToImP/t//o3nGH0SlA2g6l6x0gLQ/
8VDxh8O8AEkHPBnmkaum7F/+Qe4fnM/gPy4NFCkwjv9v4aHej904kzHoGOiPVgnbKrz7GUqLlTUV
VcaxD8Y1nJny2mwBhlyTiEtrU1g9hxlDpPLBdPGDK2MYRLhZbQqhTwf2WY4BGMnuru399h0pQxCD
zcL/kKIS36PZjAMTcRaH62w3uwGPwDwkLcQ+dtD72t2QDRGKa82a6N5IkrADK7edzeirfIMZyHzA
wPJUIbcl9FbFbRDDwXivV2znDBraKPSdDO3r9EHvighFGOqF90s/0u5MhdqloyY2UHeHewo7/YTT
JJZ+c9VN2z7SijFctKh5sLHeuOIjKH5b4Y57WWv3aSSzjtXL6IGYxPp6mRSmmJ0pPi5tO0KMFuox
ksrcqbZL7gy/w6vVX9ZfXlR5R72EG19KhunOce2xChKCPt/FiW3vqGJkmHX8MRYV+tnX0/d1jj9a
7PXjtWcpVPZFH2qNqDcxclzay9Tq3+VUm3dRrZv35JMILMec1tLhzQz84sLTlo0/EIbjQUTFCHTk
LFWkmvOdc2bVvRVatV+u5wMRwrP5kfREecDb8Mq1lLHXhwS2+TL2G0MJq9i4Y2KElo3XaFXEi3XV
k5yDJUPl9EBkS0/f3R8I/ejfWx39USDTRd9qo9FyZiqzDNqusnke9nDFBIyRqXhO6Ts3A79lm0f9
h6hSgulw+17lymL4JKqXdsrUiSG/i2Opl2yoLbekb9ubIovjh85CIL+hKS+uEcg3N0WVlNzqokzc
ABqQcxsPnXOXm1q00RJ3fMb80LhXTZ1BgnHmK7XIL9SX1PP0gc42atL4bpmy7jT7qAMzBwE+nfRV
4eQwA3Dx3QyVFt3rZv8UdzUOl3RfR/ilUXyeelGM9zMzg+a1jePuRUzN8DWlybh3SmljdNrggY4Q
YcPxPFzZXdcw8hzJvQwIJm6v0Wi/TDgP3WiSyAJjEl+AbV/caaq7sLSr5ggoSWUH1ewW9wd9Db5W
3jOT3eGRmq4OszEqtk4TFUO4lMNA7AI842wXOXVVcARP00sSL7WADQ66sO006nxchlqd8T2kSxu8
dptW3Sjux3opwlwk4kqujUE46yq6H6VxN9n6M4ODZ9HiKC+obVpXlPLg4/BHReQmTbsfO94YERvO
R/xOCJaQX4QB2TjIXPQOLZ7mB7tASHqbFBYGV76XhlniGFCuTP2BfwEHDbNLbromPSP+nY5QV0qq
EcdKaPribjKuKciXeO9FWOeEJBs8l6kmh4e2Vy5fqdsReB3dwcmvAzQYdHM4Umy60Zl3g/D3yjIT
fHKWsbk3FsMr4bfpJaKFQWUQPkSWbxE7VNBMRG1fQyuMtu5KTE7KSN82EqdBVBLaRpeY81ltqWw0
LOdKuNqaKJrsc69AnO0Y2s5eSdD+SoeuLExA4rnIn6gP0ZVkzXT2oKdbVV8ixlqJ1d7Kscapwb5P
8IRAug0D25lWvtOYW2HWlM0pW5na9TDI/Wh1jBP0Mr6eRig04ZAty2Oz0rxteEnXs+g1HGE2yVCc
B5HHmxIyeUEaV+1tgQzKXSbPjprRh8zOpm47AyoIRHN7pZwXtqiv9UucCqafuGs3F366feGq587o
sVO1zb3pt+YjjnZwMx0IWImtJ1Oo5ILS68J/91cq/LJ6K1izO53RM0CDbseXIvewxb+w6G3Xb3fr
GIXSbbwBplBf8Z9k+D267g7KMPxTqH/DnrwX9EYw9R3MTfIgcSp9Ayd+OEalKkJm0+1VWgwvHCzO
buoJ3YU5hwhgFfYuQX8RB6Aj6z8DBCEZQOTYXVmrjmBEUBCTV3EwV41BuqoN2srL9oWLECpZ8GqT
nghI/fO21apR0Fe1gtFW4ghVANkY5nlHZ7LmLf2ywO0ZAi8TTA/+iTCuBhrn87wqImajeIicRWH3
Erv7SdJJEtCert6ew2qK4VmQltl7J4CDjW8azbHx9XIJMkj+GzGbdy2Uca2eDZwrVsVGsmo3UoEZ
To7XTKhWZQee5voJ7WG0m4bmPJdlsxXL3OHH3s5hTMm3zdB0XUGQwMls1Y60i//J83sMoO32rfFj
hCb59KksLfoK8LvtMHDc6C39fdvFhwEC3QZx1Q1J4g99V5k3ZmmQnzWM9v0EgWnXat1NrLIHEDft
fkqyu5n7esIs1GA1FjexWy672ckRy8w0UAJIsXN29tK10Br9GOr1OPRhu6ptoDkqujHu60MzpLFz
WrJeIc3Bw6XeGpycbWCkswksJsy1z8X8S4mtU3mL2CYRJMF3SAZ97WnqjFltUpjOywbYyQgxma7c
JcACuyisrdvruiIWOn6X57WbbZZxoZTp8sK6GXO95bWCl4y/MR4WdPnIDFStz3aAVW9za9SGRsAD
PlkfTTnMH8tazCe3z/Tz0FTdviEkCDCQISC8NZWPJ+HkE1t/UXEPxqQ/qFIsW71kx/RyzXlVmZdt
qOey0yj8wURa7ZYP3jKkp1KUaD5MewtBekKH6cVvjTFoe2gw9l2nvGY3eY2+M9s+gzJVsb3mDXyp
IFcggYmI4w+WiuTGzcoerSdoEox4E8lTu1jjRiz2gJpg0Ekxc8xlCnBEN8+tHMpk2xut1LvAUOh1
8Ngfxc7GMyQKPIRWGcjKQNYEaPOJhqLCvsXrxuEoEjWciyTXjlrTEK6NpSnG2xgP+Le6rTlIqNZm
aJfbDW5enr9g+WQOziaPG/HcgXEg4M9Edu8lbfOAa9FEIemoNISkZe+7NJp3SPQd8tcT6DFNjitR
IJAzgaS1qv9YMODeRJ2vX5WZV9pgNLOCiZZaO6ez92aPuiVIcZ5RAco0k8+nEbJSczzgxoC3iZZ2
8dactfLGUuQUrhVQg5UIJppHK7XER7irWRhLoq7CeDBJuJLKqkZel16Eadv3T2zeC7OTzjnjS/bJ
Wv2IlUu8UsATjRp8twUO336bJ9upx/YkaAfbCPveWaDIOkl5WzWwaEPQz2Hb28m1tCe586eyv5pw
1zlizCRX22PPvu+KdkCUAwy9tyqn3fo8tJM3YDBMZJ2l3mY81l98au73hnLcc2RBhw1X2wBcrijN
NlHMgOO6FDYmZ8p96ktISyoCNndi29qh7o1DA1js2BpqaUOCFpxnExbdBClXtuQyuuwDheFfF5lS
XyDjxLgEpvor+2l6SidN3ypceJ7GMe8AcloAtR2uBcmFdoqDQ1/i/FQB5wx6DRzlYNhcQ8bcQmnz
9/4Mbduex/EMVXm6IW9heugAMwO4PXOY2TnSB6yOXlHp4RZt1LUFIF33IG+wULek9PVhWQMJmFHf
bDXg250xCvfNoAO+Yji53HjNIt/JifF1yH6efUVq2D36lSie0AEXMXA4yj3As+iUElZxQvPS7Fze
17NoYufexGI4BGWuj8YiuMCCtQgpanKL7E2n9he4S9nRAKLXJzlbc1ntJkfae0xOq+MsqMUlPmyP
AIfmTsPXupdNdpsS/hNkiLZuMvLHzmwS44YFyGJxR4OChZ3PzNs0TLRGbnNYrFtl6TjRAyI3wZpu
ScWAmYlMqVEKTHUooPricwI7E5ZtkUwEag3O17GvpzennBOs6Qp/vh4NYzZ3U2vV35QQ/+n/f9f/
E93CgPd/5kK9J2Lhh7b/2we+t/268P8QEH7gp1ziC1dyzPe2nzb7D0IqyG/VBXRpnB3+bPuNNehl
zZeiS/+z32cEjnCCGbb9zeLh3+A/Xbgqf5m+Eh1GbjNbNPPNFTy4TGf/wkeqG4zJkcGrax/DUCA3
b5IKLt86kqNUMI/5vE7HxziWZxSr3ZuuYEPOqTPfqXVQ3DZTfSaWcb7LsJvaXmx3YYfYdyWnC4Zy
dTGTCZEH5iRWZnJJbHE0PWiuwoQsRDyIW8X7JJp9TsqhNDL2qGlEqyKKSLtdyanlqW6ztvMRk+q1
99WULmYnhwm7m5kRlTvoaXQEUtWyk+96zfiOhldY77Sqdo2ttBIDe7dsapcz99Iybz38UkO01CN8
bykc8AMjbgKcYhRWXaWFje5UpDcMyZN94xqLyeTLiR6r0kgYN4Ki86PqTbEM2ieq9vTRy6wWpyyI
j/dzbd/0c9scYTliG1ZHw6uvY43edphmBum6wB2RwbDE6KBwQ5+plVGdMniitku9lk9ICKYJh4kz
lgklwaQZc/GbJM5H7ThP9eqXmWuxeqfRRyxig/8uke84jlNJ7CmWkmE/4ozQNwddxKC4ENHzkSP0
wSmAha/lTAPLUyhtwyjH/+RCfQPvfrMjGDpz1n/aEa7TqvrS1f0PaOD3T/2LHYldi7cq4EhFAmpj
Ff7/bcF3/zDIPWGU6giy7WwHSdq/2JH+H9AiGSRbIIiw0FwwxO+7g2XCjvRN3ENQVtkrr+LfQQNx
yuYqfyEs2cJfqSsGuKPBFxTwIX9kZ5jIC0qycAXdr1YnzYBOw9GYZlQRunpmYxzsJoRbZY6y3dF4
6kjzUXp/mWfmgWi10yrAW6G7hnps+TUqz2z5OC+FZX3Q/QLeL+OJTyiK4vfljBaCbsD+OCJruUaM
3oPOoLTepXWGhyazdPea3cGyQpp8X+41vDIPa12Meycc8XK274u2Nz9pE8rks8BxAe8Ax+ivxgzp
+nszp3u86pZmQQ1VONOAdoLco7dsUeSqG90cAp8IoE0iFBWCU+hgamOCfYSJaw7PxM1PyMIHPE6u
czOF3d9Q++BRybN9h5dB6YSmUdV09VAg3usJh3ecMDgPW4pr54gnDzw55HTvHGswjh0VBHyB7K1o
fLVN3XT1aGlSzKY4uPdwwx4VxPE78lSi7MBfMa/RC5Nn1c/Q33tC4NughV+27XXtdc6tGUV2Vk4o
jcBkF3rgbeMb/hyOcME3S+I29naBqPdADWRfjz7DVL2nez0Ovg+Fo1983LJLz30nXTt6BGChKG6j
3tQ2WSftAmHDOt102yh7GmFmbzUYbmFOCjP3QFKqD3N1cvy6OPeSsQj+d1MawL+PsBlRajqj9omx
O41lsnVTZ3loKqJdBG6QZXvIdTT6fUsyptFPB5VNS7VxPTXiFBo12c5TUXSw6tJ4kgv4c7B02vLo
M4q0CJ1gDHTAeNArQOXJcX8fey7sMnJx0HdoVOGFj8n6akEouiMCjIoQpaywKWXjDvo4T67QA5tU
6G3Z/T/2zqQ5bmTL0n+lrfd4BgccgMOsqxeBmEkGZ0rkBkZNmAfHDPz6/iDle0+prJdZZVWbNqtF
LpQSGREIwN3vved8RwYWdprL4oTjbjJD6Gw+SMpkWB4U+Q87nOi0ybJqTNE34D2XlS4wS/jUXH1H
rc+kFRZt61ggGpZwwMetaHkZ3lM24VF3rFPUNzfOTFtkYTTqJdVF6oX9z8kOSJ/Cs5eV+9LN2mfD
iO8nQE2A4niH0TLBcx3mV2GOy97zknAfDvMjhOn2hKQg3uFxTq91YZin2pHZvgu1dfZJZNxkrWjp
+xGMDBU6Ocs+rygkq+TKyOflZGoeTcvNrWd/tt7KTsF+EJG3SePOCGSXDvuq9LruDEYqPbXJ+AnR
XH5uEhldadfrt8tSmDtc6AcYgEEr634vqXLYoABLrOj+SBukcQDNppaK468Okn9MgOAUQlQirjZx
xsgGMz7QK2ye/RxdlxBUV8BpfcDb9dglRgs2NRGbwXLCQKLduuPdp1eQoyFqh1NXn4Rt91/xWsxb
FdtcHB62I4PIbebVzCuiBUyS1qdydB61nT9kKrleRHhgfm1Ct1meErc7VGbrn0kyeWgJjSoXUKpw
DTgvcPUjN6YpJ59bjSxkBo9vGRR3Tk+JWufdbggJu0Fv+0JVDROfxuVWFPnXXGKWssrR3ULB6R8T
g7BkLUTgd5hHsNGyCCbqRtIBBre6jvoAVm8IoJb3JugRlHgNwGB/GLm3aspuvg/3YLVFG6ycz6Nq
8s8Lx58NLAn/7LJcEvNiY6QP7fQS+12KMYJUSp4KcR/F+p5shR0zp61aqvIyKZm+5+tqlvWhh8I1
JZunri35kFiatK26iwO+sGZfE/n86un4o2m08CGs6VvcFeJISlAP2YGcLyTRdKmM0D/3ZGztWpb1
+84e8ZMtrn/KUjDJbnM/Dp25Z5lQV1VqjB7Mdbf7wLrSby2ChAakFF16Sa1+CHSXdQeTL2pvVrq/
OJETP9jT5DNnNx+Wxui2Mi1eMTFaAa3G23kq9iUYpM2UMiRYyvYBQjSrS7wanM10DwzB5u1V8j2W
CcbZmN1BhwyZhH9I0o6wh4yqsVjCR/idN7WhG5reXfrsGemzgx0YzPvw3i7+RzeCyNE7a+3Z11CJ
cpgg1rjH9HSq3PQAxJ1mCViliyUifRhV87kkcGfnNEt7NDvriQy2jBs4w9cLl3a4cvRIdJqgMPbr
67yNX9zMwoeJPdskS3vDSrtzDf+NuABIrtIJsnUtrQ11p1qb7kg6PUx8dbSSCaAKWEbVW0al/zF3
lLttbI9HzZBQ5b3hxpuHHYe/s4fWaO8M2rpqAL9s9FAnmpZmFQfZnKsDI+LlFFfdsavpSyVhdsAv
lASRb9QbZmV7NrM8WEICwlCVMzOqZC8/S4PvCy2NoS7zYsr7uFgtbXSLb2Bm0Kkch2oHbyj+VCM0
CEarRymg2RPG/FlI2rZQT/xhYWNNfX9nNd3jMLeI7bziMyqPo6/mj6mX5buBz+NOWZUxffKSqwHp
Hx06sZc41y0Qs85ymRzyrRF56HpLVpe4chIngjltz2RFRvZrWPU10QgiK+lJd2W9oxGHcg/m/F1k
DC2skwbTKR7BoIa+dZwrsruEEPW+7Ov+2sIdGiQWsVr+GlUV2sZzbIzr9kzLvXJ90MrOBRayhTwl
L2/NqB6mrUSZBxxlJrnwoUwNdfLbbDlPg/0sJ7P+RGvciI5hUWJrdrwRk50NpLjZSFnh32WftXZD
538ujOFOxCgcOjl2D7SB7sbSMAKdGfcFKQm3GdG2bWMzLAU2fQZU9IHOVP40EYVpGaLbCT7e1kLP
8cbyKo8jE533lJ7qDi1Dc6IDZu3SaogPLoa0jVJ1FhQIP4KkHV59Rlm70lTGTTSM2UsNGgo1Squ+
uT1Aod4hy8iJ7fy9Ut786BEACJRYvdqZUwdQxrwXjHPJ1ghdM4A1mj5hsTWRzplrHDJxw7Y9oQKi
Jhv3fGHpBkAM9j6FZTL1eXsRpdKuSL/UTfYJL4eHOrscPtjtsKPBFl+wsjnbmcy8jZeS5IHyrZHk
+NWN3NRmk1+1y1JheewlZ4QyuhFWfkRVCUsdUCetbr96ULib6fupuL+HxqSOi+fqD8biH6tunp4G
8ub2a6InyaGQX65hkX3RmfrM6pzvNVP3bd+E/XNCC9gtbf9QA2/eOqOR7AikZIMg7nzLcBEPpWOZ
Jc381LqUmBXRlTj6OhUtARJdO18XcvSPzJ8nOCv6cx4VIuixhUAhoXR9ZIFsSSHo7VxtmDbEawsw
asHcyozNqzXKV42Y+gpfsrMnnyZ5McfGJphVEfOBUGS2H4vYFp/K3HE/yaSENrR0SLLCGBi4yDkw
9Fxzy2exXBwgKLIYzl6/GNg9zW1pW7chhQpBWSPBoeE5Rj9acPIIYsCDURwwG8OpfdX0o7fPMNY8
+gYHUXHDQSsoMIM3/nJyrfFLRT7moRX6ky99vSm6GigUns9TiDZos0yOv2GjPPDNgbuXqCGTgcTC
qkrxfPdvQye7wFpqIlQhGG6dvAo3DWo2hE0V1MES02YI5b5WIj/anSU3SH2Hc2mOhALYlzRO7edE
us0hZ3R3lcQFlo6OCVvm+Y/zEu9z+KYPTTzIgyk+oU7k0JRiaAW3/iyipthAlQf1Le0tDul62zrN
Rg0puWDuXO5oGB+XknuvaEhsJdBJBBW6+SCh1a4QErKkYPEkOIq2sYYUtWTx2+h31y6H/L2puMwQ
Dp4n4hR22LVqPPnF1Uj8yTYVqthSrpDe2BmMxCJQrAGS7RMN0Ad6xPIAjeZzXvbPVT2DunNRijGR
WMn3+CjHEnBQ3W1rCVLcrp3mhtDKAWOuYb0ABmvJHyuK5wlBWmDhxMVMbshNKhqoFRVSptgxsMim
VXUN7f650PW0B92GkBfp1JesEVsxecv9AkZyN+X4QUwJQnBS4TNBHNc67uWlkYjAmIt84wCM0DFu
dyJdKhqatHMnOdxO4F2Ipe+LZxqZKEUQle61LP2dlBx4LK3QihlpfgN+j5CKMSv2vunoi6vCT2bb
RFs/m9xDPGbTvZ49Y4++QgQ0UTj5iNq/Nev0QgJcf7HMiu6wRizcNowQpTlfLLq9BkmchIiC1/eG
Ydh4vjde46H4UlFzwKt6tdTyDvic0Nu2v6bUnbkYGZmfy4m+1bBbDINcmW+G0uDh3da8Fm1aH3XW
3OnEBgkWs0TGmlwYQhKJjKDERf9gM48YDhYDpg1muyusKGyiKf3mTD3jVCUaPlneJ6//HPbRp6rK
uH8q+77vbrwqfK4GZAKUVNGbYYDK6PFgYwZegsj2rsnQ+qjqatv4fnXI2CA3APDAIGKx3hilKa6l
rO/TkROa0aZm0PVI4TaZisxLFlYjRzTjrodFpTZZMS1sCykDJYvdQBPMV8eIQVV7YnTvvuFa+2pn
eB7scJw3sW3Rhx4lzDU88cVrXqVFRTi8KC5sW5KRW2XT1Wrx1mwhXZb346oZHUgdDcAiZqQNGFET
1BaYkKDKuvoVljuJMAy2KXRq/Tz2Kj8NUE1OnKyzk+/F5UH6pdzX84LawuzdfVP2T3MDf0tX/q2v
+vSuTAzxDWlpf7XECXJ8WzVHK5+zcw/GbI9opXmSJXnMqrHeqePTm6yUFPmRebss0YC3u4qu7QnR
A8Flzo0wXWhjyzQd7AoCTTpQMQ0wK/cdjcUtmlAOASVq8tKW24h+I0JSrOMo/KIt/Q0DYbsJWrIn
vqRO7Z0V5+GtKzqXFv38SRU9wlPLwxeec8U42N6UfV5C455PTjMsm2YcLvT8OVq0scd+7L/5ppls
tWIWQ4I106vaKTkKNct2zPj1rT+iiKDQQg3N7VoAY7PgrxAEH1TTlNJ/BP3A2fFEdG6Kd6YY9muo
/Y4VnQEiCpMdiVyHNK5vKagU1j0CMSiH6brYU/o6oONfYSNmdsN2zU6EaQO+Z+tflW2pNnWWgo4J
PWfTZ8RnkseGhtTSVx4DXPq3eXJsMymChgipDSQk86rLdHdmFPdNL0x5Ietv1vrCWpKLYHXfTTBS
7tKGr7HKQHj4GfDUPCd3lVkT4U5Jt820Mq5Gmd4lVkEQQlXcRK73woSxPXDG1sFUc/u307QvhXmI
RnoeOSO2oHbIT4FZxq9SPar0pPu6VPW9W3U3cz0T9zGH2wWYEJ0Gai3LLokHRzs7djEfDyICHITA
jCdWZcIbj3GVNztwFahep/k88qQG/coxM/uONdIR5KHVw6fBSz8lzPOU1HcYqyYyqGamPFozdu1e
6pDMD9lPO8ot7mQxe0E3tNjdsF1cFtFbB0UIDBG4bLwS6x8jWhLTjZNK+90y4CkCV1ai8Y2X8oOW
Bq2TcRzV3spBg9fWA2F+M59o6HaZO1J9qTGIEP9vO9IZyHLa9HQFtiJMxnMMGmzjyPJT2VX+fRoZ
fJHKOehRE3A02cuzEvLOW3zgnbWwEI6Z+651vI1smtQNOCwbkHC8GV2Llz4BU/+qhL60i3WVKffd
Fta+zt87URz6Tn1rVtKCqZJ5R94qo+XC3+q0DASuie2ih281OaokD2dvsTbinZYWhSaih4zxH40V
tRqZUj/aliX9gFgsHF3S8C2t0rsmZoEO2r5xp6BmrHILIcI6G5zr6w3ZpIQCDhTmg56Zcvbs5DUZ
1Gh1ar0r26lkON15sA/cqxp0JVyFgOBDJgBTlvd7OjnRmS2LrNJFeCSuiFn310a1NAcJZZLEHlc2
pyTX4Z1iVes2VSsap+B4jK+MAJjF7Z4MsrpaDB8tbITGyMYmsEVMu82lTsCLxJifDFHCBDS4Ia6R
E9b0HeDKmAhLlPzUZpOXdQCQ/ZauxQ8f6n/3FO/wtbq8F1/b/7P+4s8cLljn4u7//v6P7Y8/4zxd
NbG/+8PuezTnff+1mR++EsDEj/7wqK7/8j/6l79Jaf+qG09n+U+78Zev4/+6+Toln6ufp3TYWtYf
+8eUzv6badKLJfYEJ/vP7fgfAzwbVyW7ge/9DCuwgRVgXfR8hc9zZRUw2/v7sE4QCQrVX+GW9uie
Q/T/+yX4zabL1fuXtl3n94ZomvEofIWjHOkQleA7v3qv4cfkuLjK9Lrh5pnfSbgHHVTilpE7E3Ft
6TNnWxWUTPGrtjBOFTGEThPAQCiPZHCZB5KL5y+NHfU872YN6DidhwUNk+t91U3ubRPXc5tFk+AV
0Y6kvsvHmXEaYG7Vg8LuqYjbLzkQH8QfM/1WZ5ctSxpzCkuMzkNO2A8MAGq3ozv4CAU67CD70gp6
zaE3JTP6Q4PHu2F/KotzQpR5MCnP2FgDhGHsQRGg6AmD0FDqWj3GjMLWlqupcDKjppEd2Tsp4Rnt
E64OV+yYv9m5+SHROCaJ1q4HZeEwMQumFaQIZqyZpv4ck6e093Q934FKK71gmceUH3VnY3kDs+0l
P6h8/92P1k3yuana6lv3+4fp+93wzyft/6cHkEERzPx/PSC/qcru/Zdo3R8/84+nj0G4BcwQHoX5
Iwn3nzNy928Mx3nMMOubHo71n4dhjMP5KwsKogME8adhmPwbWA+eVtIOHIfnWfxnnj5CeX+ZheGV
dwU3FnoshdX6V+5DzQEF2/wMEoiDvmDPKjgHjjHcMkeTk3H0qswuOXFEkHBwmZDmaOVGQPxV/KUN
acNuPAbOwI1MjBmneNEcNqrWcz8vGHd2kJKQCQKRnq8ryov8Q7JIjadxMb+kdjQBCO0zIqpWWcBK
LR8G+5BAR3imUe8xUNL+MJzpCDTjTVO75S7uMlrqMwdihjAukFxwDoHow27Dke/a7IGPbppa4RtN
y8Xaskm+8Xg3O4uj60kOkzkHqNbEVybt7IKYn+TeV2EMOn0sOVshaUpu8qEaT33ee0ej6ZvTUBUp
e1hSTveDNg5WShReZfkQGyf7gBO2o3KOqvVd0SL7MDltHdDpoH1HEkmM+L05rn0qITjjCjwxfZWn
1Nme3Tgd3tgVmsgRrF11+mzKG755rjLp84JjYeKQCLm0d209pu7Vqv/5zBWB7db6adg8LRjCTl0j
WwMOShNN2W4VQ9fYDKb60CgiZnaYd8cbIElAikkAw/sqzHJPl7UYSB6QMSCGY8qcvdIAuLN66L2r
hRqNlgeoZcaq0w4YcJ9yVPejZrKGkyjoOA9XxDKmzBooVV1fZSfy3jyv3taWA6/StgReaKKG6Q8Y
0xe/9Or0m0+r6NsMBHa0L1bZOoV4JAZR7N0u8XBe1Jh/PmLvoc+lC3+4ht+cnV16lqtKLkO8Nud9
ekoonuxdk+NoE1WzM0lfpAeUjbftTM/UTJKU25LqcTvjFw8MtBVnlWYkA0bmssfVlx0yQhFEUhMT
5PYSGqSRW9vEb+IyyHUXnZXqPKwENlc7sFIVHs3S5NiZ27NzKiaz2S9kG79XVp1/tjot7L3PbkKx
pzm+dSpU9DjgyTGoQc93bm36jNKO8nNa0F87yrJ/i1OJ2Gthg7szuILOKl2M3qJGmldRKvHRYjg8
DLZkWsjL3eSuXR/EIqb7EsnX2ixQ6a0UITYCrcZ+k1lmdrU26jlrWy3lduaWpwEC4SXpwpQ2RZfL
a1ely7kMFw7LMOa3WR+/8x4ZQpp0nuGrXNy47bNtL91r0/Paj/GUhW84C/19BTXvQN0nd5nOynMv
vPo5bZcL7HTnfr2zb0PUMLg8bCaLWpDdx9kZhloXKBo2e5VQGnMFavNbJWbztgIl8DHCTXHVaDle
V0OWH9ucU+2cuNEhTYfsEMJygGnMbmyNGVHSbuM/RhJLHu4h6xpY7ctimbdwaJjb0pG9RgnvXNP/
N45p2o4fHA3gjvTHaaQ/b1uvbL/Mo/p5qSKipU37wYUNusNZY38zPLLcgo6rsc8Q6p561GcuqiIG
2yGYW6Oftb/JBlc+1qvXjdbvUH2Wao6e6O5FJoK+xvlEuwpLHvNYfkdtnHKVW4Ft10BHeth2o0kn
O5uYqSrUuIQzrAnkZaSOk+OCPYTgqjYkZqR7sjTRrHp9l1wJ3I9PAO8oHbg+T+2k77mt6fJaM9EQ
sYFlNvSPBlgwtVFg1c6qMUBeQjxWXya3jO/8XCXHIazKL+QL+viXgD/gIjER+c2VBLtuCpCx6QOC
RnVC3jBBA5idRwEPuyBWcrYYDdhhMHYUS2YqCLl0GKF6nk4uaY7Np+pN+63Ko3FTkEOI/VVgB5lM
13l11OhvbVEvD9VEu1l6zfiBrhkSaTutbqwcGe9m8KbPIMUZ5Fh29y2iExMgUwQUn8ftYZKW/dFi
Ynm7iMS/HWDM3s2lU+1FjmjCovK+Co3RfPQI6cuCVjeZ3lcV+tcWD/S7qns02VNfPaTSwBI+jzEa
h7Q3NlJ00TfKcfNYDqX3alsd7vKFW2u3sOQEcTcPOFAjUH1lxcqvRnqInhrcG0sjKuWJtPcyEtZz
pP0aFJETnyu/qe+0oCInaXrgyvrx/JXQxO7RYYyVBtoKiQsxZ8IqY0GDknRLcq/FYJ2WZp77QFr6
K8J+eyemisOtY1U3zP3SAPREc72U1XiPkn/Xz5l/o5kV44yfMdNCADSym9gUektjIn3L2wFEIsHV
N16tmJ+PAj8M8lH/QUKUPw6qm07VFCYSAL6EnQf18rYZ6uxD4Vf6Q6TK5o5+TQjXMEyu+kkzCRzV
8iwaOe9w7KaHmfptFyLOh4xQ4pOXfNoqmDrL7E4YUQeGo17/DC4GO2ci23JrJPRzXEeCs8R8c6db
jz6Ep8LqXI4GDfAiG+crJ52LDPExGEFVSZvr2I0fsVo4aOmZDDMJRSbBcHM5i0S4ny1+vxFUYZnc
RR1ODTc1/Q8YcRlHyoWNXpHMtNJgW0Imk8y9xnhRP4XegJ7BcBp6CVGoErlV43Td66rB4wAe+Aeg
5n8Ox39dnbqcJv/14XitTl+rJvulNl1/6LfTsSf+phwiI6j9Afi41Fb/kIoR+uUhIEXMhOViPQNz
Dv+7VMxBQUrFyLLlwdL72Tgqzf+KVOwPtlEEavCrORqbDnbUXyk+YqCtbGLgOA0K8FiQlZFzazdj
fVnyUW1/ujT/Dr7qF7CSVLwW0giTa+FL8QeI1tCaxqKVKE+eDYJsGcBlpb3tv8xcgWuyW/6KGkUF
8bMGbn09uVKyiEaTyODULxq4ZtU74RPi9UgjZ4M0SSHaoDkDajchkS270LXxFijxxDjHevrzD4v6
99cXd/D2ogzm26Pttr65nwS62jDBs7RNyYrISLLIC8ryXAwAkQWpqBOcoJfQMv/qI/87lxj3C1lj
rr3ea79mWHYtx7NRecCrVyTid+zQUK6pgH7SAM7B97/784/5hxdEFr22XnhFOFBUa7//mKlp0MVt
G/8Y4y278hSGM+hnlEXKNt7scHBf//z1xB+uK+YMak2aOT4Xl3Lu9y+Ir8VconAajn01aTKp3bC1
mAyskJAfFD28k+KisFzAhcrEgx6c8qWsSXhfszyXkiW99R7Qylk4JAcHS3Jdx+21mPzpI0KXv7gL
sF//eh94UPQtnn2olz4P+y/vtyzI1cHl0x8dorolZF2kUVdtlBOniw0VkYmG33wWVTzjTSStkhiC
MpofiG9hLGLGrntO6Jqcirl23iO7BWcCjZd7qQ2t6uo7nWhiXBrjUCIdZkdHUlwKJtlEgWQO6K/e
apl3GA14F84+C6glZ4LP0njAsHrPrK5qY54emHhMd2FCLOxmaYiR/6QGG4kWPaVpQIGhAbg0tgPt
klXC3Sb4Hv0jASzGBwRTfvigG6vhlgtTbZcbr52NiAEX4g7xlbsUW9lGcMabbjpyvuT9VM7jdWnG
kL9cJx03wwpi23xfCBo2zmgzDS2klrGb7vxMN4Rgcl4mF8YCwIYQ6uQOGQwZzChg9wp7uAO2UcFO
BEnNaMpMfUKRG+ddNeb08AMFUwxh/WrH3fRgaEM8OSudKVkS551QV6s8lbM/vTJcoMFFJ4Ja7XvC
bC9hGG7rTHIOBG9DHHaZhC+MGCGN9ZyR3vOe64jnmuvWSPHU+3xpi9L+y6gXWE5rVOt3Tpu2RweL
OfMQhXx8DT/+jsv7ca/GKYlWQWwnY3+TZLgC87QCGCUdPiwJChBs2nEAfGOQOB0jlQ+T4pRpQ+Ma
g8+qsCSBIvsQD6j+Vc16uuW87027YiY7nKQmV75XuINeyXz6jZrlz4C5wNvgpJLlmpI6ZfTsZTRV
tNJnvv7vmJyeNsO4HYBYwxWx2vqV4RREnIiQYr0f+oYvyUcSdeppmNQc9NfPitaIVMKVxvr9+gPx
cmgTKLmLM8/b+sqI20AT43r5/m+6MGRsA1+PdWOJjwaf9T72umE7Rr6/73XLDUzRrrZul431EWRP
CO4J6zPwonbsGS1NykcnxFHZpjK1zZ5xOef5S6fdllmPKjJreqShYnJMCjkkDvuc4nBVBK3lK8IN
8zSKzhsmzAQGhLa2Rb14mAnBBN0fGTMpOzBG8k1cOVBUyrjvwmtr8edX10cqMcyGBi5OrZjcjbNh
jR9aLn98aMtyOLRWXI4gk5jyGmrgaGdmpJ07g8N1bp8IdIh3U8LMPyzJzcD3Gui1rzTamrmpSu0L
wQZ9gGLpGBJBfNXRenlyC9zjcQ3iCPPyfJFO5q4UJfGxNQk6r+PZ3SCGEUgM4u5hjHUbbbpwcN5A
AdI+ikF+wpHHe3Y1AGQ/SlVFxaY3V5CRWeG+anrsiy3Lplsk3hm+gnupzRI6Q7/ImTyvseALn4y2
osKOVuT80n3xkxgOWmuQRLvl5vbPMiShfuvLoaXn5Xnhi12C99oKQz4zNTM4EOv3UnjIBzFDy6Me
bZZsYou56RocoBGYPrTWseAPG9bl6YFtjnvZCss4OboGQXfjAhxxbplDO6LzX1ZZVUpvbnUVOsMw
PSxTHEJP4Wzxg8jHKCZHyTe+T5WKXlLHZcGEM/+UGmb6AY8oD5Y/O/YpNAHPJJ5tn1Ttr4Hu4Oq2
bKPVk+sUuyVhRNvyMaI9ye7KOTv5wgl9aWvxVjSGsZyWmAHyyS6axR4DUbdUwY1o6O9Ytv2JuZ7j
7poyO+d+HV6TfhjdkSwR01Pyn7w41i9517zPxbSu/ol4Yc7Wb9Oe6zT5MCY2Ti2Ss1/V1ltvhD0w
/Xg0b2p/9B5prGa0/ofx5Ng94jF71GhWY+FdyXA1O/ulVd5OvUXMwiKtlwKr4raasENuhoJaEKSA
9jZGLh3wWnZYXkrPkJ9yYfPva3as5tmJCaX65KsxwWqu67DaL2iRc7QLWS9h4WTGdZEnPZeuYAi2
UOV/nD1VHRNZqlvkEiY69I4gEUyAWUAaVvvKiJ6zSE12x7U9ojvMxMDXqn2S5BPU6iwWMo+aS6Pa
mdo9VRdjmv2XpkC3sDVyt/2Chtq/dkLqnk3mLtw0uudOaSOTfKuJ6EaE3TDpt1G8Er8sn7VUuxZr
eurzewaLd+N2pGO0I18NA3afdbDo05W6qNCVJLXkf8QZTbHNZEc+EiC4ctvIgu6aN0NznOOBdXBw
IhTqgK5Js6zpFKeq4pVTNhNiWD0Yod+BY64zAhf8zigjqhqufLjI92VOWfC/L4Fe3IfNzvue4T2T
+RDfEf6pyk1fjxJzaW8evNzBc990IAlLO2PnEHbDHWEtwAKZ+k93beKwThdOstIJoevH6wAdxGEy
Y1o5/HhbonTIA9dxykkiNAy2L69htdd50xwxMU53HeFLTxCn/J1Y8nI+W6NFMUxTCQn6jUBOawdm
41evI1J7qPXOwLtOiprPOg4LL1k2xIw8kNmeAz5ghITsf5PHkc5IRFPm4HnkUkj3DDKPplainfkx
NCrn1Y0FC+sMeOZ6rJuVF0UHFAltL6KnkQES6jgzd6/lYquWddETj3llmOe6j41vXaP9AzQ2f9rw
nlfAqeH5L9Y0cluovGEn134nnuxGsz1FzUTEW+NJ/HDRlKxXFPMcsj6Hwj/oa4WtomhYqkh85Bsl
lo2vqS+44/KWu8gQmqqhw1namFt63+ipckXa14swZukA5585Wj66dmL0jxhcaPcRCxtHsXqAp+C7
bFW1TyYPW6MGKjZnSGrEc6o4LUeHaexgGgoH/iY8i11iAuQM8KQkW6IR6KC5kDoIbeQM4lmxec5k
E2Pv7wieNeJ5x38aYabjn/N0qW/4+vVDpVhZsiE2Pk6Gn5yNLgKx08ZsPTMwjciC6DBPiLHyfnT4
HNrdllinN6bnX8m5DQNd2PeRYkm3mWnvMaWJbbMIkDDTpE8VwQ80gHPxQHhSiCmIRWKTDsAdRcaJ
pHOL7JuRSBqjQxUe/aUqwD7qodryBI7I7cpvZaO/YWW49Sc5nrivORj02iTLtDZvnWIetoNJpmg7
FyS1OHrH2Th8nNx+3qdsottUY5udiAuTZidvJqsv7/m22ZfLKT+z8xUHMkdpbSFvDFTh7iI/v+kz
gmpsLtWtOdfRc224/WtTWfalGoq0CuzI5AA56UMO9Acm4J1diAdOfiTa0Yn7Rh/TOdv2IJMEIZCf
muWm9PApKUCky1emR3whpEtFKIMde4y3RW8SqciJYKgDgx0YDC8CM1aQ2GSFYL9iNezSChqBZZxc
e9ZkcWY5N2kRs9okbsMduQCJoUc80TG8m7MR9N/AsXv752XUWnX8ZB+VGFpxoQIa9qDnM4L7pTRe
BiR27Hj1sXa+H/oZHMGD+GvA+x+qH15ICPTamGSVpHD7fbXmhzGmeqCdx7x0WYx76FVPugUBvJGT
WDUVa+nyfTn888/3h9J//YCmyfCQylRSKf7+dSnJc5qyU32c0tx97wwsS8SFEL89EqLW7CqQsg+u
C+YgoP/IKffPX52+za9Xl2EoVTEPOG/iVxbX3KZ0T4RbHdFuI9hZkLI9qXXVTb2WPauLGN9soKJS
lqwnb0sqFvfvb+F/OnZ/2bGjC/HTt7UqVn5ToqySmH/735evw/uX31s78VHzI3+fZq+2bu4Z24fM
74vfaUksHpO/N+iweJse+YdMVCjwQcb8UzxC7447DxQ0GRgWzT/3PzO+/qOVE8Tq+jJ0sKiWLe/X
FkvcyWkom9q+8cLWI6lHOpyNBIYqZ8lJp4WlxTZQV2dXQG5E06eR3i84AkZX5Qfqf82Byeytj068
ZJfKy5v4SuNuwDtXa3xuPe3wF5a44WOXAazuopkApXq2pgCbN/CyukuRk7kxlU0/zuKht9vqtRzC
4XZpfHzZyijXSd3SgHDRYTPuE1TvR68hJodKcejJWZi7g+vzFjd1nE5ZQNzmitiaASTLeQYNFE9q
jI70DJd+O2Wp+YnsbUI1EYVmX7RnaGAMzlAgmium25DIJo59WDfNLcnNM2hdPBTeqZobyRBU9IyG
0e7xt3aL82ENVprvNITX+RQZJW6RAjC5cVa8QSjY4QJQCFcg256FQPfe5wD4sKTZcKtzYLcwsbot
nnHa8CFZ94d0bLxjwVahg1RWxEInE8cwXIwZswHZYHADCmE9d3XdeUu9HX94u0PhcEouQgsp8EE5
oLD3XpOY+MEpq4EW0XXFNG7/MJAzrDFOshUViJY60phdUhcgfAn5SuUw76k0c9naDzBzsk2D6oGj
hZOEw3TJ9CD9cMeRvPE3hAk3BecmpAKbHpyhC4wWX2HIRHM29szPBFuy03Y283mGeV4HhcQYODlr
OtLV0WxHEV5ZDXrYrZbtsN44xCstU+oQggZSDyAWsIF8OHcd1CvzIkgZ6mzsrW07jEtBNLCFRfhj
hPTAWl6nBBJy84Xkse7/sXceTXIcZ97/Kht7L0Zm+TrspavajjeYAXCpAEGgvPf56feXQ1ICQIlc
ve+VF4UUQk/PtMl8nr+tUNshPirjh78PvDcZ3l8ceAD3WlXz7ymKly/sR/X4LUPx22P+yVDYLLeB
yzVtIk/T+pnfMi48bOnQAxrHZkz43sz+xlBwvpke4LatHeu/q+eo+sF2TvgWejdfssx7/8kB+MOo
Qr6GQ8kH+jw+pR5c2I9XuZwnlTW+c0Lkjq2WSlDytzrr1/vy32r0/jAwIA/ibwSu5+DnlfgBro+n
uTOtJolPU17TlkXeE/zzGjfYbIH4KtezzqVC3xM1Cvzhm/fj/tex67+wT983WT0O//Pf+v36fl7g
yREp+QJ3N4f9j9MKgC6mILYFsu8DCiy9Hh/7vALgV46g7FVSN5kQtREQ4ZhZ0aC27MtqEJ2+d3vX
ispeknPPFnscZ78MLfBBti2EIIOfEwmcl/TdjltPoGBC6vw0ePFj5ZZL9P/wR2ieRTrYPPgg/fAK
ip68owpP+gk1vsmY3qgDumz7nHnL9q4D7AljWXjW3mDOD6VY2w9LABLrNMnG70dtyr1LHtA9gKW/
E7PKjqjZKU71C9oQA1rz/HmRz1U26Zh3NYJp6466P/8b+Mj+4X3wyWOFmtLFVvq6/5azGWwL5NPD
6IUIjJJBKgwBo/vtqCOJ/vyZ/gVtYpEpQ5siQXwQbz+8WM4Ma95KnumtW5VFlDfP9bsLQQjdAwWb
f9V99MOXCOuH5HMNB2lq0iTQ2tlv/zJTgkxWRsnzJVn/wIkyEDbHyvHnf9W/eP1sIXXCBSXVhOT+
8PoFPcdFuRj+qaen9Ijz+2trBdmpGP6KVnkruvluf9FpPJIJjC8ew9qPh0KOXCEApyD/XlHXqTzK
NWl2Bx3UwPVWWQhdZYp7u2nG4nGbwZta8kGxJJOSl061uqocp3voN72UuDNqXFA2jTtKS52SkmbD
BijkmPHZfDcnVBCGFq5ZY0coDVpWO+FJ1tZG3Oqb2CZMd3hdXJWd/vzV/JWg/O6vZIZke3Ko22YW
Re77/bsWY2cgdrFfT0tuyR0ivOXsJfFAjFtfHJpi0J0bzde17A0SV/Fn8OHNT4D702GW7Uglad/f
thgpWMNrK+pAw18l286tE2z2R2+pKgRFYJNyMZ8k1TGgZ0uJA8SNy2eEV8EhJQYkGud0fZcmtRnV
SbYdGV5kPicfOc6Kkzs6DumtpnOaaXy94nZJT1Ubkw+euNkJYTMoDna5fQpBdhysxn9mx8zPuQG6
UssuHfUg9xkkyA0rNqOz3ar5rsVe2+1m5dnXlQ+ENtO+um9n04afaSFpJhf/2yiT5lT0TfFC6CHi
NjJBqfc17pyg3X7Ztg2jH50r+6QYraMT2zkQoJuaIUYQNzI8ZT/giBXP7TRUr2QQFF9bmTaErYpg
20KtlwN9aQQ5SHW6vvf8uoi8yqQXLQiocNzy9VrhLb2jzoL8ND/TAu4qW+6mse5+rgmr+CQ6TPwA
uGEaF1+MwvBvMBwbET7jZG94/YVAJX5rV3b7wgzO62zUt03cYgpa62UEskKhY3j1EZPctX49IzSV
qC5hUXZDQ/6erKwPtN8hv6Mw4pwUVUWXS7u9M0pS//l/hbqVwMVADiQB7wX3S4jbyMLaFvhnQH3r
Ux+7wz1JcUN9HsUUhERLWM+FfajTlk/ETP3m1FnWp6brm0ORmkZktavPqGzW/TsakAhTQ4TGW4PN
Bp47OS3bdEhTpuiYqDjOtvk80naAQXAd/V2fmr9YLARRz7j6sPXlTRYjRiXfr4jmpJyiKSZMjhZm
NOYCjM8EhRWJjd0xWJMnUq1v8KF+TNdNnNJxFI+xVBtSUPd1G4tPZlXX0QKkHhq5S7kPqbbg7728
9tZpudQOPbtY89awEiRsTnln7EaKYDAUGilHFIi61GYrG7TgyvCT4FhgMgmxV8UfsNZt/DJrfEhN
gl7TwsLaQtcssA6XkRdxDRWHLPHdOspp7o6mxDWPDMDGlaPwZY5GI4gUcbZPRCaKhykbPJ8IYzTK
O0E/xh1Jv7xDyFC7q22TNmH+a3mSViYQJPN1cY0N0GsXdKZCEg8qm+5SvMfg7Cm5CCKvP/eznbzP
Yzn94kK6vrfmfrlUvj8DABJxMietfd3jDzxi/Y9DdsD5PEm+X8ZW4Ckqty2xdgJEQp7rLPAUoqvO
xcot4IZWQ63v7BkpLRL+9ExOLaWsZUPY7TbFu8ACx5JuV19nSBx2NXH+O6fhf+Z45FvMCGt3CVoA
O7eZtqPh+qRo6PbfOJ83Eu/6pbnFhVBGcctQgAxE7EDkqBI1K4jZhJtDKoruiZFt92KmGZq/uL94
7kjUFjwoTkVBx/MohlcVLPadyRf1dstEB9Qaj1RCi7aZv5CJsURBKRThNHn/OfXW5IApzXtJs7Em
twQcyhDMFxQspXe0wTCd6Ppj9HHaDBdQ6B1jDe52k8TDgPyveCwTu3sPOlxQFqMWIGfmQsNpt2NZ
QIUudkf2pK6bb0ZqebsMLksZ1PmWOQBk3vNHdi3jl4t17qICWr23zWpvLSplLt6gea2F6sLQtRxw
zobcg6CnoRlOO70LBAXmzmSZ+7e+akDn5E55bYxn11Y8xgzK4TVxqaieejispZgCcZxnYOLYcCVw
E5slYZBF7uytIHXuJAcDaUNwXjSzqBNOzzIMPIzjzCo0S8fEJDBH9pcZXQuUQ7p9ZQaeX7K551xv
TMKOUSPDFDs2yeOi6o5xbThXY98YjxtPkL4xNTsVe/CDzpY6Hxf4Gp27DDcpvJb/ViTTY6+Zy15z
mARiXQ2FzI/e3DVHarzUQt6UsK6cVVATy6Eg+8m6nd8IUk2Vwu264Vzm6aHRZGqDxZQuPhNN55ix
XIJsIw297+M6mLE1J/OxfyNnefm94jM22S69JrQAAjffkKjDWhI+ilxURL1lAicHcQUzQeItOENN
jkB6uy7mWqnz2/X+N0L3FwsreNmfa+ru+i9J81017W8P+QdC5/6E2ohNyQw8y8UP+Y99FaHNT1pk
Rm86mxwALKjc74Cd+5OJJoLHsc4KvIzf7KvyJ0JobVZMn4oi2xX/URWDpfMlv10jWHg1sE5xrjBx
nIgf14himAgGnILsPi8CAlNCAtrWDpNg4d4FcWvbD7bb9cOxoaG7P8QxmzT9bHPmhkWMM2O97d5Q
HQ9NuqaEmWAe01+hHwc5QSEIoyXxgPKW4pQoEhTux7ITv1SiXWhg9FgR/bCXKfnYJlmu5DA33F7+
fGwCmzoz6qsvug/6qwVPSmnN0Pk/GxoBX10/uXiF3XEGJgoRrFc+oniOjyTSq8jiKOWYzJqZsFt3
mnYdih96ocq2pyHaso13njB+9oEJoSNx1xC14aG7n7MzFvj8mqyz7OzB6n9ccJfsbdHSwtPXbvrY
e36BlLhZt3v2/DjgFliqfm+1/MU7f1Kjvx+6so3g5YEtY9rF54zDLFncnzMcau+G2U3zW4fksGjI
Wu8u6wV02YblI2O+0pslHDtai4AdcjeIMSMBxRnRJfBObO/jrSFnRgSglNsaJ0+ebdHBMDTk7obU
jM3nzI3TK7Ws63soIOkcXSJhzgnN8vsAo10dCpljMvC4dsjFZ2t83fq1B+DsoDJ9jxhMY6jpBjIc
1NsEcSifLMvFm4iQsflI5CrDAe0RtKCi3BnI3Nbu3A+EIXfuPX+JSSJLMVcrF1m6RpmYsJALOE78
S+lXrycsO02y4jRk9nRYEosOvC5jmGpS76FTNoqCOiVh3tzG5oHO+/6CQB7jc9XJB8MJln09V3DC
tocNvu8d95cFd1RE5OR0C2uE7zjdmipFX7zRB3LoaqO9xhiQbzeinjjHL8xEi9/iUqxZ2fe8EDZ5
MnNat/d20aXNWeH8tXfCyjZixMkicVlQiGy7XmJ6S7NdWrOGg3GyT9pRpXj1HqiX0hEncvaeIJgz
avaYodsXqHevY8LAirGltGkxgxHEH5I25Q0RJcVDc8mJmoeub7FsVZ1Hp3peeoW3K/2tMq5nsj2H
MPbX5nYwSBSb6zG9cuN6YXbUpuMCRdF+g9HezmvChUUgAmMu0ghXpIwPpdmcMHgSYTNSOIetSCXG
eBLECB7YiLL7bEXSGabdTDhO08cV3+zYJ+YCBR0meGBmZsw2buf5Wqls6iKTnJKwSXk3o3bWPiVR
Gz2h8qxLCRiIyIawr6bKu1lVtdyWgyOOfUF8W5rQgcEnzja4uTyElqXhZbdG05QzgC7lR/RkCrcn
Bdpf3pt0dx1p6uqSiy0GpDFjrh6CyfhMck7NdwoLGtA9UnXyTxtrUIexY/4+JNPWvAf2EjaJ4hPx
qTSANEd2i74md02rI3RO3XjiJNqe7C5YyVx2XFjLrCxN+jIFMUFnIg+ts9W0/VdE8e+cCVad5MVB
Pc2FObenpUhlg1pwWyO/NeSVNQziRmHnebDrhe8jyWR5tc8TTjOHTnt8cF1+VKvlXwhnYv7zF2Nd
r1dJgq1nDTW9C+hLjr4fD/tSJjFKI96rhrIqlUcmu86D0W5iPlhTWkZukJtXjUuIieXnRrA3MmJg
qZlc5XOrMEwJqzR5nws7yX/uOy//lNPX8A44Yf4wCLCgfd/YNt81e50jKGBrX0nXGM+UiVD2ZyFg
2GM2Svor/gFNINJoYTod0203Yrx9BdeJl83B7bqhyW7FjkmKEJp1IrbOHFyR7By3Zyqv53Y+seRb
zZ4OviXBp+5Uk41Ts52AJWv2c8n0/gLS/mrzER4JtFihFEnMNk+uv3gPdLfJKBnjjXCjtDvT1EfC
IvuKuS8Nh2jwZl3Wxzoe7NuyMtHAVj0a6Zulb6jJGRU5aX7XWO+7cX2frOscwO3TEROR2lv6SNPE
iD4Et890AwODknuTwyNsOiE1zM9r8iBXRCJoOm1SC7dTZXkjnZOhTSZ5fOkGTo1b2y/k4e956v9C
AJiWCACG/j0BoD0Kp09VO6RZ/+VbGuC3R/5OA9BVhSj/Lc1WD0e/UwDmTw4AlEkhKHo7HWz7z5HK
+Qm7PXgvY5i0dS/2txQATAL/HH89PgZTWP8fFICNkJ0f5GLdhVP1idb9HgcjMWNNCFVRp0J7WC3F
FWC6ycs3L8q/QOH/AF7qJ8ECAd/A34mM8/snGZvZaIPAV6epMLsdV4uKUm/2QjTA4/7Pn4op9NsB
8e3v0YEAhFczizo/orFNhV8K5a86rXPGd5dmxyvTJI9Fao9amWTjqSLn6bgq9EVk6zV/8fR/AINJ
CQF4DjyC8XjTfiSUyS70ncU1aZKsl2ez8l79bPgLNuCHERh9CU/hYAjHFIBY/0d9CfjVNolYdidH
Ls+rY71gGG3CySQiVajuy5+/nJb/R5mJRF7P0M/8jodR8EH8Ft62ks4mW3gYTjYy2gt4mGzDJjCq
S+HE1aWc7XfEl3ckByfdKHaOhZ6QjssALLdilqY7mtAsNFaJDHZpjt+XqLQAnV8zByjNyxI5+4Aj
mX7GTrbaGBjs+jwgZ5K+wJ/NfDkm8zB+rW1d9tuPwnwhdAcB0BZMVUR8oXVLADPWQQCkaKJu4mXD
3IzaJ1moVTO9nguoCyrEpmXyipaOqbzqaQlLGufOoSjx0dUT9Uyf0W5KxuR2miGokoqa18anPANj
jxZlK3Uu/OSGTCCuuqr6ajO/N5n9GS/0A7s5aj3bry6tWD8mMxNyoBsL8I8Rrku0MyI1RZFk52T0
7EhkbvnyBYMsF0ee3rWg5JiIMSTbJuAeqebu7QpfFQaGG18gtV88Q8aXHGQlxBGnUyjnL1j5gmda
2rJok3l+q4IueR5d4ngnvwgZuJPIg20jZjCeTyor430u1vQG4zRtrMyoMXLMKycBdwHzMcYtTJYt
Cc4jiTorwdJe8Nx5iKJS1BehSV3TdSvynLDrVuK5rikcdd/Z6Flf02Lu7+pG8nP8dTWfG1lg7u7J
ooebGXZZ39PyZHZOehVXXY+GjtpjswbKqRaiM2l2yu+7Bi1ivtRyj1zSPFBXKV7sBuB3mzGVG2lm
Th8m4CeZhGKT14bykme00YpaUeqZY5f2vRRROpk/mQzOygBhoLSkf2gV/kSEh9fIvK0PnfLHZ5uY
vxNpOvJGrpZ7qujCIAmQEkuA5fVYA/qmuHJJBsiIYss9az3ZQxY8CDfJj4bV9jdMps090F5kDtN2
g7aoxbjQluJAukj3oXGdhBpNpuSdXJ3s2Af2dJXFcPmUcrJweAPbqIV8Mx49uQtk8jGfKFLiYa/r
zBxZxVposjy0W/EOuzv+Q0qv0dzV89U4YETMUpDReUqWByNe5NHUUKYUbUmtzmifnXYA6HzDPEXi
NHe0c4GETmgSfUrCE/Fgxd32adCgacmX5npOcgP1O5CqtQbEGzG4gLNWaDmLuPOi7g2HTd4w2cAw
mKg1UBtryHbV4K1fjDUzP4BuEsfL1YpDOfT0KO5q4BcnQcx3vyLDxGbssuMJgFhDxRbM6EWZqbxe
cZQBWQIpN4QcYu2EC3G99JMVW6+BBqATDUUz/IuTOVsfidm+NugXeyr08Cw9XmnS4i7IYRHza3ib
DJUxijXkjQeOmFSV3xhDR+wbfXBR3alfQJLJpE4F/bt+nMzn2KD7SRrigZS8w6hB9txA8N4E7XJU
BT82oXnrXS8Nr+J4Woyo1WD9ZDbWJ1pfSUrVUD5idHBH6xkXQxDWssCQVnvzcD8ZrfWJc9s/Z5oY
EDIt8dRAFqTIkplZYWJu4zc2wdLEQiP98poDSZ0xSiGMMR1UlBARmFAMZL5xE0KaEZgl0mt8t8dU
ExjVTLbALkmQz5aVrG+Hyj+Xs/muqFKwiViSg+b3F5vea5Kp6f6jjN6/SeBL6JXIQwWD4k2m/WkS
dosgyIIYshHH7xxNunAkuHeZJmICFwLQ1eSM5WdF1Cxqec90a+HT73lmEUBygATwBSJpb9VBDUb5
CsEk8NBCA1kqdyOaLmUoIc4gDJ3SQngNdeTWfJrl6q6/oBgy7gpNMQ2s/EXv5S9O6hA+G2QwUQTw
6HT9FXDc5vRAVIvqSpNXJbaeji0QyL0afONEoKFLEpj32ZMWI/2M8DLqNB3m5773XA6rPNaaLOtN
m0ayectObNhwjJpUmzS91iCKPTmacnMzWeCcSZKPvrOvNC1XbqlupYGqg1WuIhN47MCLVD5bfiJD
R0hK5oyxMFna3L2rqb9xK+yPK/DJLSoC9Up1WNS8cYV5C204vRGImkqkty8/2ZpeJH0fohHGkXpM
kxQDSEhX05HcjwvVh1CUQbc2nntFhBgKrMgsh+nXueJv0PSvQFMHs8g3U9EfZI33X+pap4B8+qHF
lu1bP/D3Gd/+icHWl/iNib0iDOefUh9f/ITORsoAlPRNBMSjfodOTaBT7KQCPFMyiDvMs78HZWFh
honX1bMIDBCi2f/JnP/rXPgd443CR68MGCWZTpn4vx/kSkqvVNWKDbdkXWwRACZ7rFPqUJWYKIE9
8d3SCokWQNy2jC4RFubQ92ccTVIcVMc1F6alIAa1G8bSiVJMGlCm8A1Eb35u5zG+W1x3u6o2KSI7
w8K3U1h64NaNYcA4uNmRIl+/3RkWjp+9pzYya80UEe++z1N1NJDivPTDBpSGGP2WPl6Bg0Opd7Gp
mwTs0kv3PVF1+R6AqntKCrwHJ9EFGNnkKrxPKrfgfQvcnpzjlPoskFVBgWx8pbU0rU8ZScxfDCmT
z4syspuVx7x3tiafogAbwHValbTSSG/A7kZx+VDuCHg2942xOPfYTMur2QpormrS8WZeBuMo41yF
sYjJpm2QMe2BcwvmhiSfkf6RILOuKDeNHp0EUbOYKTAoid1cOtY7v+dl5mbBxDFp60HtchfVKJdO
JmnMezPglad/TV4WFVT3o2G5ByrTqgckMw2VQn5/R+I3ts5ZkKvCegkg56s4LJbUO5hIp6kU9Ksb
6rkSsUcBSqhJzwiah7UjXlFIjddTY78fnGR8kpy5/tHvY1KNTSNP0MozQh5JOrZeaO00D1wN/rFq
k5zeDBXHN8xmDJ2WICC7qdWN48zDo+dijNi7b2p+resH/qr3diUfvfleyzmjAf7uCLp5b1Ov2GgA
0LqVxjB9kNo10FfWejcPuRMG2AqMwR9D581pkOI5sLT7ALcuxFGb1w+O9iZwbr9mi02HnvYtbNrB
UGsvw6ZdDa7hVKcFo4No5Ej9Qp4/UoIn7ibth4i1MyJxSYnNLX9P6jS25Yki4fjNTRFoY0UexM6B
DubiK53Jn2UcGAdAKfwY6Yg1gw85TjJt1xi0cUOVtIpI9j1iUEw7cmvnoeHTFpJVcMUslu6QWKCI
SIf3qiKuR2lzSKptItRe8Ftq60gyMahLKptYpDCWwKMk51abTZyybW82bUDx/IGwRVwWiEnWOSzf
jCpzx+fmzb2yaiNLuzHYT5j5ovzN59K6k7P3tfll0zYYhEk2lhjXrjYMMj7sa3ZgaVywzjhS2Rhp
8l9tNYQ/aZPNZuB/fTKxZi1PtPtByuycDmTxRZI4lO+Fk2dXbi+8h5EqkPR1tRUs9USds3WoA22y
JUd94/nn7JYV23wNcL6KXYl5lR6Q2ErZdmRjOO8ZA+v8vOhIvl3ZKAzLlCEquz7Cd/bz05xl9vI0
MpHDGSaJgX+zQOuWfyiKsacURf3abZk69FxuLRGh0TzQgBjxMUuSD5XMEp3lLMG6C6OpMJu8lWau
m5IwN/KtTtNfNi+hSbkGZcefMxbJaRt9+8PUoBX57BWBLFwckSoAxyunsbnAcFvOuqtjqKOVtaOi
/jYAqeYTQuopxVjF5AIkdzBboTn2ZswXS66/ggx/39R/dVNTEP+XcNzlSz982b7H4t4e9vs9bf1E
VoDrYX3X1+2buPZ3PM4Bj2P18Mx/0Ji/X9OEVmqvgM5GMH/Is/R/4l7XhhhtS5HiP7MkcCH/AGCh
8BQe2l49Q3g2g+v317TZ9SyjZLOegtnIrLDurXG/4f0urlJsx1er6Ol0S5wBHZ3I0uk8I4x9SFtj
rjjXaF4NeyRGNPkW5Ch58WTRAdLnO7NdE7iz2M4eqC/A/1jU1i4JyBtSq7HcJoVMrYhehPh5NWko
Z0D/VEqgAX7U88wkzdewUQ+EUTw3HAEUagPdcc2WKCVI3xtQy+foX/FP0I9LRt7j4DaYx9tRvA+Q
H7g7w8jMx7peisvQk4rWVHRfuy0PXFzSimi0WG8rBC9YmqV8jBUV4BWJ618Hs+fkaBtrJcygUv05
mZH1IyAo2k/WTLWDWijCU/YALapfKEz0JFN76c+8/1loYKsWJAnP/dkpesVVh7SRqvBqOisSm0PP
mnjg4CyDST2Ezj92q6AKXudcdUlYY3p/7yG7vXHbOQgdM6BRS1CrNS4DyX7GxLNLf1l2FFtshwGf
drhkjTVxVwQwt5CapGctA1Bkn/ugVWabGB+myXKe/BHL/86dLHmNHRdFyeLI8mUrSmK152SS7/tK
w13FKvhpVLmvdz5e2K8qXYJwtbr4UqRr+ovBWnPb0llwfPv9Bv1b8cnuKU7hP88mflUsdcSwhSg9
6+Ug+qk+IsKd6UZoFUgPL/LgbyPcBcXUO2/MTBZMCWGym0ZkO9cuSVTpKS5loU7uMPYW9dQeIdmW
0mKtHH/Hrjaa4qJsIm56G3UcPUksNVlivm8poXIPst18ag3Q0pymseKzQLfGJZ+GIeLZaZUYBifb
Q9c4T8TFlS+kypRPadtv77HDDtc+TPdzrujeJmy9dyMgIwvR2ZRcxZ2dvuZba+1KXOZXgMtZ6Ls5
WdnFCM420x4S5lSV7h1lDvWRFFl7R1bYSId5QHUqeVnqg6qX7ejbQ3CEXrO+Lq61tGHcV1WDMAe7
O9bkPCsOGBPH9LYoG35WMJUtSicKHczQ/tW5OPf0KO/HpBge4yrYbjK1FKGlxyRUVPFNheuf2SlZ
/CO2ennoy9R6KfWQVfmr0WC0Tpm91jGr/GMhxfA0Mps5Y0nsPtMa1pUtD8HCdDAdnRRqT+zdTZXE
agwH6bqHTA9+th4B6TuvL6RVMRdmekTEBdLcD3psHPQAuWxbde/ooRIPNxkCetCs9MhJ48fIyGmr
S4rKqiQVkDiDRY+pxDMC51YbLRqxHmMXPdDaerTF+57xodIDr1bw781mZAoWeiCe9GjctdZwM+lx
efWt4qrWIzQGdrpc0nnkH77N2MnbvO3r0bsMNLW+6IF81qN5rIf0rc9zOgkhMzfeeqVH+fptqs/f
Jny83kz74m3wf9sBjFzvA4leDbq3LWGZZbqf0pndwShq9Q6xoNgrvVqQv9JfFFK2F8N1tiNWfXRo
1kbwG0KSVhj7mhGhZVgfCXVP64HykZo9ZuGgkIj7FkF8B4vOEmNqSlc1vAb8/dYZw9Oan9uq0cy5
SvrLFNP2ZTChKiw7YGaUVWMn36Gmm0Ia6BoZenXbh31pps+uR84keDhuftQf+dU85sUW4v9Fc5eb
1NJYbgt3HczrkYrrOly26lNDlu8eh7h5bkDtbpttMp6Lgmh7vVcompRX2jW9uhzbkMzwHi8VwZge
yYEgORzmpjtzKg3uFH94O1m6Yoy/BmtFmkLDNxSZgqSHRn+LWqRzTytq8Jd+QUfoGoJjddYlCTtv
44bpYX2Pa8Lx3NZ0H/B1WMxH6egnQl64RlQJ8puUc6Fu0NEQ/ZYuRlDfcttvtxRTNFvUYP3YD4jH
b3rG1qu3bf3vcekvxiWIQwmd9+/Zy6dmGtP/ij4VPxRy/vbA3wamAEmYDXfpwDj+nib828BEcSw9
vdR1sohwzHybAG47PwW2BUaJ++kPFibUjoxMrkUMuHY+/Ue4hqUHom9wDZKfQEm0mB8Tpok9Rg9U
36SBBTR8E3nTGVe2LecHiCxyRezeOVelKvYeMnRK32fz0SrdGVEyjeVy3oKzL32OePoLqZV0K4QS
KAdkN/qnArOCs4tz8vghNwC2ScbcF2PymLQWWB11H7Hdl6Ft1y/LVNwvJn09xaLbHAtkxJLEfPyM
NrGalQY17QIIvLNL82msaWhrW2oilZVQub7MwzMXXLobPM6ZberLX4SBVsq33kH3f7Xasdsxvz1s
AU28OUTBsVuoJ6A9Zaoes1xNNNT5oP4eh+qOoNDiONO8R81evV5vTFXnKlmReuRqBAeOg8M4TFZI
oq1yudmEuO1dw2SDsWl8mNcVctRbOyvdbaLeTkr0Yi9aOrBap3OuRe+fuCQfWwHHaHGP3ZDke1XH
axXlazDtEh/xQ5ECrnedHx9GwuBCPjDN3q8l8SZEde6Aa0MIBWoH6rFCYUw1o+cYHno54nLjJubM
sqkOXc2EU3ytYVaBUdZkX5TqqXPqLlq29CXYSNJcKsc9r7Y3f6gl5Unp0AWR2KwmvmVwMMW+bECn
AamgesTVXMeWemI0LNB5Z0vjG5+LcpXYaZtyMhSr/pAjnarJlA6F09jUihBUiXAV9c5jZ9X+bZAE
3AiL37Hu9foqPlbAYie8xOuRKpG63qHE8u7Wqh7pcB7pPdgygy5zuo4Ga8aPnjnX1Llzkkq8tHuj
UHQLjXNQkWoy2cWtQWNga0RGtXKAHpHbqB6uLC+JoeA2bnTWwI4fNHhB2NIHp+qLF9ej239ozNh5
7FW7ZAjZhyYzcjyrI9XQy0OM2/hYd3SSJXcIlMk7OpAWICZ1tFXbj48BJt7NfUeJzCCejHlDnrgn
Uris6JROAMzMg2CsxFjKfNJQK32zZPXWdoduiGvw+FLIV0bI9YFGeuyoW1535sHMJJkPFDIjpkPW
EIcGY16wz7DcvqSFA31gKq9CDOxW6w2jjkCvH3S/OCrpUBkRevpYl6mBEcNzupYY3jZ9ibHzVrdG
vpkyJAOckpp5cQmbMhg9KFdK0TNJnHoXaazyZC4ie6fKDt558aftqY9TWqSJpFpfi6wMChAM1/rY
pbYZ0TCW3HUkfNy5Xebvx7ltQyJT6oVE7ha5lBg08N+J/UpQ6SnbUN25pA2+oPgibdzrJDE/9kZ4
6g7Ql0E7z+Nz6rsxEUeegbBqGD2UfSP+b7aZUe2ErD3eckXVRu5Y47aTb2SQGMbHafbq+85vk6PX
0dslZ+cuwAH0HJftekWVp+nsOiNRH/6+EP9vch7XBPX+9xfiLWlB/+pCNK23B/7zQnS46rhqmHuw
Zep8gm8vRJtsCmEiQfle0UPbPZGjqBldxKXs+FzNvyH9+q5EqExdhjB9gvkR+/xQgfFnlRi2x/N/
cyNq9YltcbuaSEkdolF/1MDAT7WDu3rmtQK641TJhmQbkTSYYldtw41BWOC+rfDfY0Zw8m7H/a0+
GCaeqZCv8WmYW+MaTz7Czc6oDgnxR9C7arhpkvqU9tZ08TssOnYZuFfNVBtPXU1ufVMncMqZr0Pk
K/dp5oAgiycYSV2i7/Qo267ZVTqnyB2GbcfPkwez6+jCDubYOuYdRwa/NznCTsIdnN64FqpaNhOm
xS5+WFR3h3w2Qi0ldCOAPHUD659PTlfole5F2pCcUxGg5Ox+mRy5RFPOwFzNfR72Vr3dxOgI98tI
LsAsKMBgou7Kwdhzz8vDJpQ64rJB1JuYR5IM6tdgm/P9gMEvoph7X679XV9s9p44mvFTb47WofQq
n9uxhRutiH+SFSncvFJ2NNaYjXFxZY+Y35qoklKdWpxoIeijTu5GfkjQ+12/BQImpVAk8dDiMyGv
39mitUhPdqwoycgtXziKd3NTDpci825SSWgcKWmP2rOyH2PvGFTTqbW1xKA0aRBARcJWmgiamsTR
IDU+pOzpxRln9giy3PeEaI/RSEB3VG5TEvaO4cKoTj9XA/qZdUXAgnT4qmWhoLZ73TfKOxgZC6+j
ujqaCsiejIjOXee4pyAOLiN6g9AvIHQyFRsvmwUGSlagQ6I2+eLWRPeUaVO0CDC1nU1YmWdaKtV5
kP4ced7SHSBlnYM5GFs0rMKOavikneOT3DS5JPlbdI8FMv/YYga96ujt2uqYtj7H6qJp6BdU3skx
tSYPXrTtorI09kXePTeD++Kv6jo3F2+XkMB+MOpM7Mk1TY9eW31STv4x70b7qEXNhAwu9R4W27h0
ZvDFVkaOIzNwIj4TmjPeuQsfCb9PHoIm/1/2zmQ9biPrtq9yXwD+0AWaaSJ7kslWJKUJPoqSgEDf
RwBP/y9I5bqWymVXzcsTS5bozEQCESfO2Xttpv8JJzIbOEaUJ0M0BQiT3b4w2YPECYqn9Wl2F4sR
dn+ljfzzMrt6p+HC7TKZMXOr8B0vC1lhxAaQJFhl7dbHRXZMF6jybjrrCP5au82t7tXoB7RNPnMr
YGGkOdVze0Aj4O5qJ3T3Hg2wfexkHzp0ejfAPsu9E3xOwt4868RvI9F4xlPhWmQk08pxt34h5UM5
kS1d0cpnZ03nQ0NuwZNZEerGrCJ/WBB+bft+uaHJU+yJPVCgAVNvjzmu3FJ7+7tKr2Yn2zDvkJoT
z8tetrP6II3I67ZJjXKYufmZd7Iw+ZBYH0zMspLTICb7qjfMcWvQ4v8wMt/ejwERlrab+RFWMExM
qmw3VF6EvYvM/DATsbYZDAvP6tQinE4bPwrHxdpAba8ec6Js7+JmNM/W0CuxCcEMyUgZebrzGnKz
9UDkPClyOaf5Hvug143XPhox/qJxXYHXOxCndjHc/LNkNh/R9Sdir6VMGIPJ2PoL17NZenH004Ic
O8f8puM0AFNfi3MzLYhuveGR1K7TWE3eOUBWv+Gc8eDBZt0pE0FxSoWwWVThbV0YnWifwneiAR4k
eRY4Ce+KkRhyM5PWgRLxa+ku877oCDQY/Gup+Ps9rlS4ZDPxRVW19xOji9AwNdt5hV2lOGw2livf
2hp+fhIsjwzS9NFf6Y5FTmAQVc8QQYqadzbNtW1XoaAyE6+7mW1/P5b2W9iuqDTJSXwqe/EY22kS
lX64W6P6TB61g3bbr1MPm4XZbEwmX4Z2pSAHg2wKRpuFPe3yuQG7NWBERAgRHLH53taF/cnz+uss
cQlGF/o5UL2PX8MbomJ2vNNoyuopDKeXAn7Ntmn8r17K4G2KUbSpBDO0NV757oCZOrDPskY0J1Dd
3xS+h/mxuytSeJGMjIIobttvXUcoqwxxWohlRDvvjuRwiDnbtWoormeiPQ+u7gJUiAQdMNWhck4/
hTM0yNmdj/jOrSsE2Fi47bndD0GBPjzgFatleQLwIu+I5CaXlk0I3iGOZYV0JbeSYt+NQmDuEI8N
Apstmnx5Nbf9KekoVafJwbw+kKaHssXcggzyPha5flXxOB79mVTN0SYiMilS9EODOuhKG3uylEXk
l1N4OxRgdhOfWFoO4bxxArgps6MBTC2mloea2FBoQ3KvW0kLHJXfyUqNFwKzMypD/cUhJ4O1cBxP
wbR0rDWy29HF946sv/JMqCsCSoNVTgXG6mHEZkzOBDE5iyP2ia8cgvIaJ9JuYx0SP3vBKiXQ0QVP
89BjHGzXuO3km2M0/rmoinhv+AW1b+NZe1H7GFPc0jwHDXyzmmhdCKZ1vO+8rt4St7k41WewktXw
wSVQBI0eQS9tyOGOgGDcLHpog1o9A3IrCbbOUPFlBVbWggYTkbtdSHq6j7lqfchQlIreObZ2LXF0
+A196Q/OqDBL5eTmdD2nF9HXrN45ir7v56FqPRs5Lh1Ozkk/Tk3djzNU9uNEhZH8+wGL/tt63vpf
ef0fldcuqve/Kq9vU/lz0tyPH/hHWf1dJYPAmOrYRy7zXfL+j7I6cH9DWIOiGvjF7+Cw/z+ZC/ED
ehTQ/g91zT/Laif4DSuciVKEaSs/DgnkvyirLfFTVS0os4GXoLxGQsacaJXj/NRnipWR4MAS4gTQ
r2Gumy35Q7ryLITrThFBKDSCmYLtqaCWvaV0fA5ovX5kY9YfRBU0H10v619M0L0viabj/Icr+ScS
+1Wn/4cu2PrubE4XOCMFpxXP+kViH9L0j5Gnuadscus3kbr6jhyN1Y6tGSW1QKIO+MapJpqayd1f
v7azyp5+enW6fIws3fVUhL7fdX5xEUCiIlx6lO0JG8pr2cYkyKpRhjd5SG946zXCv0ZjXnlcJs+/
0m4oP+Ail5/0Ui1f/LFvp22zzM45KYCr5d5YHIaiG/MdOFHv3qeKmiM9kiEaq3K4thqn2VMrk2tO
JjeMspJ12p368ja1ZyjWvsUyYQZtOzP7A5A9jguNhwC6KZLBwaOmzjz7I1pKdJzQgklHD7A7Ae/F
gVSMD3T8q309uxXNoMEJsEUC0U0jOihZ5EjXfDFQYEJu959GvaydQNhFOBS9piL2mZaVkQJfoCfu
TMfZKBHmGIuDHXHACb34amoJFaH4aNKK+HDkCq9VtlKWDQQZ10JlFH3dPLwgJ2I4Kk2mDfQPUj1t
+AK8I/OUeU8GunfQIQM0w7VVT8CK3T7gP8vuzR4n5RaEE+mCtelta6xJ3TZIdbhTo9PJ/eTogLwV
HiViEoKE0U7beoDp3XR4sjA3ElDpq/EUBmFBvKhNT0vLkTLPchThStJDCUbeAwSBih7TKh/xGrRc
nDHX3OcOV1mSSFvhDKcrCAUaA1ZDkO6ROtA2iDjHpqiEePWzOdilwqvu8qrT+z5pbZpwMPSopwZ2
7cTU1h7RebfvBmZHc2Ebh8UOAGmn9rTPTbkPcc1veVLDE1S/8mGx54lxcz1m5yULsm0gBv8t9WFj
LvA6dmHRDMdZdmCTBntIIBJn9L/AU1KlRROn1wMTWYuAoECf8WPGz05mj8dApWxChS/Sr64yp1uL
hHqxkZVffmVwv+ZML6Cy0PVXRKiSoyU3BEcKZ+P5nZdtefYeQXOjWSFudxWwZDFQt0erYyDYbFq/
wu4bI8tOokzHmA6CZsi/VFkay2AzdNnBNmv1JcehCjArT/F+bhrSHM0b2p2dfEMpXzTHsJpc+xZv
K9iDcYGiZTrZ9LqmAoTXs4BstYBrHaM4HDHO+lZrDO9VPMJf6EIsiZHHsFHuBlKTjR22yvkGyj04
nt70B2s3TsYiH+mrzvORtifcXyOuEP3WVVcm226Ee//JDRUwIATlDJqZw1a4c1VuHhmep2wFsCC6
VMlm21Ibv/U1mC+rmwtudW3WpxnG9QOhdOtiiF0VyKGsbulq+xd7rNuQBLaQV+vWz4a4SdDPWyy1
a9E9UAtPbv8ySC9zidabePccfJZjWzObl7VqPpIyAFN5ssN+E4qpmbap4kHeIe3TxmY09fjZzKgk
bzLZCfMSxgpWaWM39VvXFxz/MBYyPVuXcroAXCd39VUP2feRvDFMFy3t5bnoHQM1W66chbAxvfKE
li07gTW/iXHszOYcEH/Ov3Ko+zQxiM+jQgYhuajptUp0IXtEEaJ6G+eh5Nbplv6q7hbv0vYW7xh/
TG3sFbFe2cY1OkAjgV3czlUKVR/WBoyp3so04JPEvnXrmgdLUqbfdqIgMqxC5Ca2wTxNJzTDzOUR
i6fldUk0BeGMvAPu3bJxTxWetenith2kGQrCeNxWfed/MiZG4xsuTh5GBTZ4CzOMB2RjTOcAlEzr
q481mV+X1JuRQzN3rzcxwIBTYgMny1Vff+6t4QOSDe80hWEm1tG3uh+9wim2Ru7GjGHSgHanFchy
IsGQzo8rsnhvMcS+SZ0pbrkyc3WdUs8/2fmoPUrBUbwLUhcw6xAZvK8VeYV2bSxRgcrt2iXb4SpO
p/R69Jeu31BbQjajr4oKTnfYYElaPIXQEn26szFTUvaZhY8czls3bMEKW23p22Rm9LgExtrGOT4P
oKkOlXJmVr/JyzpEZKA+RCLcvYaysenR0778r3D8DwvH8C8V2Ld58Yaq9+0nVdeaO/RP9XXoQlNE
5kXx80NGTXX2z57smmDseUCZ7e95w/zRP4rH7zHFHhRGCpc/QCscB7umALBI15c5JVXnf1M4wlT8
uToiJ5nWrk35yDuwnLUO/aly7Gi+VBog1dkdDL113ILGxjRgJRuCe0EdUJ9ECEB1MxAqTHxw543G
h5QR1BdOwfC9OY12OJqQZocyPhij4XRPYAyKKxw4MrsbvKr7hFLA/ygWrzqnHFivBpXZ6JphKrZE
W5Zn/DsYCvKQ0LkpAybUtAag2bSpWfPHZjkg2iYlHqlQsqR2sy8n1YUfJzk7wZFo1oTBUjt7r5PS
Y3A328LHYSZTumwoP3YO2cRVFCZNwL40GOkro8y+PNYAxJJ9Qzykdz0IMx2SvVGUprtKVWSqN6WS
gYMHP6Wd7u9xdizNBd0BHzfVrEIIF+bMjY9D7zkdFHli+vAcVuRAk5TZ2nFoC+IoSUe4BPZCeANN
UK5nu5FzOTJrjCEp0gOeJiA+FiJz812polcLY0opqKly7HCMiipOrIiZx24xZgRZFRk7YGmIftcD
XQYiSoKldVHJZ427RLk3JVUToRGxUyY8+OXQrH5ZYkhfIo+GEtgi8i2Mgdgd3Sk52LmOuwsKMuNk
KgxpJqmgmyU0HIgkLnT3Pq1OqWFMhwSYLs0tCuiN05tkSDCLurcKJfZe2MxvZKBi1SvGIprzOUU6
1WNKJIXlmvhG51D3bnmCxTce8mpidNlWNWlYU7F2BHTkjymGu7Kqtw4cjVtEbBVhfoXeem4Cs2+g
Xsk8cG/9Esb3XanKF4hDA9wG3OibBdb6bZF5H/K6TO5xgvZ3Kp38ezrJ08cUBdM2CXEndk2q77kf
6v081ZKdUcd3gB1mEhybFR00jpQ6PlJYZUn/EoZ5/Jw22jnq1DNuDR2vra/OCPeT3znXMYS8g5EZ
cqE3Sc/9uWkDQP5x4X1oPat6JBw2x1MQp4mOmF04OpIY7HVUz7g0K3qi3iYc+nI30mw7KQr0gyry
5BkFsnMVLmRfbqxGqCc3tJhCBA3BSvS2u+KbhaQc8JK/oO4FoVMBj6tBf2LFveM85586JZ4yvHE9
U1tn4zrav1716wn7JNEOSKTG6XZMEvvK0ro+ui4F8JDNfNfglrt7KvYKc4OuwLr5zWeAYy9Wixqa
YJ3gzDddwsiAGj33TXCzzIW+ByGXniuaWU8JarTX0VnKclX02O9Z3ZlXxlKxlbet459VocO9mzVf
MdTGR0ugCSKFFclR7GePYR6Mr6aXFS8zBdaLowa5JjMH+UsLEoNUYZ4wIAvdwfTxYYS+Gvay8a5U
zVQeiWZxIO11vq3CSpyV7nGnVXNOoDE/a9xayOM2iyDrnGOAKe+qONP4AxtqzZpRP3cxGUipCAiK
kYPRb12jnXe1GptIxQjauC4D2aBFGiWGySSlVwhaw2rLQdp+dgkauB2M7oNcusesMfwvWpA0TZ8S
18NGwPMSILYXZgpd5l6VxCtd4w1oNpyw460vk1Po9v7NrDqSFeqxf1yIV92KzqzfvZHJc6OW+o4e
4fK5VXXXApMocGiUqiFJN3E/JKkrIq9FysQMpp2x0IXJDXPA8eMgDII+C5DVeWlCPGS4Q/2O1Es2
yRvNRvm1UJTK/dRe22OsdsJTeptOo/OK00UeHcO3g41War62NZQRN/c4vw001nni3BTUc0tzsKO6
IinHDEDLZH3fRs1ghbvvoVhTL8EnFjEaFZh+KtNHOyV8q1ZuHzCWUM4jPpzgc64Akm5GORIwAjU0
3OGKnR+ARAQk51biDXlxfQXtBd7NPFisc6MJMDyxKrJmOO7hPVSueeNjaXqasWpcfOBr8yYZHbUF
qYldrZd4V0sq3E0zW8H16t259JKee6hEHQ2mfm/Z8x4s2tmgwWOAPaA7oiTD0SYI7QA95uprY1g1
oEETvLt1J77VhvtFNq19bflYvqO55dBOisyu7YhmRmif3yjmKTchWo5rIkYpBbPlPTUBCrRrMoSr
9Yfa7B7RJDCXsro0YmDEmZUhyF7SWjqYcgnvW6urd4Znpw7DG9UfEyO9FPmU7GklxzTNO+tFtoL5
UCLMPc/7e8bM5qG1IXqnFIpPiY8y0Eq75qwyZiAdzM3iRtQYlEVfTVBEzORoKD2DPi294UBUY33P
nQuS0wzVnZzr7kurGYkgyLYKyh43eE682D3zDnEWk+sL1JOpIi19Ud6VsSH2hT3XJ6sa7Mikk7Sd
e1NeG13ib7yqAkMz6nHrjnr4aHeY3YsAUcTk55+G3vqctU2O8s9eridSpsaN16v0DkQbDe++zre6
BNo5O7r/ZjlTvhuteXzMTHigNI2JcUjofOD9CrZOZ8SPdF77C82f4aBCRnBzL7tbXMSOtcuWEAId
9nUUUF1qnNR41Uk3jUSlPnegfT61CEf3KGDzLyVRM7t5ISuMZe8T4K2vXS77EyINPzL9HPeu4Fex
8MPNTBziEYKDeTKzwt1O0kJiQobTNVnJ2XuYBdCn0Isc0DgT0tvHxX02FM4ZoaHcQ9VvT4TGNbsR
EMHRcet+72sqL4NJzgGV1nQly5ogkEIzOhwsw0BAhKQWiv60c6B8vQ9CyYj3/oQZ3IrGOfWOCkZe
JMXN4pKZVhGGstrL7H1tiffWbO7HkXihirEep0VkPLAhCYg3Xi3pkmqd0r+X+UKFUZjeLjfri990
975J0FHfHhbmvAwXcrX2DB4CnKQgl5ZkTy5BsEHLColWVvaGwPVzvxTJHsvZjVMaBjIeMKGFN4ZH
1CjJdnHKe5SudzOi0T1qa7lZaoNI3WJG8j9a21zmxaEfmno7LE0FL7Vm3pCOOGMRjrEI+86tMWgb
WY7hPw0u9N0lw3wcCutrG3toqWfIDhJ60saWjWAjy1P2A2e8Vygk3mU5t/j1uP3q3jh6xCrcewYh
1eFAvvkkRjpyYTOedEmeZYZUYJPIJTiXw3xfSPHJjf0P/ztL/UdnKd9bGef/XuPykNZfvv6/U1+8
VV9+Ok/9+MHfXTLWb9Z6WkJSTTDGDyHLP85Ta+ou5hlGgr9n7v7eiie3w7Yg1nuoRQn3+MOJyuV/
5+KEXrv6/Of/og3vmL/oPdd8ncAxXWbdKF0QzfzS6W5JT+rKMKxJMu8rME9pTZnD2rAj9a3cSVu8
qnKabgqjkUjsmtciEWsBTmOpHguK/SWFh0rRzFNRVgxlzWf4rQk7WdFmuP2I5l04Yp06y6e3Oxv+
PptxnwS9f2mQMIMRtu4y4rDeQqe88RTPoqEO8cBEYOhESN+bZm4xwZLiSPZtNEd5YchKs9FvUMJU
dbsxjWDZaEGblJyKqzo07zyrZ0bdqTfM9RrKJiM8l/ANks2+9UWGhxU42c6vg4vv6IOSfhM1SfUt
zKsbvC0PsRYpbpNx79r5DXn1d242XzFS5KSSGRtgfW84bWs0dsu7YG0pJusdI/lrO/d7FsECIFrq
vOCoOMou8DbKRLVX9/GCtyO4WIPzmk/Fm28i1zET9WB2+c16BQacopQvxbesgYPfo2jZO8XMKaNE
jzKu88xJTU+Jox7Wo28UoFU4dUX4jmkgPFipe0yS+SoHqHBaCtJKDdVzYUyTRpA82+loRzrXTx5F
i2rc19TJz3TM3ro2Q/QuLuTfUbl4br9z+UDKld/qYb5zEQbuZ2fYt2FDB8ldjSmMBzStr01lU4va
NRfKTjsSoEQ3bJinpDuZh0NEwl99NTR4FhNjvZZp+cZuiIF4XtBqotuJ1tdqXP6C0S53qjfvBlsd
4IdfWQG6DmMyrxq/NiI6td+cgr8mLHmT5/oKZzXhCjXankzyCWt3fl7igZ1n8AoG2Y6xzXteaJI0
rVNcGNedyM4cZZ47t40pnvVTaYqtnisVVWkH46KWb9VEQVfY+j2ol6vJTiQmx04SUeK/Sm1+Rql6
G8JDiTyFsskejosYuyOpNE9LK45SNoiAOueYMHYFz0ioAZJm3JvjcuXVc7pTiu+TYZtDJCp3gl4G
jpR26Wya3nyuEus95BCxKXVHuyIpztRqT203Prm6+FYCMIxMrx62Y6mfnNhKoakMDRUM7vLFM2ik
EVYbfb/uVuVxEnRfQRtne88VGJlcn12Ln+Nz0gJg/q8c71X63cxuwu2IjfLSUCh/ymI86MBz5i2F
yXTveNx2hU5iKkbK9pnRwLH15+nc1mI69aUXrAxwIBOkAO+YD5e30BbnPSG50xlkZx/ZRuG8D1b/
aZ4679oK8maF59QSLVfHCTbbgm93tn6+qLfYr4FvcP5nAJO5bfWcV/FzqTm5b/GghWuQGbTPNL64
Vf6Jk9MUEZOJCghL6OLIbUNUxI7KNyX5zfMoYKXuknNQk7jg+e2lMNK7qkY2DdrvuTaoKXt0B7tp
FG8E+3bvVUWucgWfcld4iPZ8/GrNEnr7kk0ZEmUd3yFFggpScfsvmf1ew7za9G2Jgm6CbKpta+/4
bNC8izV+lNuwpTGy1cw6iX3zx4O2uenm3H/1De8y2q06xVP3zVDdlevl5z9sOn8yr/xXilUIwYpZ
IY8+HTZckz/1xGTmueTB5hyV4a4iF2uHlSJ5kaKFV2h5fzOh/HV2G5AZFrKhAU7Goxn8yswi5m+s
vNnHIMSjDh4/P9sFYnePwvdvXunXOSyvtM5COS4zyGb6/It9U/m+djKcQUcbfjqjhXyzLseZpVDV
0bSnlFezuf/ra/mz3hPc2PqagY3kc7WN8u+fr2XiVGEaoM3GuyxStBDTE2GgRWQ47lEZoljZNOei
QGnUs7r99Us7/zL5XV879NCz+gTR+b9msZO2phbGedWxB6wFXrukQch8c10urvAx5Ecz1O+q18zt
1DSds6nnuQ3RZHXp/J5Cm0tIjBgTvEJMII5hWJKqMnY7O1BXCmsSCk+EMLQpNm2d3VRety/F9KDL
5NkUabn1tHsZwdlGuq7DgxB18zHh5BCR+jZv//qT/sktRIoNul58JqawfyUP24UMSbh1UcDa/d6t
zTszXO6wpLZ/c0XFn11RRLt0PRHvciv90i0OlQXrN1jv1bBwT73WdzPHiJ0JwGNTeWG27YP8Zkis
8r6Y5jt/MMt71EWSOXTyrZ1Yl9dSBfdYjs1PXyUGg9tQjU9G6F2cbjqkAcu9IHsVO3DqHVpt69dE
2POhTOxmTU+WV6PZ9Q9Vrp91x7Y/2tI9I+wt0SEN5HpV8lss0WpWecG3qIP6oI3sW1wvzwG5lsuA
G19jlUlncUzTSkZJuazAVn2FSq2I7HG582cGp0xjrD2Io0+dQFfpW9RYf/2F/ckKQ2d/RfGZOLqB
Rf/8VCwcRlrXcKrjoqzv5YRmZaPTihlZOce/fi0q7J/1DzwFAicU3xaoQ7GqzP/oQersWfqFO1dH
kU8PgMPOJb7Yv3mJP1lZfHQdLtMKbMr2r/oTuGf5UJhmdazDqcFvrDGhxsv7utIj55oPA6PS3HaP
oWFfVBymO6x/Z9qrL32WfQ5o0jP0mzr0X5lznDI28TRkdWrm8ga/5bfFU86OEPT8WDgexFyUaHSF
lv66kN4OMfeHAAgJLYSAJJEZiTARr2pDwApcOhS4e7vD/OQQqHAgJA6Voy2/CXqFCE/ym0nnwALh
6zIqpEC1wDwIIIIVvIpoMoeHurLTHRL0H7a/fxs75f7JE8t3EUK2ZB2GoWn//KVUdgPZay6ro1Vw
UJjSUkZyIPrNNnI+MzNhGHWE1hVzcMFThPm378zNYpW38HyfA0jKNIoq6M/xorCtWDUYGfNVZY2z
DUwcRPnkXeLRR3Eai0sKPYcGIytRg7lyi8Lh2bTV+9KbG+nLR+1QHYYtH7gz9CFPzeeZQmzTxGlz
cAqFNEc9JMJbRRPcn27Dwtd7EyhBgzS/Mi7Cgy2W57Dpph9atX97kf7kIWHPWP+xCDGyf5UNqaTF
BqCm6qiCakuJoze+4u24UHDiJvmbbwQG5r8+JyuwlGXNsohv/PWZbF1nBpUyVscOX/bO8lD0B3F2
jtmpQovvZ2Gwu1lmDkiTzTKFOewViseNl1MAjnXsIT+A/sjYuAUSjvdIrk3kag4+E3JwTbvhtgjR
Pach1b6uaodklf69zJYHXQAm8tfNmNsscfK3WK1VKj7ubDFv2hH6na7tiHJ1h/M22A98pd+Pl6C+
nS0TI5vkmvxMq5yfaNS0b+Jx2BSkZ5w0odTfD0FxpRE+wkk4V6N6kgMHyQA6ErQ1jnpiUU/dkJib
ebUGOhNzbeuuNSQJuFRrFghquUKZ1l8YJf8lntYbshmnveV2/W59jHotSApUTx7sYRKWc4PnqTGi
oqVawnx9o2m5bmks9bsOtkqbCR6xIW6vQ6Hfu4GsxZELjO7xRuI/jEJNKe4W7muWTg/KcZFm1UQN
VWDVJ1Q0BF9ihuYBHobizKGYiEV2FplM3Jg8HZ4abpi8f0p7VZ1zS1ymnpB0u5uj9WDE1EUeFMS8
K2LsLtioX+1O/t1+7P3J402tA7CDQFDuqF9j5VAXZ63twvvp/fkdofwDwpUL9QUXT/BYr/XX96N2
vRrvB2LO6NvyzFcpKWeqJwcj48eAvmyhGWa7EO9IMHWOT8530kZAe6tdqMf5WFi9wQEtR6eeIJcB
VZe8t8R93TQd6MQlYV+kxRWiLy+o8n1oWgZrTDbMz5NDuWV2Du4yU46RToacxieVdcLBkP0wdZC9
I9Zaqd7j0zCxgmIteegwzSB6L26mcXxwxShJM/D0DjkGOVOKeK1UPSEmCrCWGAtq6fnd65dm3zXD
g8/pAPOMd5nYRDhkjk+Op+/Wan7wf99f/2er/g9s1X8pc/1hq47eUAvK6ifNwmqs5kd/77EFvwl+
T9/tuwuavtjvkoXA+c3BYmb+QZrwu2JB/LZ6nAURcDhgmLRTJfzDRebQfmOvEzwSqBdsx/2veHHQ
a35Zq5HVmsIktAN2Iuf9X08yI/iSqstkDUnZR3oVgtilC0Ge0SGt2PG9ioUcqVEW3IfSIfrdlpW8
QJCqt1ORBmBYyJvnRpXOC7PM+a727Opx6r34E2G0+q5ZHBrpvlrEsekcBjWrzfuK5B82z7wCoK80
vuwtggnIkSn6CueaOh8SB+QoHiNXOOdxaYt214YSLU83z1R5wJcIc1iQOHzrS2ZyG580tn1u9O5t
ilzqLk9jNzJq+gE7szWcM6B8xHuoQyoyc52UOKZJ90j669m7saHJNixn8PbH0nGgsQXOiVXTrHa6
aKePJuz1ECZJPHzlVSwUn26FDjUeK5p5QdNCbvDpve8QxjknJH5eh4BgqMmahYdxlCaF685ZzPKb
5As/ilhoAgqESnbWIuMviydYgXNL9S/NYiBiIIW2f3EZk75UyswfwtzEVKJleqvGuHpqkLDeDqB1
5itMqolgJER3a4MHloCooiysmHCDFmrDkjbBvc55Xy2bB+uUFeO9JkgCv4Obaf9+kUvzyUqC4C4u
qGQ2rOWmtY2xHJLrUah67wclzB8m4njGm9vcasM7AR4dNYgbimPP9dtPCPiuYYAx20hTdZ2ODEp0
OpUlA5SqfrSsNrg3OEdwSknZieZAAOVmT2KPsZ5i9MknyeT8bBTSPSH7rW9zmEfG4wK/bOf5mXVm
dKeitshHl73ZFv2RqOGBz2w5e6eS7WdSctuPHUKuF3iHJEKEtL68VbvVf7GMMtjhAgUDA/wrvNfk
WuAicMNH9qjkXoN+SVj40SNEAvQsDbx+zbsjWWA7IOx9CxacVHlvhddN4/jJfpxN8L06q+SRVKZh
OUHY4TAl49G4tmNjUpFCobpzTB1UeP2hogynVEBW2ySqGR+QsArGmWB475rAsJyNRWfoQwUt8SZl
TKiSyClcxoVBxkyIobTVLc4hAYyLGdDIMtXMG4ML0R1nQZDrxxbdIKrlEAUMhFon5vtZxchuSINF
7XCsBvuESFPUrTGdrOE8eLipTgVSafliN304nJFFCXQx3D6vfpwYj8zQaZHl8Y1flszNpqF/Sdvy
EodOcl1QUYTvGQjtyd7YTlm7xjkpTb/a+oREfxAOSl25zGyCBB/s4m7O96bHbwfHJMZrSdSzZAS8
NcK0vkGI3WK4BHUwWmhcsD6j+stsK0BMnKpn+IIJphYvNZ6qxImZsGHcQDPslA1Sb4tktIzMKy8n
iowarU++iIr3cJxNiWV7Gu1xOw9ak0JnZqd6pKc6h9VDvQTXA4oBNPNWzyS61mcls3HnY32ntUxe
CprSA904A586Kw0WpqiNl4MOcEvN0rY2dNb9C5KUx2HpwW4nalUSi2erWylMI1k+yzzWtyowHyzH
AdnYcRRG6Q15wsVaOBXM24PGY6ZX9REMxOrKrJr+azb7F3Ox449gYBWGmbZ4rDyK22yqezRAq/28
6Kc7a4ydfVsz6VcSU5/rLRfZBvOhcGFApmlf7GcLrQycoT6y6AdEILnrZpsHy8c6RkAxF/4tPICb
QZFhh6aJbqVTd4c2JjopA/Jyw3Rb3Xo9SiCJqBOhZHsgdybYyXiO91ipYUrGoo9qcEJHUvlIBZom
45yV0rqai3najH7yadWqbhOLk0/uz9XWDseawqTuXqBmq6NZJsMH+j0DN4YyDkmnv42dVxzmNJt3
Q0cq7WTZ8ScnF2SJ48ZzT4h+SwJqOWWcCKtUOfZbV1xVrWz2YYggimDvmvS1MXfPQUy/QRuGfz82
aYjnia0pK8lmG2CEcFd4i3+Z+xaEA2Qame2CVq5shDZ+DlvBIyvKGDPrmEJYD8ierPOaswkQh9fG
L0rUqhymY2kH+7IfwkO9TM3HhlTyF8bhxm6YRkb5qlou6Mlq3GKqI6yjDO4d/uAGd7Zxy1H62U9a
dCRW2DIh7xH/Agy09IZxfm6dhc6S6zAvg5AemWijYpCjH+U2VeOmJTNk6yoUEgIKdjQhO7w4iDw2
5KBo4nVI+CFZNw4wvfr5GbkAmu8GCUCLevB5aP6PvTNbkhTJtuwXkcKM8tjYbO7m8xgviA/hzKBM
isLX9yKqqruqS+Tervf7kpEZnm4jqB49Z++1zR6ZVw9VIxvRvJhOt5oYm3ua/eaNkxO4LgY+6bHk
MnABh2m73+h1aGNj74xU7xpEzAT5b4cp2u+x6ujDpU61YDOOcWV2rj+fa9ok4Ebm1tuueSnPTTqq
hxQ50rcWY7KTYSuu29j+ZYTjT5bVyRveHijSM4ntves9165nXLinoCE5xZodyzq3zG38nHTugQbr
r9gfv4Tdeoelgb+yxEgXCUN6m0G7bEnHtLEYdx9tBapbOeYJXhpeEsuWv5M4ILguN5otTvz8qGxG
chsbsy4Diti6K3u/2xX9VNzXln9TJ2jYafGNu2qwUS3YBGThWky7icBnq1puVls9Tvr+e8zTJ8YQ
lFLUF3RjoEU5qjwGFvx/potoVMJ1cYVBthYzrdgMnOoizS63Iw81+7CL4smwfeZn0LN/pXaQHZtM
BL87q4MRYf1A0MeInEGcN4L3uqRr33pDdtCFGZzDOV5g9I/IDh1A9AlnAUhl56kuYtZOKXcK6P5W
JMo55nquTo6SJ29GVpD71nM2zcV1yTWPeAFXn9X1tBryAX+KmR8ACcpzM+hHd0n7vbWkNZPNNUUg
X74H6s/N4IzNI217tcmQJmBEr5yZfkqtED5B05rrvtrrEep9Z4ivOLHfLEit72brObc4t0okZh6K
nIHryvuq7Moi0Wxk0JZm8krWzOTG1v4dVBNYNuubrmebougs5caq++koJLze3pXuLmtB/irhpwcq
luDBMuZki3Y835tUj7d2HcR3XdycO770puwOGTqrdO7djRdgfcyZ4BF9pXHMWrl148j8WRNky1Q1
HQ+YCT2IH3bdPIzpCDmQo2CgfN5dguCILf3aaHsfhtbyMpARvhabrVXforlPNu4UcsprfgjIwroI
7iU1zNt46m+XEkBqOkDzwiiby+oXc1G8k71+mvrxTloDwrf6QrWGJ9pf6LQNsd7M81hQA+LbJ+AC
wR0JvBhgnMxjVBW43jUmInHtV229SfEC2DPGCrBn1XJnd3XxPzwtSHLZMP93Bz+H7v8/NW3/DRT+
BCj8d9///v3Pugrnb7/1D5Oj9ZcPJQGRBIiO/3vgC82/QBo5yLnxOTLKETTO/nHi8/9CT0Ewj2v/
wYuCy/o/Jz73L/haa+xiSC9t5Wz9J8oKN/i3yQMadSBa5Iw7BDX+W3J6MHeOkU5efTIUFa48KCrA
XO1iY5pgO1bUWfCtAnu6Hux5JlUaaaTVa5j+rKrHtnIzOi8x2luOrdZNT27MEwtUsfM5M22TxCeA
ZOqI9Up8/QbuqEVG5njOR5jU1smWJvkloUdZnyYujejge6zlcFJOnxywWCVbSB/txkJ0BEYBsfOs
TJPjHeIuJNW633tUpWBJibRHEtK8uciGP+qur04jXKW9mfn7sccLaBJQvFF5ltxaXSyO9ZyVT4gB
ETKyrUF3xknavKXW2B5sDFBnwh7WYs32/U9y52Qa6QqZCJFeSXJp8Ok9F/kgrjVNxIdx6ojxLoN7
tFbhxcxRyYmKFIEy7RFzsovBWhwVKizW2jg3u0MHyOk4ZS7ICGe+b2SDyBjL3d43AGktrPq3dRCe
E/KxvUYXdwRvsPjEMEWRJogdRskmGomVeeywlO6m1jU3sJPd6zDX/WnsF+MYGwtHpSI1zvS/JYLm
lig9ktXQMJvNpfVTiOqtMAjAmZgPWRlLqY2F4TohpPWAI7za263j8aj9ci+V3V+CzGBLGe0nX1f6
a+a0vesn5L9xUPT3S8F6PM1+uffHBq2d1ChOszz4HFm+ZD3/MqusBwPDrjsqMCuw4+IXJbJmDz/J
/ybDsJiZDtj5JQEATqNM6nSj9VDtRIVRP6OlcGR37vatz5lhNtErk6lrr/AxwtXnLvwUXT39JBzq
9svKtqBUr+od9w2hoDT84APk8hm9W/5MWuH8QX6vyUBt8cwLEFN1JYzVxk7UZxplYSp3MuHojNWc
JByOfOfY9Otbx1LNpZys5xSd8wDJ3m2PYmyKe920xhleqbq1EbhduS1BzQiKXGLbMk6cwXE0xmze
d/BeVBTC/UKYOerpTBm3z2ubFLhFr3xVV4qNzSa5njzs6jiPghp7Cb0kotliEmtuQ+RwMGrY27xN
UKPTNI+0vVR3eMmOIZTuKB3r9tL59kdTtkF83TqlTq8Qm776WRc8VCgg8TlaxqnPRje2DyXsjiKI
VDjV4dfizi06qnheYG3p/q4fbVF9Ma2lwnBrxAdiGJ89tPuwJMeUugjyxJMb97RPu9HaJWUdnqcm
sDFExj1ROTL15YPURpVPG0hgyVG6sNCe7XJyC731YJYOKVjPoAnO+DFEb2wrL7dNoGU+n3ulwNTG
fk7rBDlqbIKphPOwMUES3LRzUAWvYMrgJe96b7bua0h08Xceo+jwUPpGrHAAtVyDySlFCleuh2UD
ZA5Dlc61io1WJQ0icwjzz8CIZ+MoaoUv0WvKyYhIfxrJTx87jF5rJeBepqQKX6pZeh8FVnOuFBND
HyyGwVRR3U76Dues+02zYSgONA3IYmTKyUkYiHNIF502S7gjMJ2nRMPZkTOqTevJIQC2optQMq8w
J5kdWPt4RjLF0WRjXwQ2QQJJjpY+C+vmNgCm3vibGfaZM1wVGERMyJkKRUqgg2SHfNS/JXVE7z2X
PpJpliqPOo/PmL5BPD+Vk7CvwP71HWC5rkW/XoUTOhbHv9Sh256KLOS+11689RAmD4xqneAwWnZ6
INZGHJq0K+5qu7xecH0EUWd5zbVO13gnqB448gY3pS8ngjVjER33dqxH4h6xWp9F0B08o87XexVI
g5X42a5LGsfYm6RJPwYloQ6+DVN/40yeEflGXaPxGpsHoQJa1z7dNvyBNgW4E17hSQL723YIWrWb
MPXkmBAtywiJp+qX+aud20/2qO6G5irg2yBGPI4Tcw09b83HZLHiPQnv4tlzk/7eRRPP5lCXBK0E
/W0zCAO+3GyeVW3GX4vt4z6OrW0fIF9j6YyPFQ/1VgRWtiUvR7wrBPtNNMS2POZeq6+CJVguTCJF
lLQameE051TzDoe5tsFpmeg9tZ2LJs0kkGFwUsTkuXLcXU4Nf8dsn3AL9HE9eO3nJWiG0wyj9WB1
NXgqVXmk2lo0vpaelNIJzuFtQMst33baFleZswab2w72VXhXEYM9/ahD14tsi05kAs/njqRMwCvI
H3duHhIHwBvAn4W8L8L8krI0Lu6b47Qde6EXyg8l7OECKtH6Tf+k2XsDkZwFGWBHv2+dV0PzfNC0
k60krmqfZxw0unoobwpzal9G7sMLx/ruDrdceI1cpgZ5W+fXnMSyA5xJdVOQeARUu/SP5aJ+tcLN
rmc0zq8x7ZmbOLZCHqT3qQQgQ2NKADbVVI5502uyVDcZd/6dlwf6ENp+94FaApaWX8CxWoZ7ZC6a
PLpK+KeKYxf5vKtQD/Tl54TVPJK6MiHZNOYJku4rYy2fAwWn8JIz62o8ddCQFp3Adm+86To2d1Pa
tBddhzM+0h4oIrs/YV2Egm1dDsVMGnG7GvY4CMhUCd1CN9C7EK151CvtQ6JEO7OhhYAnALwY8/Jq
lfBEZkGA/IoDnsTiCG5quOhbsvK8D1tTy2uXU1YUmDkrQYcTFw2joncWPDrQxBO2vKTKkvSp92eZ
3f8pWv9nsPPf1vdolP/r+l5/9P9a2//5jb/X9qHzFyRx1iAr9IMgWAcw/xjoUL//5Tu2HVAjw8Sl
wP/n+t5FYm2Dz0VUjakVfu3fJzq295dYkbvCBYf5N5rgf6CctsCe/OtIh5m75yLmxn7IC3J4rn9V
RHAeNhSZe+Zpgrjwqgw3iNimv4S2y5vFMnCOGRZtCcQrD8EkLn0vwQmovH2UDZQ/s+vPI9Hd0ZoX
ShbMaJzm2PHjg2ry9I6yw/gYg4CIRb8x26MrYhSmVGhJf1cH3uyw2GYFpYFB/yI4LVYn7Bskr2bz
3JetTfoabNTGOUCpI/oEZ54Z5BuTGF4NiSlUQ+VGcQy1f78siUkTR05d1z6Xoh5w7AU1M44z/C3f
Rq0ah8MuSE2336ela8vz4HKj0e+oC3KYKJfmGTApsgDrHDQzZrM56SmcFvSSuErcWBMUYAezdyKu
xiPLrkDckz9RIhijYlRfqHabNl7zkdex+E78nDoMzLzugXGnjalQO/frtsbkJJcMDUq3PxSoC66E
6SwrlC1ky8wtOlYT2b39XkG6ULulQUW3FU1+rBJUbLrOSE8sa2cgmU4L+GLCe5+VR3a0k6THrM8e
ExAQfFljfmlpUBxze3rJGwyhOebfyKpCMIpTAlOjrZL0NdMZJcFMaHwg9KVxu6sUX+Zrn1Q1xLT+
zqk0Nt9ahUy/Ev9r0PEUdeP0vuQ0eAGZIWR1TokuXrSC6DiDCzsL4X4mELt2TlyMj4sYe6ppozpQ
w78gu2oi+ivToQ+IJRJ2feDs+aCW7MUv7R8Gp8PV0jfUYkVyQ1kXbKpxeG+q/lyppj4WA9gIUsu3
eqnsqCfc5UpKE3w+6us0gdBf2MULpPZsO9LV2RWV+o1Hxge3v8R3U4gBFquUQaG96mgAHhZ0Tw6u
cmmGkxhnw47fKoU7NsH7RqMGbkA8lt1FDJO9C5CQnrA3Z2RdLl40Ggknzr4Vn7jp1KFSXvYp0laf
NSPHnWw9AzD07OIkTn7D82huPWN4pDenH8k8Lw+mpECvM5kd6wJrKmGWfgRTgyqn9ohKEJ57Yl1I
911nh/uk8uhKpUZ4UP70u/GK6sSgioAi1o4IKUlG6qLOPhsOvRvl1dUuSbBewYPsKQMdkgpr0jy9
xYCjaKqSfMM+i4StnyyvNqOuLF6MMj4BISRmtUdj4g3GqzfHZuQUOj+nLe4FA5H7j4M98Ne4BPTG
kOAU1OrsZC1QRmZdxTUowfHK9wfueHhi7daBm4j+3kfSqYiu9QABChNCSK7oXc2Io4naM8cHJqRT
8Fi6BTBd065qtMeI1iXq4D0NbbGLOfIzpijHnD2NHX4wrSU5ZHljI6dJOmK9nYFn48LC24p652ss
W2djxkrdISO2NkpxWSShIkqeNNL5u5UsqrskcOfzOGQ1ctxpnsLDwKVFsujsm3rT8mpXBNA0/Fht
O2VM5GLm2noc0x/wviH32hS2DFvMVk43yJn6957KmllX6sLXt1RlXqV1WGHJEBJ7oGEfTBt9dVug
6Jhz/xCkDauERjzUmMwEPHr/CCGXBOtY6+ywn5YH+qFZZIvlTVtu+BJkUt+UuUEQZvFqL5kZ1WXR
QAhlUme07k1u2sWWvICcUIXsO+5Ft81smb1UXY4DEsxSdkGDo/BHg4PZLkBJ7xhQP+NkLXBiEdF8
Ld2yOVsh8IHAUdeKGfkDThvjsXD74MOuvAwmOsG8nAwIjRmTlNsY07G9i5ta7xnqmBc/JjR5iAem
OsMw3JR92iBRz0AmGeZMU4O7Frmuf0/wiLOPW0/jmSihb8K5w+ufQYTuj5NFmD1RqFjDWrGICMVw
fQ9q470eESG5qgq/Oru/DyiCJiLmICk5Ynjz59WAZoLjth11IoheQABgrsbpSg4IUF3qaGMwrmZQ
QnuxWt5qc4F022j4KolYnXMW64GYbzLciLeLYarLnIVEx8xjgP4K75vugVirwB53GOAAjIaupkCz
xYbSfIyk1R1mI0FD6QyXcGTVQnc5YyRh1GEOuj4NBQW3P5H+kljTwyhgRhaCkX+z+gV5b+Gx1fpg
zG146kwVMznTNLH8sPqaV++hCa5nM65+RMpyQr/+mBQRfPdPcB6AtAoUYrDkw20/tCdS6+AyGPJH
t8FzlQXNbkHmuzd7CRJzDhfgUFgJ0lrDHcSPcTaK9ntNYKCdPGJSL6E+TetUyQ7qW0SnJo5kvtja
nPP9tPouF2QmR2P1YrYSUhaMBzJWEtprhuA9jwW4PrsqWO9a/9eyejprqnyOL8MvuymKK0/G4Gpn
GPixA02GcB3rmmugP/SrOXQqih+AMOFey+VXItfgkT820nz24kvcWDGz0pylvwiTT2C/E3BUzhJx
YcebdHWiTq5QbO7AZ30zgUbj/TBR+u0OWbkvPQoGpd3XqhshbBV9+1IKHmrpYC5IRms/3eii4usx
VrksolGw2mLJJs3vQ7uRJ/OPYbbA0DThox2r2NyymMK2hT74SmA4G8bgPGYZ8SMqYbica1xTo5+V
n/Zq0q1Wu+4IAXmfq2DeYKas9yjmqmu0l2B758XdKGf+7NN4RuPoB9EU8hqmtCgg0bbipTft5a5w
+oYPlMaPD/hz1OR9FJKXr4Yif+e2LwaGtrV4agOP33VMcOdjfPJLPW1QpiX3IxzFO2+I83egrI+e
708bTOs3rt30R2cUCcTHNJc4BWI+aLQb7jMqhGmjPWYH8yB27hL7NieqIOGbVhMO+NWMnfkKgUvS
2AzXdc0Ine959TE3t8pahqNJwN0x0J74NRW9+Q5n6SuX8XC7mI6R75RK1TGXg3PrVb5C5JLregUe
DwoT6owpSIU0Ej2PK8KsHloReg8YJXpzw6ppUGLY0t548HZ/+s4RnKD7POE7xX/RRDPArYOUlsct
UyOxOTLEWsYN5nd/OyfOI8aucYNO/low/X/rQXR/1kl7Lqc0XnAsgEFtE+cbVqXHmD2zv+AWGMB6
XZ/GjZGN+iSnFRKQFSlhkcTI6C9zxQnIP2CBCcRAzOJ5UalRHsLavwPCchUzAgq2iu1AH1Hp5VzO
vgq+4ySoNqndB7fh4GWv0KPdizVm3hbyRrnzSAJAPiwXhrUtmpFmcJqHznG7jPGP2d/owhZoKeIG
HsYgRxy/nYAUTKMORMMKa0isLt/HARCHtUW1k7wu+iO+cchpn1QHpL7ZK6tZ8coWN76VkzYf6V/H
RzMPspPpTVS8ceuf21rRE84wDsDXxOH4ktggjK+UMdPXW9LujMKcGyI1gTBJ2PpnenBqk1baKiLt
1nILJ4WoHRPuxbDo4dUUy/jtoZo9ir4hGjHPh1s3SbvnxvG6gvuvyYetQ1RiUXnwOaiukDp3Q9Xk
HB/6CQIGK+yGcxJB70soHQTSpZzVLsu5H66YilT0iFdAyBSLxX9LihUeooRmZxWjG3IjdiBGiBFC
2eMWrk9nqEjfVTCBtG6C8bFc6pkeT1obF8Izsnfa3/We6QDp4tWiSxQ9tbkFK5eIyHUJUo76lZNi
xjq+pykD0bRiecWS+gicEORs3Y6f9UpcMdIAb9uwJFfdHybLHzzLUKnqCSEqankzsA/TynHJV6IL
Qd7ptknaciONpURi1UlvP60kGMRuXbf1FoRaOULUncot8qHqhTgmO6+PY6CTO1s68fwggrxrbnWS
kj0QJtps/WIjGDpRLFRIIOaVbjXaCH2+KTczBvFREbST+9iQBV70LGMzmRFdf8zDlDToKQdod1Vq
19hAZ6W92+LxoedB4LbEX6QpnXznOKS+90pOPB60ZUpkcCRtVFqfoS/irUnLLLnOlMpaNFZml+Pr
Saatb48KUw85Dqw+Q9dcq8GQxxEC4oNuB84CoOoOi+enWzXMwLmnTp46rsntODjZtcyJ+IrtMfip
usb9MutVENNlyFEOTGee+iKMs3dsyuOmAlCHisBfLTHLghKhF+I3yRXJ0R8rSnALRdempS3+Qvak
uct8Vucd0a/Fvqcb+WFSWF9NtHyjkvNxE0jz0PCw58Vuh3spM/mWard6mCbLOy8ymzZ25cqtl1qA
Ea20cnZJgTqdJFCqg3aFxBVwKbsub25ct6WNz2t87qkidyiTCLGrrXyXsNdRnANK0XY37MYyOKHl
UNuGg/sDWSLhvitM+8MjEvtYFZ2M4oKVqWwgBQRZkx6yxFHbrvHEtZNVPl9vn06fZQhjCJjJraPT
8NusITfwSrAXmzayH3s+tlYJeXwck2v8jEJHjAhXsZjf7mWovV2L5Ajf4bKyzvMMi2hcpTAV2cZj
SOe/yLiRURMG1dHIYgfIAjtJPfmgzuGf9hvDNGagCI6zb2KXLlYYGLeDs8wPciJ7GyniRRdoZbyk
djoqcKPckbed/pbSdy9xnGUstG2CXA3MZNGz8I+SSLSSSPWlKwFw4F5l05nmezrx4Y3SCWA4pAzH
ws+8HSo0Fsy+IbfTtO6EADfX971uNuOKawlQfdYNOGsKu1bcFEbbbegNFjurjN0oJ931/U+n25n6
GnFillbvhuzfge4wZaEh7nraMqNGqm9Ts7EK7NynuYKIaHHwXJuow4gLgRDSmXzYiGxgSKhL+UEC
ZbpTfFuRXes3KThEJGI7Ly34x/Ktz0kfYsxjNrtxqKFMasfZ+YLZFAa0+IyNmAkEhKWoSkx/Q81s
mZs1fL3cdYBnxsTV7TVslJqrpQ8OllkEG7ujt1omSXFH/8E0t6OrR7FT0GBv+oF6OzcZJ7Vr+0eL
Xp7Cti3JVVTLEW2v+XuqOaLlJPsdK3cgps1o7ft8II6mkN3XkOrhHFRACk1RBGf6Wts0neUJUVvL
BmzgswwqxWwwTfZJ1n5yXqMUm2vcAO6SV6d6lKogZbKfXxEPgTJV08VBDfxCKfWUGW27CbohuEp9
pMetXigcmxQI7LLKaEaj29Zq/BVaLT742YnS3H6pDZa8XLnuXvqd2EyeI15TbVURfW0ErKZQjDVi
72lpCg8Va2Ff1XN6nRn1+yCDntyG9LHzrR+HlZTQPKqjOpGAPBv7nWZ9iXamdr97CDhbM8HuKI3q
RcMs/pGyIk0oqYUP0wi60MbQckSN5VcPJCwSAdUkubUdpIh/KXNE0aSVwkkcztNDC0MISZyIUWvR
gJj2Xo/BiuIfOYxbaoAloxM+1CxY+IUcj/lPDkNqRA6UDgZ3QrXzzYKkDDJmpiUD6Ton8ZavSgaX
Ag/IrfJdmgQWEbgASwuiJnwbYNVOCYwNu9FM5Q0UCHHiX/hRUYsfO7Ef3Lxh8RBZegYaXJxnj80V
BuxXXEhG44VRJDvtr4qjICchoNTnJQsKbnXrpWNL2pQWCLHRXnuBskayEpLTEFg+Qi5voMrLoPHg
Z3I3SW+zJPi6U9Mxb8Clq/YXaPsz/kf68ZlEuZUYlzhEW7mUxDsD5DlLC3Te5BTBLij88iw92n9Q
UvpNTakPdQZbXOy2112i7sO8/2bqzBUfzx6i3vq+dSGf0JgJTrULTiowhvTA2YUG4lIZt2R5vZLm
1F8NsQHivvMxL5ZOfUhNmeyyprKOOudw1nljf6ox89C5GBoa+d43wr/wfiQX75jHoGPSZv5VJGhK
7WF29ow8IVEMzmfsKetxEl6x9TW6WoyuzfTb6wP1yNoH5sX3wLSa7XjuWppRJuFjVmy4l7ITBn0W
8kR3nVkUx9CvL+5Q9pt4cVyc39kUolnFEIqcyEyLM0haJIVLsy+yWX70VtO8r05TMiWIU/+Cf8NA
3poL46Pxq+42MEvjmLPhddDPAn0URd6RWMURCdVJnm6hySKdcpOdU83zJ3UWt1ZClAYBI+K2mZz4
sgzp+GVk/g/S4llGYWr055Y29P2iSRDzsmCqNzIzJ+bu3nhn26m73HT4RmU0BVVzoAtaoZAYmKcA
2iI0lFz6AClvprcSTwETdKLiwZJhj3HN2LixcO0Rss5mcMxi9TQn3jMVgvfYxkkDq3kejtwHCMW7
HhVeKF4mASce3LL9mJiIx/rUuRVWH39UGtJBXsWCwG4bSUHJId24mmyKmmsGcH3UDiq9ooYY9J4c
hQacRuaPZ7dm/Yn8wZT5IYkxzNEkKtNoohdGTVP5VlRzuKG8mxoJ499vupdOuu1V2woBtKsJQkiq
Jj2+WeYwC1gX3v1Gh84NWjPzSfEA/la04/I6YvckQpcMuMihQc0Qrya8xxkloRZcPS2D8AkcU1tn
QJGk7LZsWGE0dGNCxUTud2TZA7nc3bBWQqwy71XhB7/cLhXc2mM+HKVIm4gQgZaiVbjwixKjVFin
Hf3ojXKg+WSihEPTYQq+CSN8Kf8Iq1MYads6iUn6oqc2P8wFBs+Nw422W9qVfBX0HLy1zRZNCVrJ
rXLkD2nn9Y4RwT0xm8Bme988S+wQW0+OJBRkcXuvE2W/5mt83RbXDOnqnWfd9W1joZZrlXjovY79
lLWsuSsBE74abjaenbSlL1MxXbt0szG8FuTO3pCPQ6qnxPfI4bV37lEWBA8hM350iES6XxlGan/O
ZVach14ocs5XC562R+7SpmZZjSpPAFwSfYoQ3evRcAQT7I/tyDS3j5wOd+ENHf6B/STsnBJzvz17
+8GfPL7pKt/FQ5fkW130d0vSMx9kRGfvABDqJ3MJknOOBoJw4XT+KWVlvcdWT6G2+IwP6XR0OEkx
tERJnrWvo+81+8lg100al82MS2rLYSfbmUmfH6SBrjyiNXrVxTo4qckcduQ+FdfSquueyt4yrxsM
lc8gtQeowTqrtjgY3I3fEZbkwOS7l0UrbzDyimMFNnTXq0UeoJu4G0cWXCVGNw0Xge/8je6twSY2
ySeT+u66a9ppPw5U/7QzA7o0RvqAZFttRJiQqcEsY5PIvrqMQ/hlKIujg1UBGky9YWvMi3XBwOxt
gGzDX2mdU5Na4g5KjD5Ns6fOvhFguAUDCZ6SU8dIxbih39yde6jiF1hhxbXww0/Cca2dioEp5GL+
SOYq3dhuwclA5LQVrbiiV9bNLyAy433QkQUrbQbYBhf6IVVEQynSAk9F39CzaYp6tqNQLNvU0dYW
YRB5bR72UcNcuvcMY/eGo8JynDuNBzqwkGmKoKEPbIVlua09W5UP2ktRJaVsNrm3CsUR+hTXRkBw
ocf4hh4rgYlzk+4t5PdR2Cw3XrHw92Z83zt6vp2Gmj6wKl7C3n5zEhZrBBO7DLvqlk7JR1gjGYER
m22nKU22vVGa2xqD+962Cvc4udXBTfKHRUCOblzPwz4IRjRJlluQhKgl8vZV9m1+5ycYPwz7SGE1
HBR49l+GZgxiQypzTNju5kKFrLGlHiTE6Aip9kcV5u39NLb3uGnKOTIbwdZuybpDYmvcIkqcN+ib
01Nbm/Y1LI9v1wjGS2PXHZk92o0yxmA0ekC9DBNa2qTS10pKDQyo/R968v+XLJUQ1v/Sjvi/yo++
+Bcb4t9+4+9Ta+bRfzER5pZBmkM43cqb+Bvpi23vLxq/4IttuLB26DMu/rsoFQaYw0Zgru5ADzP3
P4lSPX7EGJyfOk7gmvgQ/xNRqi+YwP8TWsEl9QM+jBk4HrF16GL/Xxuih02qq8au+UwFbC9AShTU
yx0Oio4bacF9NSsweix8N4YTZ2QJ9zXZrMYG3ssM4Cks3GT+ohVf5T8+px8eIYtdnO6YClxyVoMR
+9LZjWWgHjw9Jv5bD7A9JhegCgrYR4ozrETS1CFDGrYEk3JOAb0Z5wjVDXYIntCedSnusfIP+n2Z
1w8r4qxCm5aMEGSgLfanzIctZrvtCk1ogeLjf/TdvPrtT6NFSe5w9lnuCPMOvTcgggX8J9ZQXqMl
8xDdnYWU6o21SuZsor4ul5dlcAL1pLrWx/ec8zdThLxG8ZGkKeUE9oYU3xBKVRYA8Bq5I/E3RjEN
ON5Mw8SZA9mMXqwmXRRWNP+nb3F6R/voBzCTkBvpdLgfKNDwy8wtdS+R452bAyLLk5CnNqg6+d9x
ca7PZiTMaG+cEHXreysyTx1jV7XZpXRrDEmTBfn2igHZPJ7hVWos/FrEHR8dyixrvhKKNgVAxXjI
+IMIWUSUVCftAEqkoaFIzfv3N+DlrMNQBwMzXDMWKAf5QD2ztuerXifjCBirCgBF78hQ8vkDVtpc
5RuC/PLuH4/RytZgaJ3FXpZuuOQaajgH8DafwYiHhKfWEq3XmewD3lPyt08VxebEJ+cJid/lOE0D
dXZNRAkOIyslIRa7kAGn+WeWsc/HIueg5e1Z4Ia4XBpSEEn0LZqaiwaxa149oFpoAtByDrJwP5Ko
HlklVR2GXDWJzawWXJCmxFxPolYMGSsZCoEl0gXQ8tVWmkH9ptEq5/k9G9FJ/ChgS/KZIDKG+Hpi
oKbYDKH3JxQWuaUdfjazqa5vIg+lry+tE6s62TX4XHnFga0yXl230G6n9WzH6/XbORBUGDMLp3XU
OewVETbbZm5cboUxd+B58M0PZJBFHShwXhKDvPWJpjFfX4sbpitYALEMt+AsWlQQW2fxiZ1XPkkm
mN+rTHCr6hiqb3bTw/vz3pCl8h8gyOaAl4WpdP2MW1B9+Q+K2ZGPc2Hz5ZHKiunuMR84ZAR7miHr
JWphwFFPUtT8s7XoP3EczwfWhoEGoOXsXOh56mHuZgLR8cKyUX/AkO7WW9oN1weFWIrcjpSAlFgM
qm8LVEOAbOV/s3cmy3UjWbb9lbQcP8RzwAEHMMjJ7S97SqQkagKjSAl93+Pr33JR8Uq8DKOs5mmW
ZWXKUAZwAYc35+y9Nk+BrXvVzodhEm2SXw6ZDf1kWzegq6lFhW2vRzWHNChtVeovpnOgRupMzSYR
d37kxLDXSSrCoQ/JLUPbtVPC2Dk0uCq569I5tAVakSVDbT6Iarlx5nli+HstHXKKkvQHcM/V81hS
vnacgRpsJLoMESfOLRlflzjsqJ9kSa/fcBEPM3IJ2kvtYBzjVsCkW01N3eEEnLK2NcbzNGgBOrEb
IBv0qbbRYTuPRWsW/BhAznMIVJEcH7uAyV76iKmViG16FEzETDfbToZ4u9jk0dNkl00BgYSawEIV
cCCasHfgYnsp06x6osloIAxlsp11oEYCmho9YhNNUUS5EVuY6V51EzI9Bg9NTj0SOVXgL0+JMeNP
ZHa0jKFAxqTsnLOfXfhntYU017xaHMlUiYOPp7QhktpE+DgJA/X+VTsqiymXaGI6xNvCtDXsDxgM
lG84LELPgkQXaiiEiGlSDXiFKioc1Nbbmn8GS0fPS6kY8unW7+hYgMuxe+JNVpU9KZ4fpWNmh4Gn
yLfASatlQA11I+n+8fbr2Tn35pCR7mXtwo0jGO+5tG1mE/fPdMlyNMxAAyV4Fw5B7dazs4aH0HV9
zXCccM2BjHG9htoLoeCRYV9PYsbEt2KKcuxDVXdkP249MPsNrj+LFW6l9+bzU+7VTgqntq+Zupn1
9cMZy1oCyKJi7NX+NoySURrHPlkWSsjQNsNNHYxFwHaUBtDHoJ748RQoM2b7YR5d7thNOIcMuzKP
XD7spF9w61Px7H9iNV6GdR6P+p/NdikZuAsbP+5clYae7lvDY9EyUdbyjKXbALvEpJSFgu/TIOy0
49gZ4BqhEWq6VKRipt1N66dNh+dhMWf11SjGrPko8im7I8jD54DdNHVcnylScYg2KIe+eqrg+Rnn
TZhTNKFG7UpCaau4/hoz5y67lMyd7NlOsqVBBk/p43FcQK9fQ+Snsk3hGbgVBbYRTqeXkEZarWtb
2i0AoNEhJqWpqZsgsshFbl7IjGV1G3gdFf2ad4QtEuRavQA8L4bGRllEsZ/BRSbfOGcoQmdSP1dV
Y8zdgw9I3P6osm62Cf+pUcJTCITyHJSryuf3B4zTIOyQ/rCSZWt3ycZl2fhxtgiCP61lLM8nPg54
zh1IbCFMDPe+G8qNkxvTchdyrCpZ+FRHPRbbmLeSdmeZ6xmBCU1l6DHkvRqlpdV1rmuR2eNk4cG1
ZLcBEABfJPALIfbmaEbWLqgm0NOrjtg/qlqBdIybijAA+57ILhoZyJvcuYLFU4ppupu6CV2E0XaF
8QHdfYsprmBU08lSqkHPTHqC9v4qlzgbSkHhgrZicCu18SfMg3sSIZNph5/TQ8njp6W0Iqq/P6VX
Zp54xXOEnW6YNpQN5vo7uTKyp+Dt4ptZWbJ1OrHvgqJ2UOGmwgHQGIAMBzJpukaaIqiqrDaLvkeY
NODBrEsPH0u5MR068mqrZCcxFTQWPya5Kctc8V2KOQuU+QHhf1m2q5H2P8tShYm3cu45qFaVvamC
sQkG9lMiZI8yD67DbixAAA2OBY8+478wmoTPsJGTJrM5uP/1x12THcFaywLO50AAhp7hckfoHWZs
IDgPYM5mpGPqH1aN3vlShwZbUjxOqCIuAd8lrDJd4YTWsp9dl3/nrndKvftTLZHt0CrRF3K3M1Ia
2FF9ncfqi4Pjl1sxoemjMQ+Nbuk3VHMdpkmnba3hziOCorL2UEfYBY+CvRvMqnmsmMsSL9aLBk6w
gBqEJD9UbEmpUIs8+LaVsSUqLCGZU8BDC34o+xIPGKjj5I2eEPPMYo0eseKwNUGc0vGAqsLVK6eH
d4I7bcLI5drE95AM/XGwHRA76zIAxFCsBCEdfEutUzbcf+snep5MbTfjr1iJ6XNHgOtbEyRvA/4J
H2YwMNtYXd+obyMFsnKnrMQtLsIyGVgW0ZfqvVRRuXrLEvmdfkZdWajO/NEb7QwJaMzMoc9WrIec
i6noownl1C7AheWXzOHkum3JzgohQrW5XqV+rWC2WfIc05KSardWxDVw96YMDB5kRfqTX0INoK39
I+sNHqyGOug76FsD+cfh7yex1HxCq76SCztStyDy7K7MO0U3OiWei/QTNkR6KKKBZ7g5+RQ4X7LG
5GZeXiMLpml+ooLed3deHeAz2cmkMHlHfTu4VJiKMB2QvCxjIgJSXlLXAdMYgSHIx6PNdhRSLIJD
fpW5VIExbZumH+D9V6LQmwqB05Ut+AjyjkXRUzWDJUdqYZLEMYrGhcNBdAYbZyvQu/mhrJrGOVBB
bwfvhlIxKZ4XKnAF90O7VX8HUjaCnzqkbDLvMmx4fCI1ACp1tRCTzF8IiDRko2ZC4fgS16YeYDIg
bdDa15absc8OX1bXaCB+xVhTVWejuoasxS5QyUbvNzulx2OQJYAR14InALFwcUFurfnv9d9mV9KA
9s08l+XSROnBGhZFdJ/Q/6o+1Jt5vMHczMvnkXZUfe6yfix5qU3LxJdfyEkO4dfBG8O4OTgIhWHD
5WQTMExjBFl8ZzYaJF54VhDDcpmPZojkP8xaz6SS2eW5ZFM7ljPvtjeGnGsViJaGO1EN8fIpaXFt
AqMdSo58oevHzePQ9LGWfaZUa5lc5tGWF/Zodil5JI7FOMth0PFkk8rhxCZMNMB8RrbP9pKDJ++5
m50FV8NIE/hcQbGZBhiwsk4fh8iceCjBy86nDcXAXqMtvYZfG0+IduftrxOxtxQQd3dTGApOX+hq
JH8KObMAsTYMY3pC9IhqV8BIFmsZVRHHkSFqQiDxnqpkf0dLVPYGBGjQJjcGiAC9Z1cU0zVcEpE4
BTe/0Rv5sCJS8S5oA53D3eVjyHZ98oyFNO0GNSx7FN8BQslT1zPuYtaceY+1WxVjq88PDCflcHkq
4tAC+NdWzMnqULkOhOhtgdaQHY3pmWBJ5xSl3dPLp1cMmd5aZUaudVpzTRw7mQEDCRUMjGKsuE0j
kLMekoj/x+Ja2NNU1DwQwvfQv/tGx4McTVd/4pyWw+pSqdRm8zqPSbgPEOj1t2pyl/bo9ZOZoZGx
OFOwsKHfg/4ydXT7dgoZKP8a3yag298ndaF3ohZUa+YZjHv61DilIblKxxqWCZMUG/5ewQ8emZ23
FGX1KfDlYJEFdAuoASw0zVE+1QoS4arziM89swcvYaBzSBKM/jEqCl5pbBIhlB4UU6hEUxwx53db
3D92eulWFEf4i/RnlpuZsF7GWsdrhPRM9RusA1YuwADBroiQ7T7KEt2RvwWPo2cOTLt6o0ucpB6V
v9ky/gEu/A81I8T0CFopXbmOqetjv+M48XeSnwmt6NsUdPqcqbVZkbMxsDdm/qrFmMQrff+Srwmg
P8tUYHgdWLw2ZEM2Tq8vOVdF4YlOdd8cNXJsz16GRoa9lqXrf3splyBaRKV4SUyKcBoU+vT4ARN0
+59/m//HInpxGahOfIvtQM9PpbIlsISJyZpx8P61fnKY/ydXVv8uwssIdSHSElM4bvPXF2uFiZYw
S+W3SeY9B5k+yi1GItiRiM8wanLsrbAzSiaNHmoH9D0QDTX04aqjk3ZFFaLVVTiOvHrueZmZSxRr
DJWiCfURAXNIy5qA3GTkT+/f/pu3AlVHsLHFystxHAP967ufmiDvwtF1HokOmbgPFih9LGRx5Qj1
/qUkFv3fC5UUTnkdtKaULjK8fVKeO8x53gv7eyQWPQLA3kpBvd4y2NZ1XWLNn5IsjLtdO8ssX7ct
GSdPExWZ4gLjSVlbu8qwAaGleLJpIBR+ICA9kL0eTfeNyA3Wr4bo7UUXMGmWQZuXQ62ThzOg/0Aq
9ZJ1Td5t5aKjwSQ7kiHXMw1TE9Bfvz37sQUYHPiRt8dVT8zNaooTx2/WKAFxl+8KDr+Ih9FAkAG2
fv/paMzdq6fjE4KnhQT8n2NL9gOv3wRSMbOkCON8r9px8DHRhW4EMaSxpUwv/dDxueRkxkX+o1ZN
PN/ZLoaRZk0WQMPvKUym+/v3b+knsfm3oa181/XxswPtdZT0/FMEuZtYOJ3aJnw2M8GJGesDe6hf
5+bIUHpayt0YcJzGqHg92JipwiqdCCKUH3+N4ZfycSYGPcqXIGRPvWST3id0qNuXT1Gj9BZKLane
zhAYxV/LCafCy0kTr0dd/f6POh3wgodMpdz3gATiKvsJ9fttbgiidIqNNCu+ixGTw0eniI3yQ55B
Z755/0KvmeO2y26ebwTnmsMU5HG91+8T3UntL4D5n0FzWpxiqixIbWKNBL2ISbqJfU0QqMMKOCtH
74YrM6TylgKAS368fyenkz13onGIFBw8fOG+Tj/5fTo0CceAMZ6o5wE/hLpykJrrRT43sDichSBU
/jir6LH628Dht9P2sJkYGYR0uE7nekQJWVoBnnuezBA5+3cqGW6ELqkig/ksLMHb4ISelV7s3v+p
b96uAxacBgIz8s+OyMlDJxLAcMvMlU9ZD12VBudc6eWF3UzAceL9a53knes3DBOY2rECZ03vR5xc
LClLM8Xskj+3CFBBGCA/K+4zq2PiWHcgP8LqevKXQOQXZYyJVmydIaIcl7Su3l/kGbNUwNktyP3b
JFEu8XbRoO3jpG013nxga2JzBnj/pt8+IAa+0v/BjkNP62RplCRPNn6Stk+T8PW2LXEzj4QUBLAM
ifcv9WYQEHgOXBpkHmZKk7L2ybCDZWVNliieirlr+MEQAzlUDObMIeVXBSHAzMb6/P51zbe/0ecH
WhzgTIvQudNpKzBMMVWNY3xbHHLXljUcTyr3lAqrqIElJlFpZGiE7NR9nCnhsUuum0YfOygPcWaJ
82Vktxp5WKW/gV5JfJiJigOAk8/2H/cPpx8nZxIXMI2jmF8tnQz0+ilRXIgtNHnVox95EppuMHvJ
+MlcXL1xhOmH+fkPz+d0YjL5OJA0W9hTGAJwel9fsalb6YV8gY+VHekh0E1sQW/IwtPHJsvXJ7nA
pwrGEXvmz98xwIjmWqfEOMf339Tpi6Jr6jj6Q6VNCu/6dJ82orogqiWUX6nUU1BF1UrvxgPqwvTw
/pVOn7IFSpFfi2Kcq9EyOhmLuI5qT4Kv+grNzCUcoMr0FBiDduDoG1m6lvL+BfEkv5oBLYfFxTNp
8jqsm+x3Xj9kENkLW+y5+doUzL7RtoEQwo6Oo8LMew2aOptMjCXhHBHVkjpROP9pJnzzcBVbO+Kf
HNfFGu1I6/UdUDuNMrNyi691JOaw2LJCLOmWXkDkJ/uXw/zQRLpgpGzUjFhYXlrFBhwDlivC+QpO
S+PLw8lBL/KM+KBm9rYluExqaGRGFnzXbTqWXrvxZGd4RDaZace07o6OPkISnktO9yYKBNth2EH0
0JNN5/a0VMyxmbAUDimNq61HicvqjjEbNkQmZWroikM7YEGa10ZjudT22rjWh1xVxZz43Vbqgy+i
rorbcl/a1i0FLyb7NLV0KSHxup91EMvUJaQgAbFCL6MNR56/FyYN/TprmAbdeihSmpXvv/83A861
LRK+HEzp0CveDO2eehs4s2V+KKNaMouHFei/cuMvnT4X/2rkvn9J/d3+vujqA4j/c+bz2GG7WnHw
+zLPTD53deuND36odOetj32VXiLtslLjSrQ4iQJ8Ibjyqt1kYkunNZnl+m7ev43TXy4l0WacJ5TP
z2Y7e7IqFqouRt5l9JCWNAXP4hyjyr2VjlZzYbXd1fsXOx3kEIQdV9IWZH/KjuM0wQAhUhhHVdt+
HeoK6rqTuHpYJEml6w3vX8o6+aT5t6PoB1CoXNYzoGUnPyzEDZRlxWDdF22H4C+gqUdkMxGPMfXf
OCG3Va7YRub8P5c2BuNycqT/iRKmAyxDG0JoTFAI1Ce7aoQ6RHV9sXX5KiZV6wuwKb6KCFKAbvZM
hi6Oex1R9jCXPTIMtXYSzcDdAASXH2ekDie0MDS0fgKPhJ6vKZOlU31EvhfP2a7AU2v/IQ3h5Hnz
DMCFSMF3Chzt7ZbHccLOz1U/3fd5os+rQUkDHxPYWFJPfv95y5PxrN8pk5fiGKNYFsF9vx7PqEPp
NJp2cOfZ5c9r9Q4NReACugDWM9UzBb3saDNEOjwFPHe6d/jrT82Ad0IHpwkersM2haWbCmnFTGfl
5GGORyNNemO5aPlUYTbEFQmT+1n2lBG32DwoGhPAqIt1v+QwaCi0tMLIEotvZ/Fg9g6QnHP9whcn
4SrGz/0thiF94cGkL4icz4n0m0xMzvIjbEQmfvIlG5jW1AtfhCV8kYzdBCUA614QUPuX5Cqj0Sz/
sN6+/jQhbrAzZug6LAy2xbJwMoIJYcXNhI/kGXnIdONbQQF7LvuZrtUIdf/++/NejxWuZrPxJzFD
+A4LryNOrlbzuAZPVMFTNkj3S9IgA9xZKJQOKvUqmzY7OQO4MfzzGWtesKlsaG+5lWafhjDWzCiv
L9AthQT/GbMmjUVdfR9QQm5vsqkdojU5PRZ77uQ25+c8DZUNmFw1Bl5J5BTqenCC8jwScXvJ8hdp
ykM0pBujTeTnha3gcBY0Y+LAIPOFvaFxh/l/MchH78CBjevWb25slkAiXjNDXkL+Ixm+IsHT9LlD
0ME2gVEWjfqk6uiolemIiqYzs6+cP5zzeUKJSIJYDRlcVo17Z7EZeKwifLgEYauILgIcHDiiRXE3
urL/FEsJTNkTQL8RgDrVQ9r77TMJjc1HkvVa9mBBD5y0T3Z06medW4G+az2Nfmys8NIOZ1mB53z0
SUTxoiT53HtK0bgOYHR1Y1PeLSjpN1SAiE0uDMNeCyVu7W4W36y5a7/CMLKhGzn9OppUTgxRG2/R
88Z/SDd5/UG/DD8XoZxe5tnDne5IgsVma0e01bMSbs7JexJ3ZkHXcZXnZODYUouiwzK/RTiDAPj9
0fhmMP4c+JyAETIwiZ8eRnqn9cGmN/kzNGPKuZKE9mmXS1S3f1gmfv6b/mcZ/vkrbctCjkdiDAvy
aWl1wvNtDZx2n80R1gl7HpaLVUkZMN5MUeZ+KKw8+BC3GChWInP8aiMHPKL7IXbUZso6iimUwNR1
oxr/rDCwrrPegqmg29Z9ynM2L1ZXkFhndaZ9KwZA/nkvvYuCpuXtYM3WZ1/ToldmaYpqHabhtcx9
hpbh5oqeRopCxRzB0IvGn5/xsHQ02PtmZ4aOeBRTJ9cL7+8Pe6GT0haPRG8D2AbxXCRr9OmWwCQo
ZrK9eXm2e/3wUdxGe1km2WFapscCjfCDNPxp01shUoC6MdTBLman2Lw/BBw94bx6M64Wa2qVJCFw
LOMnC4qZBjlN9ch9Dnva6TSZ8NZOHgb+DdCqpdsMdj4d3LzDsx4bVY4GosyhDE/+5VApwnYyNzSu
FzO0D7jzaCc1gf81R+XurJvUuIznwr2Y5bwvZC7v6Axm16XBS0Oojeh/vXQTYgSMrMHarXzk9hYl
6R2y+R+zSuIr6QK3S+mfHmLoNtd4mTINu2p7dPhRfy8cK701Co8FQk3muJPQOnA9AOS/GwFwJsA1
BD8AI5ePBz6kMe4mdYI8gDXxI6ho7wIAuv3ZpNdLoFyaYgl6/+HqZ3f6bEkqZA+qOM26p/lePY1S
3rsbPNex7VwZtUw+VTHsh02K7vnKHDlL/OGK5utyMqPK1SVOjjimBdGOgtPr/YEprKzJWTq/J1Vi
n9FMgoAe9LNxTvsObxpABCZfJ2yeK2j6nzB+dRdx7ItbY/Dl7g+//u3Q0pp3TIZwj6hvn5bYGjJt
Wy8EfhtOtN05t5fB17JZQBDDBXBWNVgS6v55Causc+igbZJIkf5GkXlD98D318iAYBk2pSKjtMsG
3RClKloYbXSJUbM91FJOV6qPwmPouKG9wiVjQf6YgQ/S9xPQ2hvTK9devjjV3uCx7JK0My59ZQ78
hdE1Ln5mjBDUywqDP7gicJwFdY17JL3IET+xo5T5EGIlyTTvHWvzdkAK9MkZOJqyF2k/dhYAjyjP
cKE2sCUFIxERxRp4bXsj/ZiYcZeSGKbnCbUF8a0Z8ZwoAi/Hyof5Vsb4Ddc8v9I8Itkcm71QofUZ
c3P8pS8gzNixFWuOToKp/v2383b+YaS85JyZivdzOiVLC31QOo3pd09RHyDsD6Ql2scZLQ2vjDOV
+7y0mg9RGN9mkt/gN6mhyv90G/8wYD1d2Gfp83yb2sDrAYt+uAXA6Gbfg1zNPWZrQl/U0kfZRZwp
AP/L4N9hwux3IMSgpvvB9BB5DaDMCPLj3R+eyT98sFja6LgydVAMPK2DL3A+B6i5yffQFepjrcz2
g5Xh3XNpd56zLvZX8IO6s8ou8mM2SfOyK1wWMsLQppvYjTzK/MU4YAzt5Q+U87WzIh0g/fiHu3yz
ZXAVxVyHT5xOBIfKk0c25HiS/Nruv9MLrsN7dhbQtuivQd1ocedaakhRWrSLggzWOOWPaBEuoDJg
GOOeKNf2k+Nn4YUg2Owek2+PboBVYNckTcbjDhN3jc+ckJefd/1fPODdXH3/z78fn/O42MQth5Sn
7nfYH40VYf32gt/gvy/jttX/wfr/D/+7vwHg3l+m4OtgVn8xTsi/7RaGb/5FLeolIf1vo4XkkPOL
BijFXySuEwjjU4/Xobne/8ZY8Xro0SJyWF3YErv0koELnvYwetF5Ef7G8FhPxXKJGmfeSzSesa6h
QMMQYdQ8Tf1QP+FJC/6wY+KA+2o91VfX+0c6RxyC2UOeFjaIRESjCuTomBNrc+mG6bIzrBYDO/UF
b4NJWBy62jHBHpsdbFyz1giCAVfRBfnI8/0S9ByIy7C1MKWlCsu9b84lAUuBNd00sZ1u3NmoHpYq
bUAwtUlMunUQu3O/LVrtxTO75RLJpDhwlxmRx5E9pVcD0s3vbkKZGiYEXOYmkn6LAF2qDzgXXOyf
wbT3xnG6WQiD3lWSzBV3sIOz0pl4boq9yAW36SC+GYvqUfrFsiOaMt0UOk5+7iEgccqzjaI6ZDNh
HM1HMyBp/szjQEaSDFnc7vMQyhBoLYwE6xOAqDDe5qTFgeKC4u08RMKfCf9ggu+ic+gwqNhWI4vh
eIMOCru5G6I9Iq3EiLxdmcInRrwo1E5khNfhxAohuO+sdugEaBLO0UfoyPxNwll898sEtqPYqxo+
XWjQpsO1CO93jTvRDTfmC6PUTF+QpbkKBARTVCjf8mUOrwcXclQpdLBBC/UYf1hYe1+WfuoMpNfj
tB2LGpKwWjYdf0IuOTRPTlIPV66XYNxORSgPmZIm4VNoMscgGL402a3v+dmecBFxabZetvf8XdUg
UFkPmarPm3zc1XZd3dRRajFgKhbsDl4jaDcfLIuap/u0ctIvIpohzGRFtJYOAQ5dnDrfNS7hg9fi
iaz9qd6AaPJ3UWHGx46U14fEaVNkyFG5id2mOAJe7rAHZQc6MdmHKEvS22Hq2EOgW3bhXNR7wxwV
5IPiOPnznVs0xMIYKHK+OWCsPuRp5G5AOMQ42VW+FWOXn7sia7dtZYMCWuLsvhwAlNSGGZHrVPpP
KkxrkK9Bk9wMhqofw4GqB4m6s7giKQtrI6ZI46yIFP+rWRTitmkrLDY10BxpZXeJUVkPSoVVqO2Q
T7GltBaQj8oepb0LIFscQ3iJK1VP+bGR43dt9HhcptTc+hVQa3JSw+4R2e02WZCxQaqxV2k1ng92
5FxnoKp3clgQnakwALQErvpY0iGA2eWaDxMq9CvTLcZgZY3dkUZchs9+9te9XbZ3bV9yXBud8pBy
hDgfoxnWHbJwgJeVc1tVkXnVD1XyhRJ+8sAbzfbT1MvzvlyyQ18U1VW62NlTFXYqoMMQumdxI5cb
clCGi7yrMQDEoAFILcXsSweYwA3DkEwrcoovPZINbv0Fj8hq5JM4ZAhDjFXlxfFZoUJ53Xt9e0H4
Y/x5AhzJqXYexWWVDvElPp/6rk/7URO/qjOZ0mowpth/KPEzfGoG1Z3j5PGNLTllyRn+3sXamXmU
3zgkdB0rRFb7bgGHKBJgy009OD8cTFt74hnnz1MCzS/0jWORVpAeIZ9loiyovEbI0Unt3JpFeLT8
6nx2BNpFX66q1O6f2U5aIBuL7CBCUGeFU1FpNdth38SFu7MiQQLepOpvVeD05wKuISXDOV6rwh5v
k9Kpr6KU9mvZ9PKWrvH8pS/j5ckJzOGWBxJcT2XVU0KaQSoSMLThO+Gklk/JYQRnv6/shOz5HOb9
fRU32Z7XztdijPXOd9PqWRqq2y9ePgEmDYQEEoEFtKZGfuOaNH8x1c3wKyw27V7rWD8WK/KNlVCI
2WdBfg7S+LsK5fxlFOQ31dD5V1ZphV8sj+9/cXxUdXI2hpWYYziEcSou/S71r4wyt27RLoKQNdvZ
v6BxDYkrm66zuq+gsfChngG3sTeL7ef5GnjkdIxTMzyryoRgCg/MAw+juMR4sfJdyVRTZMW5oZzk
zKpt86PCcGGtgecG6xa53BPuianhRxPIwz4tSQ4tKVLfMNdvJ5GkZ6wl/jaoS+trgm72mIEL2dd2
HN9B52pRbpIYBhaCsCN0kYh557S+bxHaXU0OVN2hrYxHyGKCFQ2EYBaX5ITx9bgXxTjOz9o9P6/T
sHYOBWGBZ0aYD/sAiNDV0DWSUHvyI7y4rj+NjtPewCoL8GMMy17GU3TLylY9KAK4vnnsdn/MsQYM
qK4FIeqHzyMQUMpikPODrtrR8+qp87XOBilCR2Yi90n4UGscPTNNRjpN2fBY5Z6ZET5FtX+ttIAQ
wGP9iQTEbsvJqDx6Th4DgFBJ+qOwzXrX+kP9mXOkUlu7DPNvMgy9fVFPwWVvBt75gBdsleEXPka+
d/D71MpWs8X6toJGn1119GWuE9IHL1Nzho2El/GM9LPuMugMtUns1LkaM5f4u6HoP1PqV7Dp/IFc
NRuA7qqVY3+LCNm7WNBefxeyz3oAsehRcGPX4Xk2dsZdFDnqoY5Lph54KRxDWwPHJZM2GIRlCYIt
nREw/Gkhr2JBPbcvBkoAHLXMVRIgq3IJNtNjYozl2vKNGpJVVJJN73qPKaIwSPPy0e7b8tIg0euj
F4btima+vBg7H55TOFs3c72IdRgUl/oFntWZNPdL168HkDkbnNjWZQ9C/xhaJYID4Jw3ZWjJe9fr
hu3kGtmursl3MMD/gOFQcgv5wtpkadxi+JDVcYbJdus6of3URUhqV1Balg0HJf+j6STVrqhbayei
xrxzgiSy0QtU9k0a1KjQaCX6t1lYuPsxYpEdhbzAwDny2nOb/GTB+clW05nfWd7WhNvzPSI+lICM
efQPVPzhAhoJLqCshYgYzC3pn1l1k+K2OCSRZR0m6cCHd2JjPY6Lv+wDs3E/sxew7iYCEzkNoYj5
4eVG/5CXnrODQvPFqTN3ayT+rUQuS6+vFNqXPnrtwWLKC+GtJNEZ1mGDY6/VxmsqO5h0XKNenmIM
xfWqjYPxzOqhTZQsb0h+Q4YmyOg8SZ0b7ATpzgTBfN4j1qXc4jVuspH1wv5jYhK+kmFfb/DAfCpE
k18P42DThF2EvWe9K3aDTWU664x5Z8AyOVhl5l2jWphYFdz4gQ2agouVQNqq5+AA0CpYh1Hqw6Mx
GzM94sfBVUSu3w1NIjoB+Imo5LuiZPsKKWkLfmf8oBpAFSOC4qMSc3HdpfXIdyJVw+Dw3Wc2vmSq
o8Sn6sa0QkmLzfTEThVToyXGj4PIwnuRltm9bbEHJAsBHI8T1PU1/G3/fAFWjO/TCY7CrfocPWEi
xc/UiGHlDcEx7oky3EyhTM6wMPjAEQczpq4Y+uUhr62w/S7zxMXAtUq72fSoSNfeRTBAvpk6rzlz
sqi+JYhCXtp2M1/5NWkOeIfDNdHL01lUjAvEiC78wsH3PLHVHYERI/XT+KqIHZNfaZ/l4C2+xnSp
iX7J8IcGigwtisBf4Gpbx9lwdZEnIjAZQ8cWK8VjE83fYte4pTeDkyMa1CZbTAI565hgga4Y91Aq
ieJxaGtyRDiPMzNHORne81rkrp89e41Hsd/IjM0NwaTXgx3Ly9axH8zWxtEzwCah8Jht0tRrcAll
PJh89FcZkSHgYiHClSSonoW0y3dF7+0iYC5nXjxcU7e0PtHxpGKLbDmndUH6ogbSrBfcXGvQ2igR
gJStYMjuYXePK6IK5cNsWNMeIwaqHt/D8OK415OK0nWlivSyYPg9Gq27RRwd3OU0Uw4V+JMzx2rF
JSWueDOEcEAWr2GZa6P4GFeut5vbbllXbUAwpE1KSgUU8ApVBCt7mszXhLVkQBCzbbx0OeeEqsHh
UrntH6pIb4+lCjGLpNmNlg/noT44/qZfJJ8XMEvvxUeCGjnWGZMbnDWLxyzt9Kn6aIuCEyl7qYIl
W6R/KqG/OZUiq6L7KySCEoKwTi6+ABsCAVjFR3Mqm6eFnt4FvYvo2kv99MNvlYGbl9Lxv4By3ZQx
zar//Nt+eyn6+pxp9On3rZohruNETVHOpSqrLrZ8I/QGCmy339+/jkmF4rfKtT5pA/qnV0nBARu4
OhVgpSXZtk3qhse+CuYdBTcd7DhZ2wzA/A35oql/AXlVaK9Y/li5ISfqcQmjayOI9OE6iLi7n7f0
3/rRH+pHqCmpq//fvxMc3pSP/q45/av88S9wvH3+LX5F7Xj53/8qI7nqLxTVVB7R1EmUWBZ1ohdq
h+G6f5kmwhwXFQcqFWQ6/x/bIb2/fF+rg30GH65cxT/6u7rk/UUxAkmVj+CT6YV/9Ped/hrO7cmf
fx/eb4cdJA1hAy+wKGhR5Dnpjs9mkdIHmMQBz/86D39k9JammaRdgsGLkU54LM5aEWz9oP8Cm26V
yPYPH7POzXg98rkFqRQAcH6z5ZsnxdUS7HHleZz2CGoTV733MTb9GP07fXSrFuMmMQTO3Cy4rKow
2dPzIUXNerAHZl5CqQiZuhSLsSJVedexjlVE2tWRQmPkEAJRseMYSOkS1ZNN1gxe6VVPvDM0TEhq
IIuQPdv2iibzfbvgmCIxuzW2s+Mf7LLTJK9UXdRiKMh5E13ZA1pqJYbTtF/Psvg0e+jiGQ2HSXkA
PNj/W/I87EcXRd9CX5sf4OlMXs+4dJwEf28nqSekF7bR3y5OWm+H8jvhcJbhd7fKfzClsW1D93HB
97/NKUKxM1zbCsxq7a9EFG37MgMinDOjph8mI7hL6lGHoObboau+kt0t9nHW34StC+mq+LaE/ZoU
p3UNGXiPectbjR3nCFkUT/lki30KoIXT3PhU2OEmVBysSesEaUm/tlIQB8tlF6fyOsyT8KUJ/t+J
5Q8Ty//j7tya21SSOP5VUvuOivtlq3ar1rJ8i+3YzsXJk0q2FYFAgAAJxKff3wBKhOLk7MnkgVrO
eTgnUlozQ09PT/e//w3GVqCHfm5ZLmblLOjFpLu/sqcAskw2P/aCtL4BiMb+HpPWbHVEPY8IWHNl
4itkfToOIF0fkfQmiozTaprAQb1vxkTDzoCLIWEITknjE+3vGBMC24c7mYw257E4yDicsVowDvH5
gVMAFi+iD8lCf5/naQoNf73KiVNpjHNcRyvR1GCR3ftBlD3T7VjnFhcqD7q3JldtKqBJosC1xlFe
ETBTAUadKrY2LjwF/vNqm34BXIkcWxEnn7JNgrtlRpkHLZQtwUxWhWcb8v6TFJz0ta6AK/K9uKTY
JtydJ/oufKiXRn3h0TyMZnPKZk4HFPqS+2ZpviNM5L+r4iig9WtelPS5THczOE0g91z4LNvYp4gn
OMlw1c+cSF1fWcSsnza6v5xRs7S7ow2kdqpTnvpll9XZ2EuBN42NXV3Mt9lC43IbEcrTVe1+4dv3
WqEE0NdFuf5xQxOsv/KMGvDK9wR48wrwHeAmpA7AcymD7L+CFUi+pTLN7fd1ZniXFi1CJqleCVKy
BA5gYCDwNp8E+sq74+avE6wAcn+S2i4ddYjTbM9rn4wrCK7kEmr27U09tfxbnbDgCwla5ZGy/fzB
FylhK1gubzZWgWtOfiL6FEXQopKLSM82uZG8c93sYxEZ1gV04te0W9c/6L5Onw3vZbkm5HWwSV7x
0Y5OECZtqoC3SZDQFojEzHFGMwW3R9tB+F/NZDX9oom3vyC49Bmke3WnABuHQsPIyGGUxcT0Y5ht
V1TVn+XGsr6B5kh9SkONZfCssnq3oGDyqkwM6/10x3+tyfXN4TPQ3i4UvXznb2xIJbj83Fnu9BOw
Mf3cg/r4ExWm27EdRupFwKl57iuZch5uBa99Aj10ra7QaYMWhG/V2niJ7c11menaBWVf1sXOzUho
mlMqw6pdOKksetuoqeefWcGXKPWo9jST8jnwiSTQA7J8TqEBuoSnIrvIChFH9ekHn27pUROU1QOb
Mrx1tgqbKQ8DAriCV3WZAf7I7Pw0XNbQnZiL1TiAPnpzGgSUASbO0juHPw9EDw79qRPH1QOFsUQP
QV4vb1a+sb6mml1/3BVxOncjooQncZnBQk7uaA12xtGoG83zC69Kg7dgo9WbKR7FnRtr2xtOOSan
E8SB6smvl1Dz+Us4tE24a6n1qN7lhcaCwiNyBsqxvoCEhr1Jg6n71bbMH02fgJ0HfOia+6c3FnHU
v0DuHtks4IAuwE4BpNWMBhGGST20WbQKn04XW0d5gJe6vi880H701oo+AVGAV8nZeGNQ5uhOltTP
pe7W45xzHaLscue/LOGKvE3pPXq1LtT1o7OGVhzGa/V87aafaeoXcq21Vx9Xa6SE28yi5e0WmtqI
d3+diC7warGoJ7m1qCa7VaI/VGpG+gyQn0ebOWV3Y/pT2DxgYyFQYenCoCbhVWalhTahJ5A+CdQN
KYhlta1uszCp7xu1TZd0gSIIvrvJyMxda2kypY+Tq352lVUOLEvLH+EIX9/Smop8FXTzAD4MIw6e
YBE9XycZLRU2tOgEJr/Z2OfmrobBN3R9952rQpXV3jGeq38u5gS1Ii5C8aH/eVTbJ5bf4Nwh/09d
ssUFSziHB0dGudZyZVFn0wc9S22FvJNDii1bK++XtccMNLqMju11rnxY7gKi0VaVeukNdA0+KT5A
lbsTgz24OdGj9fTKDbfpLNzaGa1eiLIsxiIl+iUzd0wGlI52uQ42ytmvbc9rE8CtY1g211GHO3F/
AnEd5pBWLpyHyK6LCVCU6nadLhZnazi8MtHpidaoIHHvgD9gYmLfUiY29Qozdapab8lITb+y9wwM
8y6ZGZWjXdvAdq+gUNlMz9awTX+IHFoDQVezwIP79diPKPuaxefKSekwgCmS1cdjL1ew8ddmaT0k
G4ube5nn069oM/2WqWyPqP4J6ptllROgd7bxebFymYEexza04cH2Klm5dLDx9OwyssrsMnHWygfo
L7xzr6TByzhbb+J3tZtTMawz/3IFd85JkZf5V2gFUl5RYD7l03JzqdY1bN/huq7uNmYZxiRrHUIz
S6uG7DXDDNEd7FGnvPNCcRX3igIM2hyBkT+LcmNxlkZ+9SWz6byZlSLgRTZ0UsdO7I4LXa/mAFyx
V/rKpBUn8SJtUhsphVRJ+KRRDgHHcLwmR5Oml5G5nX6JHbY6PkF112y9qacsXshA+dsJ0UWGF4fT
q7rK9Adqt4DOrJbGlo4oa/9FTXMaBKv+9Auat52b0UpYELE0SwIjdF2iDx+3FLL2KywfGRlVRMxD
KCN02kyZazv47KyWz0aySi7pKlxdUqhA4/lM39IeKNKvIQnMTy0nqm7BOnGW/FoRcBLR0u9uA5oA
xACfQaMTc+MOHrkN2GpoLMC0kzjVaOxAvtKvThrbTM3x+nw3XQPi86dMwK9hJMQVS2e2XtT3NaTo
4WSxymm7unbgGl1GV+sgysuT3UoNwjHdIALCkov4rKC1AttVc9QnsnbRR1Hq96SX5na+IT6onHo2
xYunue8mwTkp+uhmC/feBIDXDj0wYyMinhhN6RukTROyLiCHLtyFUkHInzqXlbn6WJWJZjDKfBeN
FR12mbWt3AP/3ZWn+UbdvIBkwESGscC3rZOLSqvzc5Nde0G7FeFyivealkHxmFfhhaWEpAwqPagn
nrF71FL4yI2EPD7j8aHyWLIhvIWJsi71HKpe13WeAQeuTjPopK4Sbale1B78Myc29DDn9Rqupxu9
mpreON2E/ifOgeATSQvR3YkiDBdc2mr5CLuzB4UFJciLCx+/pRqvDKzBSQ4dx4sC5ORB2ZbCwcmq
5Ep1K44qOCBPMyhs6Yjub4pJQaxKZbohJi+CEU6FNZL2SqSKoEMEP6HX07Fr56Ypoqrxh8WiyC+n
Ks1WTmptaTz5MHPu6LZnp+FbpSiE++Pt7hcFFGeTerFWn1a0sCD6u17RCAHLLloa1Nr1wirhnkcR
XDB+SfIW/gbSKRY3/s9aUgc0TVU39T1cXeQPNWdZPWT4lhd02KUzVg7h31cdLD60GrUyIdwSUnBi
TwmDq1ldTszt1oNdz4YDksSAc1JmCloYUD1Iy4VFdlrQEUk5oYuVehoYdfTVccqHIllHwdjCbZ2e
lNCJUTgfrm4d6Mvv9JVDkyodtP1J7u3q+2Yj/d/cbLuJiJDWJC6CYne/mWe7h3kOAPhb2Eh82oRD
P9BG7He+tI8/vS7ozSFZ7nNCklGMgAaUcQ+MJZqy9m7KzZCa8f5KQgRDRLF5AR9meHR5pXKHspZ/
vImSGLh68+dgOkYqiCaqp0ANiQefg186WJufzf7XE2uX8dff6Q39pwg2QsCiUvN/mf6RjIPp64DU
YEUlY/Rtloer4BpwBhO8N4FeNg+Oy8BWQVXbMbXe5Ddt+lEHfrUIxE4ptRDXYfEgsLcI9oi7I2cA
yNP2GdoiQH1BlEVKE0xtZImSK8rY2kXgcD9cBNijHQNNaWLTw1IBiGDcdndK6AAxLqsphDmatj1y
APTSa4FAu3iGtwG8H9pc/8QI/nwDmKOm0Il6o3aSrObhu9c0sKw25ZREJhvlQDcGpgIAQNpB/b4K
mMbIg+SYDIzdrgIR0N4q6OqIyyfVyIObPsXLIsYnZQB0d4RXb4FkPpq3C2+8C6EH5CitZRjcFuA6
wpilZm84I90ybTJs3RlwZP4gzhrZhMcpyACyLZ7BbQGGeJw3+LuGwCRzIMpPHLebJKfK4RZwLQ4B
lXpIlql52h8ckFPksHtlVUGkVbniqiYOlniOVUG1RqIEm0To4HTAwJeVnb43onwdLigS3K9OX7NH
cJIbwlbsPx/WYQDQRPYs4FpA0BHiGVEZ2zz9jeBYI3prwMSnue3H7aoPaCNoROxa/ZQ4Ec0RxV80
Lt3bvCNzoGkmqgCjIFtlaFuBijVRgCV1KJjU6DB3E1vQvuWj+bveiJ+xDSjn2s8HdyiAmBBUB3Kr
wEsGdAH6oluFY//A41Agb4witAZjcGaRl+TKukdYBHHoiZzpt3fdOxrtEZcjKrVJoDdPu+xDsgg2
jJaSugDkCDAfwQLHaWd5dDZ6LhaDuAnHULtKw4uakAiWvSya+giQBMAqSvSbB40/1AXPIKikqiQM
u88H5yZR9C0IVaTsAi6zuDGDJzk2ixZbAQUBRtIqwfC2ggADSE7ftGiaJW7FB6p+qAS2N4IdFcAe
cM3mGeAqcKWTXAXKWAGQ4CuJtODh9Cl/BSgEyQI4xGFOX1ehrpWcPpaASyHxUa5FzXNkD+msBn8l
scPO5gzoOCDOp8seitwXVUhy+Ofo7RMtJFUPfSuEqs0zOP9Y5yIvPX0bE9AQ53TR8aO375kjyFu4
k3ULPaC3D7ODoD2ROgBMh+SADWM5oJj26ZsAzAK3JIGX6aIFg3OPIQGQVgJcIlhRQUeSKmoetKpn
CAmfOfDPcUtoF2lwzgDAFE3aJeKqZAiUKOnc11bB4RIBsScAxk5VBnca6gJlL78jsPVwdZMwa54j
swi9HPk2dI4qjuanBmQRMAjSF2b2Ank0eETJmDTPUSLBVQmigkuGBunb+mCCBrQKQJy7TK9E2MQY
Qd9LxdE+lXakBTgF8NxC577PN7bn0KBWAa5wyb1gmCP4rKFvNtuc0XFWFb5VuFPwDzg/hrYXdJEP
lpw/CVVQ9MRFOrMvMrSH54LQAoFFFnm15ml90WFpgXxSTSepBmpQZM9fs4gEUrE7oC/2qcfBnY4U
UUjrgrgqYxJVmLReXwXsJiEVqiG6VRqeu0wFZbtNf98uGuRNgE9DjnXkIjnEUblAgu7tTMXglEAH
vSsdMMAb1kicwDT7qhKQZ6XRMW7icN1lCu9aKyWnBMCqiJ61i3CcXfPYKpwKKt0qW7M4uEsD1KCC
tE/q6mSANaAjBwfkd0fo8HDAURK2ArDBUBOtNGfXZXWB/IrrwWJIAdKrO4LaV4rFqH1lXzRPm9AZ
0BHJbhUoaSldENdoQCV4zZ3GHznN4PzAnYiAbXfDHJy7REGwqFiWWgUOBxfzwhnZxVKOzghXxFoM
MBqDdZqJBuvtwSVhHUm+E05kCb7nTw7tQoPEcoiqiopuseBD2gsYRmkt0IgYie4Ie7uIrh/OH1Qu
HVFE+qm7YP4Ni/A/LNU3dPOY+tKXBtcczPPX4M8/+8Ie2Pvj5x2o9/LlX//QgS33vihKgtvf/g57
/ncPrte86IMP9y+++Z3ur3cT/PGne7+1n9X+Dy+CeTbLnn16fAoYdzfM29kKdPR/otnTbDU7hFxj
qTH730fyA8XmNyvwF4LpHLaXI9ZE5Mr2/y/m85tyswAa3L7gBh8pPeAsnMX5LN8PsRmyZ6GespLH
syj4mmRxnx6ihbRJy06iJJu9JPtRilG3CCl5yZANPxfB86boCW+AyLLCT+cRNe7Z/FByC+qRltwx
wf4FK0ezE35fC89Y9eClr4UtQlN2/OfzJFv0NaUrA5CV/HNWAcnFuHyZ+T0F7JBJsgO+jKIgToL+
jmxBP9Ki45dgdmRFWgiJtOSk7KtFi0aQFfv2R9vUgj2kBSNg8xzuDndihx2QFX2dbCgePl5mr0lJ
y8q+mQVxz3qQhvsTx8vNDP6xWfxyuBxd9YH8kPN89uxv8nlR9HS6S1NLyw+e6dA265dPtZBhedGc
BXlS9DS7y6/Ky4aCm39/wsItaZsEx3eyyYLe+2xzgtIDT+LiSLm7DJOs5Nv5UzY78p6AWdgESuRF
b2f9c4uwl0AUywsu31zMVmnuB/1jvcu3/An5V/Msn/csVZfY/BPCb+ZV8Nw7xhAuciR/QviXJAv3
kpr7AT0f/4BneQtriP9mPMsSTsr+5myjudJjb37gdBYe7/0WXCAr/h3ko71laYOw0mLDCI+kf6sh
visim9KiszlUFns5zatsC5NkBd/N45iK9O3s6JrQReFkxT/4ycv8zWX+w9nW5sFkxb9PNj9RxC6W
+md+4EdFFOKJEMiK/8Dqz2lc1nMpuqCXvOyqf6uEY0aEUWTlfixm/l6KUMQuOiUr9tM8W3Gy9SS3
QDJpyQE3myP17nJvsqIfZ5w78aLob80udistfJ4Xbz69NvgWUCEtP8ifkzgPemalw/VLy94ltEdZ
9N6m7Ylmor+W/Fqk6Vss8sf4077m/bW/1g+uiW88R/NZ9u//AgAA//8=</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_xlchart.v5.4</cx:nf>
      </cx:numDim>
    </cx:data>
  </cx:chartData>
  <cx:chart>
    <cx:plotArea>
      <cx:plotAreaRegion>
        <cx:series layoutId="regionMap" uniqueId="{40A295AF-AF36-4992-BA02-EEBCF9E75BA5}">
          <cx:tx>
            <cx:txData>
              <cx:f>_xlchart.v5.2</cx:f>
              <cx:v>Average of Days to Ship</cx:v>
            </cx:txData>
          </cx:tx>
          <cx:dataId val="0"/>
          <cx:layoutPr>
            <cx:geography cultureLanguage="en-US" cultureRegion="IN" attribution="Powered by Bing">
              <cx:geoCache provider="{E9337A44-BEBE-4D9F-B70C-5C5E7DAFC167}">
                <cx:binary>7F1pb9zGlv0rhj8PFdbKqoeXB4Ts1tqStVmJ8oVoSzL3feevn8PWYolu23rzNBgImE6QWOqurss6
dbdzb5X/edP/4ya+W5cf+iROq3/c9L9/9Os6/8dvv1U3/l2yrnaS4KbMquxrvXOTJb9lX78GN3e/
3ZbrLki936hJ+G83/rqs7/qP//onvs27y1bZzboOsvSsuSuH87uqievqJ+9tfevD+jYJ0kVQ1WVw
U5PfP/4Rr7+sk/XHD3dpHdTD5ZDf/f7xxYc+fvht/lXfTfshhmR1c4uxjO5YUnIqTW1uXuzjhzhL
vYe3DSV3FDcZoybV96/HuU/WCca/QqCNOOvb2/KuqvBAm/8/G/hCevx+9fHDTdak9bRoHtbv94+f
06C+u/1wUa/ru+rjh6DKnPsPONn0CJ8vNs/828tl/9c/Z7/AKsx+8wyZ+ZL96q3vgDnIujdEhdMd
0+JSWJxvRUWzHYE3JDEf3pcvUfmVNNshuR81w+Pgj/eJx+3azx4X5T9XE853mNKmRTm51wL1Uk0I
4TtSaGaZnD7Oeq8gB78S5AdY3A+bg7F4l2D8eVfVH66C0gvS4A21hKkdWC5hKfJgm6yXoChzRxJm
MW2SJy26t5v30LxarO0QzYbPoPrz6l1C5WRpendTBzdN/biP30B7yI6wBBGMTVYLL/ISKAtOiCkK
HMXjpPcIvVKa7fi8GDxDx7l8l+gcZ2m9Tt9Qhbi1A+cuiLa2OxpiauiYIFQy/hKaV4iyHZangTNI
jt8nJH+UwZi9JSSM71DNKLSB37uamVUjhOwgYhNaCvmoTM+t2isE2g7M08AZMH/8/S51xVnHwdes
fFuPY+1QwaXU5CFanhkyQqAuxKIWeYwTXirN62TaDs/zsTOEnD/eJ0JZnJXr2zcM0xARaK2EQBS2
UY25oyGm2BHcUkwizXmuNM4rRPkBLE8j56B8epeg7N1liNPe0MUgw5Qczl1ZP4jS2A7nnMEBqXvM
ZtC8QqDtyDwNnAGz9z61ZXEXr7t1efe4cf/zsIzpHdNUlqRMPOX2z3N/S+xwqSRnRN2/P4vOXiPR
dmi+jZxhs1i+S6W5yJra/+CsyywO3jQWYDvaZJpT8i2DeY4QMhyloTiICe4RmvEAr5drO07z8TO0
Lpx3idYu3E5w+4YmjqodoQWiZKZfJjaK7nBlMU4V22rbXiHJdmCeBs4Q2X2f7NnVXZkgtXk70wa+
xrQExT/wJs81BqmmlFRqqdhWm/YKSbYj8jRwhsjV+0xrDmJYsiyo3hASc4eAPuOIzu5XfkahKb1D
uJJMqG/e6HmI9hqJtkPzbeQMm4P3qS0H6W3wpiwAAgFkNNrSD8jouRmTO0hHlSn1A38z4wJeIdAP
kHl8kjkwJ+/SsRwHVZU1ZfB2SoOEhklLKJM/BABgl5+bMw0HY1lIZ8RDiDYLAF4j0XZovo2cYXP8
PvOao3Vard/QnAEZrjhyGsvammpqIKdMKM1jcA0a57k5+7U823F5HDdD5ejiXWrMEZakuYmGx7V5
g6TG2hHUYhSZy0tVUQJGDGBxLu/9z8yIvUaUH0Dy9BBzUK7fJSirrAmqN/Yw5o5WMGFqHo9pggyG
KNCdD75nhsqrZNkOy7OhM1xW75MBOF4H6Rum/1zsMHCZXDyzUM99i9Q7lEjCUYneqjC/FGc7LA/D
ZpAcv8/E/5MfvCF9yc0dToRgXD/4lFnygnTSMjV8PX1I9xGnPfcpv5JmOyD3o2Z4fNp/l6breF0O
8Tq9fVyXN/AnoJQnhyKw1s+1w5LAAoVnsDP32gGsnmPxGkm24/Ft5AyT48U7xaSq1jd+U93V9RsG
YOiRQaUFvLH1wK2QGUAok5kC1U01i7yO16+U50fwvBg+x+h9upZzH61UHw6qt9UdDgioovoxOdGz
kMxCXwBRyCtRzdy8Zjr0Wqm2A/Vy9Ayn84P3qUvBjR946/TR1vzn9g1MmYIOaXTR3GMwwwhhMxQM
3MDEEEyv7zLMX0u0HZ/jp2eZYXP8XrFB60yV1W9ILHOJEE0TzvRDbWxm4zTfIRrcMtoFHnfEfePM
cfAKWX4Ey9PQOS7vk5U5uWvXb8n2gy1jQnLgst3xECLRCyjYVBHYUAMA7Xlk8Gt5tgPzOG6Gysn7
bDQ7vUvTaojb9Zs2aCCCVloiMJuSzek1i6Ata0cxpSbS5t6awdo9x+a1Um1H6OXoGU6n7zMyOLnr
Puyvk7zyg7esPXO2I5WQBNnMdqCmlkGUpkFJ378/M3CvFms7UrPhM6hO3mfyMz3U4V1Z3Q2Pm/oN
wgNUbdBAqwXbTkBb6Hu2lMAJiHt90jP+5nUy/Rikx+eZI3T4LsO3aTWO7/rg5g1JA/QLoj+AoeXs
vh1wbvKIKXeIiXIn2gQe98V9kPA6aX6MzeOTzLE5frfYXGdl9LhGb6A7dAf0AOXT6ZnNa+6MBNIj
04QVfKAQZqH1hM+vJPoxOvcj59hcv09ssvJ/p78G7YAMpzY0mdXVLBSjwVUrKR+Uag7NqwX6AUCz
8XOYnHcM02IdvW0SZKFBUDKYr4eWDf2S6IFjQp/a1DL96IMeVfjBzG3W+tdS/Qypx9FznN4nI/cp
inE66k2PEUKRFANMD9HcvPFWoyoHH2SaFoiEzeslRq+RaDs+30bOsPl09C516FN552Vvye+ghRB2
DI01D2XPufZQc0cIdBCyWXTwa0F+AMjDA8zhOH+XcFwiTcW51bs3rLsxgSO16IU2wXxuXjPfgyO3
jDOcM/hB6vMqkbZj82zoDJ7L98ntXN71b9rUQeBJmOJQh3tooBPPiz4a1A+iOdAHD73sM/rgl+L8
CJbNU8wh+etdaszneu0/Gvf/PIaeyDYUeaApDyWCbaehLPQPUDkL0X4lx3Yo7kfNkPh8+S6R+F84
cQs3jpqnOTWdb17zjAYncqEcij+evxGPO+E+FHuNRNtx+TZyhs3V+6TV/lyDUEu9+k1dPQJl+HEc
iH4Isua6snH1OIzz2E048/ivk2k7Ps/HzhD6830gdPPTSyfuSeJ7e/bik//ufRsagTAgQtb/nWsB
a83Q5/nN0D1npmeXYPxYnu34zIa/eIT3ccPGn0F1k6VV8JaxMchL5JSC4faTx6zkubtHSzo6CVHH
0duPb7xKpO14PBs6V5eD/xtn8+PLUZ7uj1ms6/Vyc/HMs/tRfv7u5ulxG85s6EPRZWt8cL+1D25/
/4ggDA7m6T6b6TseBt67k9nlM9+G3K2r+vePhkJtWyucOZAEBSHJTehch7soprfQvmvhwI6F3kOc
2EUXwscP6UQU4EocgWNxlrBQc53641Aa//gBbd2bt8wdCj4PWwbEEPRYk6frfk6zeEDi9rQaDz9/
SJvkNAvSuvr9I6jx/P5Tk6SC41ug8JDCpGAIUZbC+zfrc7gFfJj8V0hyyivGjX1tGDy0g3AY9xvN
K0QjT2uyZRr43O+msSaSC7OZU6fly2lGUpVDO7bGfjVychllybBgjak+JV1rJPbP58KCzufScEE4
8cS0NbUWvpwLWISVbpm7P5BMfzJl2R5LQdghH83+NJdJ4P9iQka+fzzc8CGJwB1MYIhQ+ns5ZR9V
oiBW6e4HQ+l6tltk9SorGy+zMyPJhKN0p69M5Md012y8li1EHIfDnsw6mu4Vwmsc0ba8s5s+Dfby
MCj3ddYbgT3o0vyS9kG5KnSl9wrX03vdWAZ7iRyok7p9ejiUJDmLo1jvxUZZfya1TA91W+a7hpsE
J+5QByfcC0W6YF7q7w2FmRwEXjUsi7pKzqjBxzsdBuOVH/Hyysq9Y7MZgmVnxanT5LG5P1IWHSPU
ksrxQ9ac0apJvo5szD6NrAs/UzMI7dR0411R+KlDgqR1mizt9s3MzRbFWNA91ZqZXRZDtyR+n9tx
zaoji9TZSZmrzq7jiK3N2DP2Y9kVi7E0uv1iiC3P5r12paMMmt1UKklWckz6M52NfmObRac8u1R8
16xoeR1Ehu6iRe+XVlXY1tB5XXWNhjoxVCs/zcNdK7V06nQu9rlj+pmZ2yZL0i9NaeXXYeOpP0Md
0XPtmdp3OrPSt6Gq8tAmurRSO6FDFtlGGPS7ZatMzwbH5H+J/FgJJ0h5/MmMW5U7knvZymq65mho
0u5KDWPsRG5QLiiNsffC0atsHoTiU8DIud8HpuP24XDuF1ouK2KW14mVtbtZb9a7qpWGsPtMJrdl
kvh7furfDGWYLzymxJGnVZPbZBR+sqywOH7qxsdFnIx/IqE3zlgajCtzdFVlVz2JDmTamsYiCkLX
tI3MuOAyEAcuN/l+26XVkg1BtDJDr7n1Kll/icgQxsvRG2W6NOpAH2IJqoXvypuijp2OdOVJGput
3Vvxrcn6zpYRP3KNurejyPusKyPAJs3jPSNXvj0aSe9UfZc6GeWmo91A2lZeH4VGyZnd197gSFOF
axw9cfFh62/mNmzhZ3JY9pYszt0upivpV6ei7zpi43Q3x9aG9vSCtscs4nQZkvauTyxjV5RGfRzR
dPxS99ngAFnxJe+j6FOgU7qIxro+L0RtOGmtzotCB8tGjH8ZTclO6OjTJR3G6sSwxnHZadldpKlu
HI/odndI+FnaJX9azM3ofhCpruV27bX+cJPKIKJ2o0WbLlBe4UlsDyqnoT1WYbuIvCQSS0mbIXKG
uJDjSnXx0B/E2vSGxPG9wjRt1zC88SqqOt56dk+bqvOwEFmxaIa2Ci95GSqvjm0S9qrtLq2h9pea
VJa3EINfRo7hRoGwRWFKW9cqTfe6dpTWX73BPbVrDREVB4nqKnMRxMagdquwCgpue0ktd72oG73z
NhL4JMuD1juRRdn4dpaUaXfqScNTzM5lUflH2jXaLLArtxPXNPebMrTN1DX8ZVf2ml6FTWeI3aLX
wrq1eh9A+bVfG4fRkHtNeRElbpoUe0RX0bUh8uhCt0mwV5opzHCWWGK/Nev4ynIHo3RcRt3B7hrJ
DkXfZqbdjW3X2MLw9Z6oGTvsqFusSN+LfZoYpmX30RAMi2TU5JL6mRfaVTH92nKlezEMTXcjaeoq
OyVpvssjxg6yuMe8DU+HRdTE/CCvzPQw6Du9rJNmTJ2kcF0ou+qyo4LzqnCs1iK7RFbZIi6DdCly
XTtpZareNgY/AQKu/rsv8aeiNtKLsTLd0Bap0eSLtu2Ss57x/I4jHVpBkMDbjSjPjvJBJ+OikV7s
L8uhyw6UGetPsQjkOk4KyMfiluy6lZWcGV1kRU6kEshmyBzvCaNOvlJVxlfMrPvTOArluFBjkl14
iR/k9nQ6jMB4RLKB3sYoHsCPP8RdD478Pn64yfKhDDz/4cbApx//dZkl+Hcz5tsvpwsHv/2Etrr7
mwp/+ilcjjDFUNX8Q5M0T98FYR6km0KvFz98Fwb+INC7v/jwB2++Lgq0QF0/i0K+iwLnd3dMwdX9
mIcwkJi4To/j/rYp0icMRxmfwsDpfiOkYqhbIHrQ011iT2EgmlfR342+bzSp4BCEnO6megwDJa4Z
AQ+icDRPIIQ09b8VBpovgyZcwQDzifwDNBZDVMhnAZqZ+LnpGqNxpGq3CPUuylxqaP4qW83T8jA0
Eyso7Egr5Yd7VlXDiayYjpNu6SWaC6u2RTbw3Dvk2lURO04Nykw52Ebte2aY2wraU+01UVj37l6k
AhEEK+F1bQEvgd+6zb5bjJjrsynarhg922uSpvdXpE3EMEZ2pyzD9pXROUYrVZocoiebNU7EujgY
bChta17TtHRrJ5N1mQ8XYTEiRlwq7nXWmfL7xtefgqBedrXmbmwnihqJI5qUpXbclKMxIG6AOXU8
kRUqvw8Q/19rfpE74ZQIxz5/ShS+U5vnjM23lOth2KPmoJURbY7IdtDCzQSuzvmmOZQjOUbUfH9r
20PuxKcrRSh6I8FxoEUSXUNPSoPjRgI3iaHcTijutcQNSf+O0ryM+jnOiEs0LE96if4WCuV9GfWP
2Vg0RtXIs6RF+OWkQd+clTGUw+67osKNVk8LsyWDmr7sW6K2mWxqf8ahHI1UErcKvJzMEz2PLb/m
Z74x5Ncpz+jlULf6KgrqUtro8civPZyiWus2LPf/B1NP7IOCscEx3ynhepYjBkZE+joj/GzUPabW
paGX7dBZ/dJqJLlkqifUrsySMqdyR6QtP5/+ZT43PTmuvKRoH9Kwnsi9ZtNTFnipDmN2FidGFCAj
aOvCMetmzA+DbJquT5TCKfufrTadMraXy41JsVU48nLk5my23Gmeuo2Xa3omaEovU6bYAU3kWOxO
VZmrvBZqxQOGyRvSlNWeXzf1rcyrAFkY7rpxCpkhkbO8sN+vjNJzl+M48rVUFCGFK1qTHLW5O5AF
7nUzYrvKSeIv+jhlDE0ZP3sO6MZ3jyEZPARcBwGVMJn9Z9CpTrGmt3x6RhoDe2UKefq4ifpdheTg
ErYzO+ojUd3+fFaUc7+fVUM9UDPBxFO7/vNZJWKwsBclOUN4Ti5TY0RWYKX+VzPsi7OBjP254Dk5
Af3hj/bgN8Hez+f/XjEt3BeEQzfg1LBv5rrSap1GRdSTM2nI/jyYFGbQTX/qtQVBDfJnC0y2bBSG
m9gsMNqYUMwJFHew6tQ0G3LGA92fG7mfRrttQOBjXMaq2z7ifN2actJOM0mc3OqgLEZo9adh5Bu/
gHvbgzMw67hN0UJQMN+1lBuZLkzXPGvqAkrCLTfOVrROkLEFaaT/B0qClr9JL/EPrjqZyKVnu4vk
oRkYrKVnZVWrRTr48ehwr8+OGsvMjpIy5AesrRBKFwF2uY5HcpK0uvecISRGh7RmzI4M2fbnXiF6
bxmZVK3qqNVLsBj9qe+3RYdvDaFlQqV9d6h9s4l3fwHgFvNiUeAH7gZ9WNixLx8ijD23UYMmZ64b
msXuaJXl/mbf9HWSX5dlYjix6mD3Biwg0im99IIxDpxq0MV+PiSRZwcRL+K9sRvjckFcs7pVpdmf
/1zObWKiuQUXYU+HYdHi8lJMA9lhK11OzsRoYUE2y0zyMr8mpksui7j81c6eYssXWoyTa9jV8Lkm
iK2pl/3ljEnt0dCMhuqsy1l2JOpErF3dT/9hoWc3SP9PSyYrabuB65ZLsw391O66QV8ETYRMhKVD
fcuyFjvdhAUwkb9cBwypEJ/2xGaJKngNaZPA16uqtbKjgTC1MoyAH1ALDzQOTYYOm5/pK55g/lgT
o6utqVmVckuq2aYdVaStIhi8swz+wNH5MJaL0DLCTwWLh3o/bf22c0KrDesFFUYsnaBNXH9X+x6o
rhjfbTpDn2uHhrRdmklt7bajZ9T7vqwa4qTEG5htuMIdFyYbNegivzM+50bi1QvTyrLS7rzBFw7O
3/rVwqQmNCOsumYJFyBzOwrjzOYqx5Xuae0fqSoJVzRR2UkbulaxUFlpNnZOY+MvMljRJ5IN8Y0Z
VWQRIw7wbfAYYw75Wv92QEQuD+vBx93uNfz3IRqsE2YXLMxPC7BgidP7Wro2z0AQCMtXhd1alpFf
NWkcdgvmWtaF1oVv2kXoRdIuaVu0diK8crS11EPpyJqqL4URl8pJk6qO9sd+rKldNA0vD2gxBMaB
ixtGV9Rr/NzOW/cQt7voi6FrSeNYoDxK5LeMcDsUdSqcoqKR7yS+l+enlpfEpdNr7rsLFYI89fwG
bjfCHrGGBions0Evi8TvvCVCA70EozhCukyIdaU5woRUwdogBIQhbnN4gSoYMGywqthfuCw1HFW5
Mbd7EsbWSiHLbuCZiU9A5Y1pY1r5IUPmMhxLlhUro8fNArvekCV+ZOdBrw64F/gnbaTrG5VGMrM9
6pt7IEPLhWaJd1JSXu6WOrCzIsuvO9Mc/yKVCg5pq/oFOqXol6HOMkcERbVnaeru0pFlfye6En9l
DORfIXP/Fhulv/MaN6zt0ffShdkAHsd363Sv9HKxSIjVOthYicnAOad9r+zBQCajsvqWgxRyehF4
+aUhVBAdtamqIn6YprFOLq3WzUyNDRAPmbVIrEQZkV0PuLVSRjYOSroU/ye0oyJ3Ih4YxLeDwRhk
slAR0flfht9KBnGjMC0XQzEkatcwp+BnFP15FoELtFOQRkemh3QT1t7g60J1FltWcZcPduK58efe
qIDY4NZwCsOAZK61NOwKGN5gLxiwK5HvEThTnhb4Dk3A1eqyArKSjAA1CDOQuWapFp3usL1Q0AD0
UQuTHXDvrLHUWDvjIPnaFV1ne4GJeLWOFaxR0ol17476qqO0uq1Gnx/IRsLwcNghiyd6mZR+UdkF
NFQ5ScLw9UMhIBwyDtA3ludeNbJVi2hIsqMojehlYYrpQ1msV3Xdwj7DnLmuHXOdeAtCavzGG3s8
Uxsg8EFDNn4xWlEW7SqBxSkpPDW4cIZPlD4JT5q0gImZijcrr0j0SltZf06FhFMPDFjUjY1EDKdW
roATtcKi3HczVd0WelpKXaLKUlUN/riRNmkakGOs4P1phrATrKUIhtNiE4tEseTlpzSJyn3Pa8lJ
MwKRliMyHGhHLlsy6iWloKqbAOkGi0N6GboU7rnu824xTNHjQLH2JBnwUFBJzBT5bXUbZNgM4fSn
thzyyvZCRJ9m1Iq1iuFF9RQe5TG8baG94jqMEkS/fVAN55tAYYyKdDjsw1iuaY/4PqxiQFtAmJ6q
8Jaz2MJaWBOnVxjmielDpWXmmidVGUfZCtsI2NFJ2jQr4HiqrNyvXEhkhiaC8Cwr9FKQKL92G1xD
5oAsNcqlSzWi9GpMXLsFDZ0dFFUJyVuMae0s64Z+VRhlmjibAKeZQpVoDOvb++SHTaHPEOowWcRi
4LHDjagIQXnLhh93YlArPxF87VusjPfgdiBgTvtwtJWRduEyT4j7JTZ8TJ5uVIi4Iux3276cwiB4
nnpRdmeKd9VtrCtglLugFWv8qD0CB5xyAduWTalK5INjJQNBYGBKdiCB9ElaMesAj5MdsdaQ58HQ
DOBn/BjStg0qTl0Hj1tP21OkMTkxvRCeKeINvjlsEa5yFQ7Ncd55hr+f+C5yQCJRerAbf1QgWvBa
UVdgA9c8wprVuNDzqm8D6zKMVBEv68IM9lDoxh6J/Vis/aTDmvZ5guffGIEoZv35EKRYlTgK9EoO
gh0UGhqWy2n6pKuVE05aH9cEdRuSZUfaA6oI94v9wmVANaCVWsRw5FiHDiGoTgP3yvCH/rQfPLku
VQ19NeMkWdJgNOTCE9D4sqwgyWYn8j4k1VEXwAQIghh9ScoYxod7hVed6t6l3YHKJoDCgsM00cwt
9pOS6KugHntt10hHq+UoawRFVDWIgWjnJReDGYo1C0OQ1AYqWY4OkYbwXpHLjpVYZEYH0tqw8xoV
hEDn19LLoegF6frTzRPCEyFGriQsUIlrJfc2Ce/YGfn1iJbay9ZDihrAdIMwR0p72RT4ZYbaMlvW
U5Q2qg44bSLGjdscRhTQFnlssAOmfDz7CFp7lVJl2GFDk0XZNMhkplUr87bXi7Aj8bgoJ3F8iaeI
Apev8waEvJP6nl7FUQq1GgfmLiw2st2miomyReXBHAURlItyBevoV6Vgto8t32CDu/25H7iSLbvW
KvaHQMTJUugmFud92aWlk3Y8Gh2jNMWa95Nlwaf1VdqbSFvjhh9ERWZkS7CUXXyYtBKj48anxQWI
2A5bxI2w0OPkXAJU+GD7ehoae5lHYOQRinhTSs5r5Ct+gj2xWYB7WzQl7m1IYRcmw1p6FjzOZu+6
Xg+31td5ud9bwfClhBs62+xPTht3LwQRsNemBY+OrUZhiyizKfe5iNpD3xtK9bAhki5RX3OrjVon
Kdty3whTvYyHXKw9CS5lsytkH0EpIuqSE8lRECZFSk5CMbENESpsmSNTVDTsWqSwRGBHDccqKEiI
UqCSawfTAxldgt0XlCJ2St7hvQGBULlA7klOCMcjYMuRS+GjAr0gsQfNstwCHgaXXbDdLMemacIM
1p4F5JOw6HiGTB2b2jQIbZy6g9HeWEAe1VGyyFwLi127xuS+6xCrxKwOajM5oNQePDZ0Tt7WMAqZ
V7bubmEoDXPVTNKGTQ01Y8WAeb186M+TgZfSzpGqXel+QOAnPDw36mEKu5vy2liEvOyJXSIWGi9a
ooJ+v27a1P9EqtDMDlKY0ZPSbCGFUDVmwN/vg91uEncsL2vRIAjxjAjV+C4P9tK8n57X0t0pb6h1
0ag++QSC/MY3XMOJdFjti7gwbauEZe8iL/zqsSqzLVq4NpNIqZ02Y1DgqZIbBjk80hB0o1Oj6U5P
vRTyKgoHrHOQA9BMdGO/ZzQh2zVTNbS2hzYB2297VOTzPDxmvCLEgddMDpDZ9/spydPBifM8PXYz
ln3VfYx4QdIexhBBpmuXFa3Vsu+r2jwsJuN/GLoeiEjt+4ipGp4hg4nT+MDIKFgYsGyNU8RuZ1x4
IQU8ZZLjv4UmWCQmxv4UDGBnK9aV+6ycjH/RIsZJppCu8FV/Hnk1Iry+MJymQH1skyhHMaxsxzRU
VftF6tpmCfHc0QLZRDPEB9ztIGm/cSauD7s9iiCL7jLEmPAuOtfLcPLhxAjdK1e52EGbxNAzvTQ/
RJNEDpNXw6ZlsrfcI/Bp5b7lZ3oVaI8fdLkmJ14v9BUx6uqWjoNaSNSFD5CDAddUUvjPcmqnaBIP
1mqUAb1sMbOzsZs6jGAccXKBLYcihU7EU7yZu1qtklIFycLNQV91Pc+voxi17qyG3SsLqFAdY/ME
rhEdGpnYld5kmccxgwdCbufvU+EHd7yVZnUk8gYaVxsmtUVU6JVxH2EU4EgMeOYkShU/sKzRtA6Q
sPX1foX8xlZNU+5lddXsxpxShVylFmszGsmlUgSUndCwSuB5sCRWaMBtuC5FJpFIOBbZDvLSB2O9
GAuLHeSihz6M3mQONiGzMJOv0qO9DZYsMVEITiy1lENNUTFu/Eu/bPrPvY96tc+H4HPeeNGigobA
OiPbGXfhEBtUWGViUgcVH+O0NGTWOwinU7VkJev3qSeMmyZn4jbUzXgXI6r8irprhXC7iz0bcRU9
Iii8rgiCsr0Y5Mpf6EiU5aJx3di3iyINi2WR9cWhYH1wEli5WnihDP5M8tq7kIjxe6dJYlRwK2Hu
DUoMJ5rl7mffsKKbrBjwTSI1gwqRcqq90zE1kLHGptcRx6pNVK9L3crrDa3w/xWeX1R4CFrHftoe
9+Kvnto0x92PeCruoMLJcdQEtRgUBOVULnrojiMEf9EFA9+PcyoS7OK3ouhU35nOpaDpCOUgOVGu
D0VR1EtRYNUSzWxomBQWWvcey76n9+z+z3rjcJXmC65IgAADnQOxECqhEoC7NF9SYBFxi0agm+BE
+Nw48JBjF0epNQx0aSgyCHQp9TSJWHrYm1rGF2OQC/0Fpac7PxvFBbciJhySsUu49v7PCLzdEVjb
vrZjqmLXzlOpEluPlc4WBhuH+tyIqVfYvtd1xWczLVzDTtsgZslRpFE+bds4DE8s6uvC7opY7QaV
nx4k7sAcKwR9kQzEW6RJzJFxKrHrB4SiQ0Y3ZxG6Fko7NDt3FbM8X1UNrfcG2RaHVJfd7Ujiv3lS
q1uuK/M67jJrz8yD/O8yiUyHi0QeSFat4RMInlf5A1IaWvpH4+D3+2ae8V0AZZykoeH2/83elfXG
jTPbP3QFSKJISa9Sr95jx87EL0S2ESVqIamFFH/9PYo9uLHnQ4Lv/Q6QaaTT3dyLVafOKe3SdDkI
oImGlyaPq8WUKSxgtxzo2E5zEde2uQ2EiD8tiKWSmahdVDtVjrUI79exH+6nWfe7ZQo/gQ+RPzrq
1lvXO3JUcf4JCAfbL+EKosjSfUiaQJ+S2cQ3YEmZ85wRXoYNEsvdMtgzZaK+zoP2Sz5pCsisV3uq
mLzUnQRVbgiWr6NM+XnllBxkH7U/urY2e99k0Q8kDzMNm2uGUx7XP+Y5Nvvc1u4vFJKyPRwKWHut
sqrUXZs9x/Es9zRtBOZm+NTV3ScdoGkE8H7D/pbPfAronpB+2AOXSkuq0q4vUtsvY9F2C40KUufd
Q+pdAig1FOq87chHvYzskEUclA9EqPKE21vDCU7TCb1f0h3wlYUcw4WwFa68A02Gyai6T2Qk79Z1
9LfcirAUPtFXArywsahDR9EKgdOcpskxaVoDJCYg9YNlY3tFO7VeiZWR6ziPmwMT3N5Zo82hH0f3
bcqSti+QYZrKWQbq73wcm7mobBIdu7SxV8bz+uRoP15NPPND4ZitvgvAlJv/Qk8igktUrLNKYflz
MRT1lIY3tl/Dgpnct4Xp47BH1mzJiyob5yfiwN4BVrnGB0mkXksXpvUursRyWERMSxl0QVMMXZxf
Ll3nmmJSydyXix7MIbfuqtboVAoU7WL06/hYgcjXFYuMxd/D7AdEq21+SmvJrgwNvjNPw4II0TQA
bitWICizceF81ZVEEXVImzD/VC+rLBaTXire13fIOIpDW9Hw68Ki9hDXEfsmNfcX3nWLKNki2NEa
AHkmmuxf+ZCQu0DyFAhwxg/zNORV2Uu7Xg42SKYyy/hwgfjNql23EavWOfZ3KU2GvdcgLjLm+t3k
SHwGQmru25DSIyCU+YkKOnyo616sRcNlUKR5VV8GiqwF7fKsA+0UQ2IDUldFDMig7FKrC2+WdR/5
pTm6ia/72mb+cXHaFYvV0UEgFbAT+YolmRJ+LbLe3DGmkdbIzEcQLdl9TuaT6Ym/tXNoy8GlF3TG
sS6aNnbnmnf2lFk2AGWLg31ko9EVmcrWBwn85robl/hjHOvmuQ4jvQuY5MVsDaLqtRb83KMG2INr
dFzmw1gSp8JrcPv2YT/YD1WizdXaqKaE8QTKM2O5B9oLQM81gVHQOeiRNjx7HX2PLGU3KtH9OY6W
+NwhR1/U0QjEu1cx6F28OpqYAweugY6mauXFGpPpwedi/dGFCghwkK6ntQH3L111V2MVxbKDKE+A
4UrlMZ2d2tUchjyM/XRZC7hMAGiSg1Z9VTLwN69D1wdAjGCI8krYHQd15jMZQnFalW3LwLX53iTT
imhmpOwzLkF/QoGG4EfU6AD0AQHUlCXz3w0PhpsELvP9qFlUqqQDyKDDL5Xvqr2O2nYXD8tyzBZk
mUvFtfgc+2q6Ml17Pw7DfAGEvy+JMeoyRpQHX4gOB+syfxdGdX47gkSoi2nmfp9UzBy7ZECwTly2
G2W27OZUJD+qtV/AB3bf5lYspYTNhLcprSgNo8GVCBJdDIraT8rldZlEyt8z5Mh2ExnY5zkTOBuE
qZ2nWXuOaumuezEHMFiVLSytk2fZLn2RISFzE3EQGH04RF9sVyU7N/lH0EF5Gds1PtGFqQ7hJ6cP
dR25nQp9du7y9t6H0RneQ1jkhkQMKcQVC9wjJ71L6wWZK1l9ChztymbuxmJlvbhr2nHti0BX9ims
mL7IiU4vKgAUGSwoz0+wm0GJkOpqTANy7/18N+NJtYVuw/Zy3liXFHvvY7PG3QUHLRJHAnFkHvUg
KFfinGfBvQS/r3TWDFlBCK/KpK+yU+3YfKiyqd2PZO7KMONXjVTyOCBtdOZhA5aiD+udVV1yxoES
h7kDElFNc1PErtV7l/HuqqIG5tty+0XUoToGSCxf+mVMv0Vp2341owpu6Gg+jKSjDz4Dm2pNxhuZ
gzRpLdA/MwX+mM3pvNc0XR7HTswXlHVfGmCYZ9Gk1UHLejgu4KyeZt+mILIE1XhRx3zeJ3WV3I9V
P9x5TeUuw821FE3zIapU/Dmwvb3KcSuDuxjx5VNU1yB0+4VedapuLuKaHgbSgLURh7eSJU8usAl4
1F27r3vCi7Ra2o95VqnjPGX6VmVTVLpRIU7W/EcmK5jASohjNuaqsGJsT+PQbvFJYi8VldVfSz7W
RTouw075Vu/AtPN/U91+FF3fl7Fs0gcwselhiuRUon9rwRpyvcCq7pWInvmYBMgcJeK2UcNVa4P1
2jF3tfIoeWy17C90Q5J9EpjlWBuRH2on+bOZV3dMwMx/dkHPiiqf8/2wxMs5tQ2iNjY+2wh2JQ87
5I3sAiC1+olQfQlmuu7MSgAqZI2/yHMwz2TVXrrpMh3wqFHk47rlJmmHqhRZOJQiTNvHJmD9A5wq
edkjjwJGbMTTorYya26HYYqOeVqpm7ZKDh0j6pi50FxbkvS73tHgKJqkO4Qirq7SDWwycTOfKt6A
ObzYht1pqtxZJG10cNmMbE7T0NIm9nlEer8cUkPV0drI3yqbNqUEq+Ni8KY/0My6L3PGM9BXtIeT
IkdGC9lWui/YqpMdHbz71kuhntm6lCHc3C9dlfMdOvJ3N3f60HR9PpQrwrPzCkZt2TUyOFXeSAY8
S3bg3yeyv1YuliViegagsNOiBLf5O59MvEt6b3GlMQPuYQ58VMrmFn5vOdVhe7Ax84eQK9yglkcX
HnagxCWsdiLLwhMnQfg3GJEUOa8WyOtkhx14g9Ue+gVTwPUwSFTJDzT1khRjuLpLzsew1H3cnEMs
9fMQjdUpdpzv037eUhvrKC/MOI9lJYJxpy0QSqSPePoX8qcGbMo5pUXtww+pwoVU2LVqbiI7Rd+c
Sttb7xwMwhK3JeEyPvDet330kDk+N3zHl0wM3+oZGGdSdC/ZOyckUnn8Z15vclk+fLTrgllD3s9t
CcD8Zy6wMciUITPYbmlCJBjojua1THfrlksMpi2tuGwZRvUz15ijh/AR6F/4zvAcVJYf1nhRZ75y
Z4poy1uGWwZzXjJ9rRU+PYxs+Exw8ohczQG+eXAtAcXv5mqNj3VKFbKiyvXfDQ+j62FLmoJE53GC
EczdgDn20QugwtpQ9j1p1QgJQOrVJae53VOfm3vTaVI0rDMXQae6D6EVAujOsAJCEHY+Je2UbdZg
3cHri3dDAhcmtmNXVFUtT8y0yT5taXwZ9mNyYTaeQQ011T5rhdtRtnakSAO0F0o1PLp6ST6NkaSu
GGvVpcUYBUhkh60sQ8zcvYXwoqzbaf1sKb+tmgzTCs62ewBzvNotTVXzEoS08Bqc97hspnHcGQKo
rBhpxuaCVyq7zXALNwU8rfncjBF85FGBx+q6pvlYZe30eYLriZhpXG7W3lcPHfUjlCCYbN6Bcxvk
E6IvGnfiJuCLNcXQu2XPZhWe12bUD5x3yA/VAz46+5ye5Wj6+6nKDVDGSD8ZYaK/IpXpv/qheuJd
Gl4lsbJIQvZhcCKxUsDkcwhj5iW8BNijHhbhxn7HuerTazBxoYIQ+kvqkVwrlHeVQOoo9GVmQ1z7
ta8gXgpbzlApZW0/NaFqHpG250cU5o1A95mj+IhQaHqUZrbflyAiJXRn1eXYVWqHHvWHxjQ4hM70
vjBsoisUQwa+jq51vOOC2q8eXh88/oAiQzq4LXmZSbHr87a+N1UOT0x7AwYDEhj7MQuifZz6/GyR
vD4L75srKpb63IEXctNSRA6pY9hMYfC1zQb/KKqE04JFDIMjK4xGSOX6ScJUxNj5Nix9k/rbYB38
rp0VP07x0t73m59EPPaVQSahiHRYXfAYuJyC51vWdT6c+oZHZYOwbED8uTmyETVXlMC5rvuQbhas
2uertqnAtms6/dcw2ay7jWQzEiQFGIIxHeEWQDJyFFk5g2IChBaQiP8erH1o76I8aE4MXA784BKs
n6beKfcRmaEG92swIeCd7uYQib94P894ZKgqcmKcvcSUmCw7DJUWrCRjNMyy+J8OvBwBgN3d+Mod
eZBqZFo69/R7Ak70ln+D8AEFsUM8YCmFVwZ05z2dU2lnwdiI7E0VjHQX5LEA02DBinTnIMt2vHqO
O7KlYC6IpIcAPAoqon2W8ms1+z1q3+4x1GPum53U/x1x8LVv4MpCrZmCivKe0NZFi4aYLbY3Spmb
VMFXhKRv+QNl8C2v6qURyIFApgjBUU7fTwAFBx5B72Jv6jgstj8saA99OrwQ2/4fknyBJL/9KpX/
p8LDBjCCtvvLjvwX5fydCP3/WOc/v/cKSzJQzpF2YNikKFkUgeH9DyyJcu//lJ/YuOg/wcdX3jkq
iUM68QsfHffYJtiNUL0fpXSgmADyBwZ3nP43oCTZ5Ku/MJPRIsS6EISQGFt0e2L5W0yyjRrTR1bS
HwCHJnidsQIK35ahWiDjpHRW8gt8VToeer2Oa7KbYkeFKwNwI75WvUnAkxhiJ1OwKek672Qe9Ppk
864dr1uAQHAfBumo+krl1DgAk4y1DSkrYEbRjxTauvkeN2jafskyqvg30hHNbipWa0WKDog+upIo
arpbpCAm2++qlhqpisFSaDgjhNPoctV10XqJY943fwdw2/GdX5b0Fcn9VdX8FrdFIbYQZxfsmCQH
dovpesfxS6OuhrEU2Q9uB2QTTlOXtMmphYEz6cmPSGTZEmAtHt7chhzhzcvRgywJKvL/0PxWue/N
GgFB29i30PtssmB05u0a+YZkIwtZ/b2JAF8hgTwQSgQyLnGgmwMscGVA5hBThWR0kMAN6e9sQtYx
LqPEM0suJib6UQJA0MRENyhuD3LcH+YIW/jXPsL4QiKdYQttpR+3bfm2j07UQSwMAfyFyCaMd5VP
q1Qf2iyZEJz0ZmLsWdKQT6gV8FsG5r/bhb4ojWMaQr2Eq+dtu2oG5WwISPYdMsgWOeUlVO34l0h4
DIjQNvVc3/ZcTBNSo2KIY1b8vvm31jdB0YsYcjtUG8Ojy9GH9xRpKJfA6pM9/8ZzoCHIsmkFBH0P
tfSYr8gmGYe5+H2T7+jwmGmwUMGTRmoPj03BsX074ooudRA6Qb4HKUhLpKQ2ZPQLzm4wncF2S9sb
MOyGCIpWvc4AysAWhEMgAPyHfxj8v3uCqGZTmuFJRyDBvpcDiBSKwGYNzfeEWZzywxoxH0mIZ+08
Jvs64wlDZItZh+fKUBr5eQjXxUDtUUM0bf+wEbZE0dsdiLgMmuTtoEIY96/sSoU7nOZqCr6i7HPa
BScHsRgOROcGMQ7lbJvEJ2XdjWusCihNCXpF61DMD51izVr2QWT6h7wTkKzuNB1MfN8t4A99/f3q
vfVXkK1CifUErOuNUo9S0eydLZktkE84l+6rM5PBioSzDDFZobOEAqozYFM9AFXU26FBILm91FC+
/reTFUUsTVCBErkoZMtg2t5uokzH47Qi4vraw4GFDW9gvbwtljWcVnpJOKS1X0YIbuWXDmp/WFSj
wEyipyxogkUWWsDabpZ/FfgWNOLtcpk4xD7dH8xK9H6P4THAeFxgDO1HvFWY2R6B9qsowBHbq7z3
5OsIFmnQ7RENqXa+0x7cMojw9QrGcBmkHQo/7Aegq8MKUqlfgwerFD+PuWmbquy8D9fLDpSCCWy4
PGRQ9s0UXOl71uUAP4FS5g4mMQ7Ar+gvQp+3+FUQk6zWfzgz7xUeGAqoanhaa7iJ0JBVfHd8sTN7
vfSLek7pQAGOqE1xopFyn/PclBHo+DDt0IH8tJ4I/PFv88+zrQCa45+cnQjTh9mSP5uW5L0Vj6F+
y0OaR5CJbibt3baQKD0BdvqgnpXBKdJ7AuQ2uY4jQdZLMs4rpiPnS+ufOuHWNQVbz1igKDD4lkF2
4XlwMh2qEzyZYB7ZTVaDcRSULlk6VJSQM92WZxhJji20Lild7pVppH/yLbIVEiFfu11aNWZ/k172
ucCbBLJi/5R1DvkFEEuaFS+jD0Ey2ik6kvHAgJ/jW9JVNRwM/bN5oH/BCvbJ4Br8xADnAT1HAn/z
DSZFO/nFjQw5tQNqW0TLQ0IGD5jbSG4KBCkmhhS74p07VQku18991vPkaQmXCJsszSr4GfDswWv6
w954f5lg9lOUE91qJqUMQsN3W4PwtUeVANU++6gbzZYNBnF8LOzQDO2ZgCYDQ/HfWaNNthjGEe5t
xChQw71rcTThKGxH7Gfi520z2jnZzF88phKXN1K6lD3zhnhsQhvP01hdQ9+WYp/+vhvx+5GTFI8w
RuwSU1SOSeAlvz3lniyzDnLWPXVJ300EWYmZBj8GLTSskZBjH+0NT4f6bhmzChZHIVVV7YF/x8sA
vD+1wN0mJLsvW56xBwdGbLYWo43Ycj9lQViXGowkaIicCwUy1wlSNUXCUWMHh11AJHw/LALexZk3
ctpO/gJxz22Myxf0ciJBQ1n+oCl7b9cyPMQphLuBUWO0oAO85wIwLnrIOtPHZe5DOLHUmBhO7ALt
sC0g2UwSpDmtw7Z1EjkFXVTTT88WspdtS5O5QfWCB+7YtqVjXfvOnGowsDYTqVE4IDrodtkUhJ6u
EqcOxKnNp45WiP+fTBppHKM/LOJ77RrcEfDvQRunWEGUm3xnqjXpOz80ffyYTYLgbE2q2jowBWTe
ju7Pcwyu+oq+ceG2Iw5buZkUozQumkBEcOMjR7e3Bi1H+aXNmzQ51RbYly5Q82VgN+AV4lO1INsQ
16pj40EGqSEHlZmFjOWK+wLD/cPQ3kUAGUQKESoAgc8IvAHkkndDm5xESmQe1kdSLZulmgySy/e+
9fXwbQozVAopoMDQ/imNkUmXSIQPERbEsa6t1r3vWDRVh5wEs32El2owHYC/CXYfWTysSV8HObZY
Ylu1WbcZZvNUA1CDWZvgkaDBeoIQLC4RY0WYCmS0MBXTlIpgKmk7NzgSAnl2/O1lfjZTKL/8fhLe
ndEM7gK8qzSmGcLO8F9+Z2R9wlamg48LasvAOrz4mjG4fAsg9SwGDvwns/DuOtqaTAgce7DK8Qde
01uzEDYDXEjl0o/QQmGHTCsexwbxp58wP0mjkoHuQUAc3FiwlqyY8HbhPVwWGD3MkjWune5SNoII
eOBTksEY4EAu9wYV03ADdAEO/uR6XFSvy1ZpizRA4dqsx1nBKdqWo5JuWwiU7InwkoORv9yHQzeg
J1RK3E2STVuc+vvZBscSg/slMsfgt0sARiICWejfERXcwTEAU3v9KMCjAL9nmiVRJbeoCXLDYp8Y
VF0ShiHRmMdxDsKIMcA3L8J2Jo4WCt5OAMJxFyQb5JuCmmkHV30La5RhsnxO2E6m/dB+B3PDm/sO
5YHMFwvujr1Nlih0qAKC9A4EOxr+I5iD1tJsuTFacDcUoOt10RUJTZTv+t7kgCXdNBteDC7TvilE
v5jElaA4LzgMizcWIKULaJM0hzyO5uSBAf1OqjJ00Wzno4LmJuLw33g1nSeRwjMrU99aD564wFZU
Z5Rm4XOhUUeJHRbkp1Dzqguc/whuQFw/zQlklzuSTHFUrohPB+TkqmnMd3kd260KQ1uB8UKmnR5C
6y95Do3tEWwCER8AG4K0vlcoIpY8rnSpZPCYD6FzHx04EtN1ME59cI8bI52/U8OYefQpGPKAYIch
EuOH3PlWHnkNdOPgwY3ohiKXw5bbT40fdfY16pqsB3lFQbq4w1ZZ9Y8cKSLAwLK1Y9ScJt5rmu0Q
B9CWHTlU6ewG+qRAyiPS1DEUZj/AmyATZtmBVGaSa6RUFmxpHyFFKz4QFk4s3Pd9olR6nlEXSbRX
PXVSQ8y2VJNdrpBmqOr6EAzIyLN7OhkznFmTiK1aj0M4BRB+8SGu9RY5GQvSTJAwPaHgi/HNerbV
CArSEToG3DagMdsEBnZR9Qx1WTAzOp6xOWzAS0vgtkDyo+B1Qb6wQsrPbts4BTx+O728GdQ11DoF
HgmaoDlwXBP91c86j5eLhhmkO04Rck5pCpUXlXN6dH0TdS1AauDRyAnQoMZwKoLaSwSiqxWK7bKB
6oJWt6tVVqV3oDg0tj2AKxfE6iznNc+WWyRoQf8qdJ5vXnUKCrCQT9BdoUTJZZK0I2YqWDVM9jWs
thb0MiDcpC0opbqO2rumsU3G97aBIaj2Q42KEJArggaFLq1L0IbxPqzEWutdqGQDDVk/hQHt/4qr
uEd7XdPm+SMKg2kNmkOaYmY3OQdukDJiqL9gC/QfLgu4qvnm0yfIQm2BgYh6wg6NsNuMkXaSeAFy
PwUPPVhSsFPJMlVZWuZ2GrABfA9/4zjlpsPn1MtQxUQ9pk83Kf7DXTJytNaKCEFmH9Xb8kQqAQPq
U9S6bZ77JG+AJQUzqgzEp6CXGTgbWiOg0QdT1/C0Sguq4qaVygSdA6xgMuv5aWr6ue4xX4Hww1HM
KMvnrrMm3bpcY6XBrWfYWWiB4J/0Vx64bYMx1H7AytM1wHtQEm5TsywRPoorNtMWfVhQPxNjfB2P
MYTorwDcBN6jTg3sQdIEEuIysTkAoEKlIsJcvO4eDjIkfhKk5m1wfFp/TsaMXWPKVx83p55ufyMj
ldckrE3w8DrVwcvH/5nkl88BKYghyYhVhw5EPZSLX2WNSkrmCOrBikHrGJytFgJOAo3gAwLwasgL
+rJQg18mbDVE3rOpzn2Ugy5YRFC3rew27+ZhUyDEXYuPxKCio1eAOTg4bKChbE5v1VEQLEtUswv1
1/xlBgeFEwS79jImEdeI0Uo19MxGpxWEGXwtfFnal+3BOAR64Z4lNb4BnmG7Dd6xVWCfVpHZmhGJ
YHhzBTEoFY+oiJHM0wVGSrbpfdlIfl5n9BKD3H4lqs2I76FELKQZxTiJresvExpAxY6/DJAiJuk+
CGkvm7NH0SKnjtWGrYV7W88DzjTEmhvyMVqsb71AEvE1YlWP7YOcZ7cNHlIPbNcRWPb2g/GyvUD0
C+1H2fbhdhygLdj636MUlrCPc1u1VX0AWQa/K6BhqshJjiuUvZfkZa/UzZhP6fF1yvNmMeiOq4nE
j+AGGNB4o2qJe36JtGfhIzy3BkQmpYOpB2F+rDgap40YEDKBww9sswVgAMgGyyTmczpU23Gecb/i
PbnOrMkOEs6iWy9IPrZuOE3JsJVxaPME3M2Cj1B+n1EjZsbnxaRHvMBppO1NB+Jwe7N2FiAaDW0E
qEgDy2+hGZ44QAFrGrQeiWpYniCjc4gC+Oq3vW9R/wUgsSM6hoXJjGjnbN8iY4uPgGvC8/GMiinG
u88hcw3sTdUOkNyeXuHkZmqFaQ6zaBHvfgP/JyHkpBqB6ThCcYkzo4esxYShnpvk/omIbLDToyZW
WHaCImobussr5I93RDkvMSKJgoqoZQeuFazcZJJt+iKntl0DvGrb4i9gJhTGFt+O5ngb71TXENAX
YMpofF7XAGWDom49cOU8iWWfQ+par6y7Jioy+ARboy2GXeg8Yl+9gCw+oq0BY7LXhscgYGuP3/Av
0BtHWA7UUNNEArnlyN6z565D7NSXUwtggl52km3naUpsDRC+ktkEU0kYR83Mm3GFpWkOiPW2yZtr
skEF8ZxJYPFN21f4Oh7zjFF+tnDPeHBh+WhMDalBs4GUw4zr7jqVnLDpQwIYa+V7xxsUhTswq2g7
Iq0doBxskQIEYs9JBVKxLnAZ5lh8j7KbGBXru+3a6Cjf5tzEJsLme5nJZhoAC5M6rMlyYT3tePpB
elTae4AEdgKq4BUKRz7D3mJ/BVZ5zECDEhfbNlJ9AOOP8HJDqdoa/io8a+goLZg4+Sp09DVxLWtv
QOsE9fGQxMM4BX/bGlUG+R43GmlpMbYAo6GRB3fEPAGRtHL6GFYoBFChfM1KhLsHJTAi+nu+1IuO
P4+oN2nCo5Hz0uVlEPtRPnlIqpIBBXIYAg7oQbdaBUWa0hxKOezyrsnjcsGbQYrsLyR/idu9juRl
LTVEU5geVD9bt2H9NDdtu2z2L4eaEy/w/rfDW4+QHnf7/ieUzpt4ew/VcAJ8Yq3W7YOcAJ3o9ojc
t9xG3XKFo1zBW+Q3flojtYcmPN1OJZgP+JfXLQufEpYIMoPtn17w8M2cBlVp3GpIiry1CbO7WaSV
HQob9kDPk9XzPD5baKHwpSrwGxw4Ik+ElwRu2XTWPsT+TkIkA26AW249RxVHfPW1IWpyXGkaWyV4
eInY+rrxqSyaXs3JB/lisOQL0KhRtwO7IWj1BkKOhpkk2aEigB54ITSbg4e5pgpjniyyeAuofNXm
xonEoY10abduzT8PXDBI3CMFp/N2yFW8pRl3vXXbnky5B7GhoGLsu24vmhan8fAyIcCBN6MnM7a5
WFCwBc2liCHOzv4AfL0L6IHlbGIPVMODcQMT4z2sLCbkEIBXxw9iGBh6nVaVw2mwA8ysBksAnWhR
jwGzsID8jb7/Ibp7G9ttzUOdgnrL2xNV0f67wBaiqCGwYwqo6sU0NsCA0QvEAThJv2/qHYCO0xSm
YYi2AFnh/2wL63+pqmMzqTNI5fp/9kgoHUpFaMWT5BaForfdnTOxLeoMbSs2SWISLNmrcfx9X95C
CCBqYP9k0fYQMqTDsc/jt33hC4kB3zbVQ44UF3uuabT54+OYQUbpB7jOf5rnfzeI+lkADliWx/+h
dJQUJozaLuT32vW4KCqJG/+MUqYwc68n+/cDjDbY7v+C9m2EwG4h9IGmAzXGkvdApmubpOqnFkHW
i8Wwm5xdgCpMVkoPLhmz5dAoiEc/zJasza6b+82eEwPTgAoWCe6jP/To7U5HjxBKZTkurzSnKEH2
XnS05mFg05Xo+/blUFn4dTjjbpYcdr3OoKnXB5HMK05mTnA5wLUIxNaRRhE9e6ggENkfUOxlgK7B
wbSgzq5WGh/H+YCouF5JTHRpX/JZkJ5uZvb3g3i/jNBgJSEJKTImEUiX71OeuHf1FLtguRGj3CyT
/+kIqZH284c1yObkD6Wo/lN7NMRCbv9tD8x7u09TB28EBLH55vXaA0ENlRfCAZYVxadHPM78vxsf
IP8I9C8cDOjDkn+ZAwJSaQRpVnPzci3BSd5WI5UtzkU/6u3C+H2Dm335ZZtiQyD9lOAEgo+SANF8
h2fa1bvaeAodEPiykpZQXKfkmRkcmD8dwX83haXLkPbKEkT6qKD+di47HnfrXLEKsuotQ71QoCPY
R7Hu8PL7Ub1SMX4ZGLBCNIW6fig+DxOC0jdvWwtD5GXSWkC97uNQjPuYuo2NMIdQ1Q9/j75HQrsc
xgrYal503CNahPK9mqLuErc1KDgg9koF5OcqToA9hHcdp1U1nECrQ074hrsa1QuhGIuRcvo8at0h
DDJNjKoy+66dfTyV4RCyEZVtDAXUdkUcBHvsLn/J50mIOQJyixLGkXbXEvqjHJSZeWF1BEykAVXj
hEAjhVa4DRqFpXh1UNIAXxOFfHEr4KFnuCzYTzP2EmpIG8J0W9HFOHsIDTc3wC4oShqchhjypJs+
nvEBuFhsTm/ICCYr3McX30YhOYrTHqos8ltJgKmLfNGPBtUudgyEYiiz/oE8NK5NUbw6Mj89KGTW
LObX62y7xFO9EH1GbCFZvFfZgCY7iahiuQiRrairsnXdiHgKeH7btI8Ebm9ObqAWzhN1blgYbGDA
uBjgrOtLHJbbdSR6J+TcAXYFApMiy1A0YsoGXv4ve2eyHDmSJuknQgkWw3YcAO5Od+5rkHGBkIxI
7IDBAMP29PN5RFZ1ZKZ0pZTMpUV6LpWHCpK+AAazX1U/NXSXzWYT9RQRuPZd2IfSByHbQ/Hvn9w1
nLbuCb3hrGixByQAekMIGhHhqZBMmzPShQI7wT5XvWWVcWOx6fxt5eg5BOQYltn+apEXHIMbYCGp
vG9DEt4kINvBMDkJs3AsY0z9Alr6ru1WvttkXuyNGJxpMJmYYrZmlhsQa17T+aoKh3HAjQoMq+A0
HQYKXZSY4nAQZj3OH57ZVCsZIsGGG0o8ATP12jJ5MYhv/5Tcfl+LevTwzLsKGtbtct/mtUcQ//d9
FoPv8z5xBUvOf35eGvWP3WDr1xVHNgWdH9z7pEyvAXowZJ3Py7AryONzZUzhE4t4FzzKlqjjvinc
zCU+ms2PLkSNMoFGkB4KMTkXBTCyY6OW6YJJRvfgK8+OQXbnN34x1ljbxaSeUi7qCwEBd4i4+/KP
Usn6NTMLfLnhmaMV1M544LDLSMlu3ctAml+7ituxnaV35c2FTHyR53y7pqH20FPEruwKfbuV9Wju
2JWPu2A1wSVUg9d85lI/2qAoLpUwsstmGsadOzCCxoiSXUydDkmhzQGG+bxH15fFt2Lo06TOAQKs
om0TNw37U7DZzX5NW1TgVrqCXx2sbSzK1t/P/MpjwHnsA3aDPuB7SIEjVfUBLmQNciYsSciWZvco
BbP5qGZEM0SG02XP87IF77XRuhzldfM0B3axM20YC5Tl5RC9DMO5Eozp9moc6O0r/fSe4SERoXx0
wm8WUg/nGUtaD5Nd5sVeknDYWUMzPgyTYODAUpAM66JPzqCIFLrNHMSpH6Z58FpMdrgecSDoz8EW
pbXrtBw55hQNCb/JcYPvwej6TQKcQp2aEDtCIqyxvF8mh1gSWv2lO4wWHDMiA+9mOcirBe7h5eBZ
5ys0BUPBGWSaTwvb2WvTr6Yj02/jVFRObicBqx/JuRlkx7YFEL9GfIVvs+zn771hLDEZx+2d2Gdn
4yiQ2Ae3beDKzWtZR9iXlCZ8M1fLydPQciLTksXNavksxByp4ml2zi0IgM7lSS2kSm2p7UuYL0vE
pPfFnddPk/j/jbC4faZBj0DJAAZFGXFKH9p95+wEoM0bmQv1tsqFPZmJvE2ngq7wQFSxX2SujAzt
QNvUfRc5kC8OHYOCyIbRd79Adrgf8nUEpj6O2XOfr/2rWrBqR/2iwRdYZ3N+yetDcQ2YuXHjLTk0
yyWY70J7yOu4JTL5XjakehF5mpe2A4gt5WTRSSGCo7Sh4GllpidRtOJ9CEgQlcz7AQsxcOWPpiM5
XgNASKazK/LSRMdqqwrflcGmJgnYnwGOL4f+zpu9as9C73lxWGz+xWh1+R0+Hbwdc66e7a6VJLQW
61DKCaSRkz7PbOCet77ZgkMvBVnQvsm+r3wgYGl9rXdsA9fHUYUuyBDRo9hC8iCaPE1HL6wkaNaQ
EHLmD+Fz2I7hB7lL56lUafdBY8v2XXOBJ8AZ7WuBseBg8qRI+qUfH9lfGpFLjvnKgMv2dTO79uDU
xKvilnHyTb6agmfZwopEKhu20OhW3oWPMBPLoS0PlavVM94uh9c/2SfLbJ19SdD8jblcfxe2ubqw
1jp8JNu9XWYDTIjFZ8nlGEyvSSvM8aS0mO/aIVVPmNnFpwP8LYvgDhKfWhtuHmZat5Yz6stF+fOx
mBeHPhYdtIfUa0TC8RiHJWOP8LgZKr1K01zdkzLInwNGJ2/9FoxPPPCzC242/3qzjBEPk1fs6zB1
r1C4yTCMJBBh76+tw/VOJgoOZHdXMYK/gwQme+CStblXc9m/yVELGH3utl2pUOhLjEoV04Gme8qA
RDas2Q0UHL8KLiw0v3iSm7gNpsxhMq+Mb0YK8N+8WkmJFmG8Ngt73cTXjLSDq8p1Jn/cmbSK14AF
QpleAYbK7piy1DeGWNuXelTv/EzGoLewXoaGHUyp/fJmCUvsl660ilPYSfurNlI9x3U+E2OZfP1c
2NPUHwhxOwK4i+VfirRTwZ5IWxuemjyQCTqu2KIJvTsJwo3YTLmNIRRGJ21vOgO9/3I1ep/P2jPn
UV31mN7rvbVAkjq2om9unUUY934bFtSnUKLQ7fJQqgfSNFOzQ/Jd88umqLoiMVTr4s1MU8s4+NMw
bA8ruWSdH85bDzMJ+6UDjcOn1s1Zdao4k6s6tnx2LrHb6HS6ZlpSEijWVvY0+xv9IJ1Ze1fY9VIr
mS22iJcjB/HxxS04/SnWESVHAAIRFBpsRRfT6JFythezLZ82Z02JK6xLb4b6ZLPYmcdAoAgc+nqF
hphPg6sfQyOrShw4WU0CRxE4JklkCAJDhYNrJrLJ2913q0Ucc+agWcYmBCfzag7LhcCiYo5/7dcs
pwkGuS3pmGydSns8ow/96jQa6zKUt/VqeOHm8PG35tIkzGma6uzSkrbb3I6jKIMxWb3Sq20G7EPH
/RAgb8baIrm6ExZx3ivCeaVHqIwxb7yNC8k9p1kRfnxdVhdtIdxulyEUXlcFY9KkXEAtOZmwgOwE
Zk5IyiuVdawyJZEjteuv5K9Qv8GCjjeGGy4+kb5UDJFP9QajOGZ2L5Y01LcpZGviKElMrOtSKP3U
qdjajtnC5UYXo81jRZsjP/ceVkN0pNd6TUC8jllJR/5BBz1xKT5ZhHp4ELmsZeSSclqA8TW+5ec7
aS+AQK8tY/L0M2Juk16UfSDes2n6uoHSfM5IJWahdEu4jnPzOOPt2EEfUgeTh4fJIuEp5C9/u6xX
u75RTqHBDqgwlkAdZAQjnaRU07jNo2prL1GKpgMdFIL1dRqbzzFLt73f1ch42UJspeK5ElvLcO43
4mEj7sIhdx59DEQqKSZmPVwPXDBQkor5m9XJ6l72YPB2g+9nV0PXdo+6H0gn6iWb0iNT48yPqNYJ
j01X9ond9vUe9oD72FamtQvHHMZd6hrXdrWIS1siWnYZ6cUq5FiU2HY6vbdEgA/bQjNRRD6lbhIz
nPphJy2vu8E/OI9HqWbCq8NsLnEP9ioW3jDJKLTAE8Qdhkh9HDze3G5lyP24par4lqJ794cSfS1R
3JRztK2VuuEpz8O/8Ko6KUr2F7yE9IGnTrHXdIXFupX5S1lk1lcmb8se0054AEza7H3pl3dGaap4
arz81Wyb57rECZZxcNv7dlq+UZ01dpHrdGQQzVSdtO2kS5SqpQxI6mnikdLmTWcmE+5imWIOu85t
ybHkNM1W8Vnljv+1SjPrtbKc+WpCuU1c2XdHh5HxC8N3m4xzuC1gjEuzv/bS1GHfyuJ4vgjFp4BW
abJtb85P7cUePropMIpd7RUIoQyTO+/Yui2otkEVy4jWtHUMC8kGWzG5QJOIrFGU7jWxR/sjz/Ox
AtDAawCiAIg3rvi9MeMvrol8lZT4eNr2kzHHyKnYa1XZqZHd+EVyasvjSjqO+ZUHL6HAkOaa6cIY
Ky8ZZWlcFL1rP599A3trmyp9hrjKW9ddyg9inJLHAyfPfadT3FBd6jpXSHeKehpMJRGEWVtdLYOW
H5U9LvCuGTOCEZ9qaCDjyr3CTck5TUummN8mVKspQpGbdm05UdTT9xmWqQKIxsXZNvpdYCFN942f
j5eC7iLOsmxHxqROe+AoRt/g+TXJi7+MQ12/+WAH42pwhqQ2jd680bNvPaKuBSGuIPZwkTfOeX2Y
2VSdWP3aebf04DvYyoVsPXFxAE1waCKCVJaenXhrY7pyp+REwgBHChdRLHJSlaKa9tnkIaU0FTk9
Nmlqdz7GTnG69gW5Y9dp0+21HXRb3dqdNQ8JpwqSzpA2vA7QsrJ0Vq8Hw7TLVtx64AqCqLL6wnmv
sY0aAEmMYCnTPYJZtZjXVd55XRhz2oYpFukth0wR+zxwiYTn6FdkqTVubrEm7bSmTXW5BqkNb3rQ
HMDkXT0xHaI4C5t3qPdKy754zbJKdFkyc6sgo5DGcVoVTUtPnHmfsVdrjxrgQvPb0A/L5O4IDhcN
NUY9WttjatpoLweJUWpsyaQLwyzvSi1BtL5Akh8K2ANgNmbUm0Xx9r83RuibfI5DSX9SKPPFfXVR
mfLHn8NaQ54Fh7EOz6NR20oXeUnjzFm6xy9w1kG4Dzf/G2FLc/EO+Ko37rfeGsLiTUuoC3nUBgy6
DE62aTl7PCJYjscXnTNQCK5GNpTLjVmGQA1inQ26rw4b6hbfFo+8sis/nEC3U0O33qjX9tLRvD1w
iB0uiyHG9AIy79EZXVl4Ow+jauGcTK37tcOHVIzscTg7ZP1eygDiAja9LqlwIV3bmLnYusuQFXMF
6AzpXhzA18AslkxhJyapwKbZjdSz2GXtIop6J2ccNyGzg7YLrja2fsEuhSSeooJNaUjU1hJ9SDx5
3RwBiUQ1LzLQ9bOBu2aM7I7u40ho7p0dbpPmm9lW7LJwvwOf2HXeEObJpPCpLNFm94iPm6fXHy77
U1hk052LO/aCOXBx1ZmpE1e2p69La12bnXQazFpTiBAsjfqxDJfZh3ArNh9Wu1yBYbdzBVt6BO02
LoGEdYSFuvomN5NSrFQJSH4ez1EN3WNbIWob88IGwah37EA5IaaldN2D8sQIOq8Jlg9jS5eVrroM
ssxDUBWVm8xF234qOC8qoiWNo0G70ecBNrC08h3bCTVc6Bxo5rfMWM4TF3bUdhtvVZ7tyWlNqbFv
tBVgzrHPZJzUFB1YpdUcLiwgdW/1VAtrgGVpZ13MQLFwOaH663DTBJ6pE9t09fiK9QHbRKQkLrsY
T0c/sUGybHxFDLduMk7eTSR69uHXC4LbEs1O5e/8yqtPwDCIbWO8JlyBt042WDfsVQ9J0LowuXza
jiCYrHwx/pIZEQFhwLSy7stYMzD72DAscG2k4b02zI73ucm9Z8nlbuXLTs7NSdAQ8VZ8NzAvMTwE
fnhlsAwPXzlczvm9XzbqvOty7OKCHYx3UsJ3iw+WSGc9OJMoH7rZSa+xSWbfMmXxyQfzBh2TpAKT
kW0rFtjl5vwcLK6+mxU8lxtJjA112G86VlO/IaxQueGDxfjQT8ISeo3F0AIqCd6YL7MjyBG61SAu
WlGW2BOV+0glZbcf7dZ89dRgRaGPDzFX9YZDf9jWiCTWekOm0gbepIeJUFfdYpAPQUlPR5AzuNOG
dsMOmqUzoKA5BAA4K07DMYFp4E+ogeis5IiLIckmZ2LpNcg7FNEofeyFTjbQIJW163DtaKmvMtsC
WWm6mfT3GCEk8EZ/xHU8trxL3AD+V6FyqiMbNuC3vXHe8Q6BCGCpGuta/OC/YEchVww/eCLAzlho
mu+2hglAtHlSApiZMNgljtkUsJkWfiZzsdNhG2lofHPkbzNItp2dDks8j+765rNaTLA9WiXhEk/B
w+AqMGgQwdyeA0HBFKixu2unTu1LYDmVj00oXZtIWWl4aRg5nPi6qE6LIYc7vHol/KHAficVo1t0
Bj9c48IdSiBrs6AIT89rCVQMzHG603kR1Ky/cAguS8tewZ94s/tipLlcbphcQbbAyNGsUS0b642W
xAwaGEaMmw6Hibnz4VVzKAhtUg19arrNrrHK/AlCgppjnpvs6tifJ7mj+h/cHO92dqCEMHfp0pug
bpzXHpdFFk26hhHRdK8K3n1EHTmzRxyVGKWyiUu+Vm+ZMVOqWQ2LERvsPK6VJt4zMHf52mbaOKqS
mzpRReXf0rHTnUa3J+uh/OqKuYB/YaRm8MLEuPC5DDLvQwLS3y3CHB4mtdpgELoRIMMEp4DdGt2n
btgy4vGHIbgYnLwFkhkabJwaylsOrXvO9ZOWLRLFcCtRXOoi7h0X+o0TWpft2uV4A2frNU/X5TVM
RyuSgzaJTrrVrgHp9xu2YjMRrhifA7b7B0uk1keHA/3V5EfcyFj44LD8v5K5Ca4XRP6DnMYzOU6/
Y1Ae76Q2ocaAqTYt7oMN/LMByFZZojnwPFAtx4zBSaAlXjJFM67m3lZfSoYdSbBwUOkpAd6iJbe6
FyOoxWOZO6KJBVP9o5SthRSG07JynM9VM/1Xu0oyD1IfPKCqZkrQwEkxvXKi7Rr5oMTQCfd2LPOe
VX6gJwRvkurJP2MSWGBj9WgNCI7drVix0qyHGTAtwgKQq2XMj6bOIXsfMXKv43NKw6L76VJaVV2U
XdCMIk6FMmH5BpMrZsXiVeFmQdNCbyoB0npmgvHO2tg2BuZaxDBhlLkcYe4wxYxA4Lp7Ido5+AoJ
eWRR6SWA1pp1zM3hKrDPw6eQ0FeQAcnqKWadsCOzjcdVtZKF5qbBxi5crKC57L6bvUEtRIKgiVFv
N8h5rXIUyyKrcAvJLD2byLkGe2SQrMw2s7+fnGDkCFM4i6fUSwdeeyoThNiAcx+RoWIpbwCVD7pL
htkLPGtnSkcP/YeutslaAeFnsljjuRNsyaJN5qwMFykxyTKk3Wo9vxPhZWZYH/JsgY79RdMSagOQ
oVqP/w8vvO8tlxBvOTBflis9FlQ9mDT0TPu/kef+GBBB/CNATRcge0xUaQ/jwx/FudbkzFFSdvJp
lqRIfle9ba9ykZ8UPRe4PedggkJtNkLZYGGpP8OpUqOjDPHotIv/XP4Quv796/qj2svL8tHpSfHS
pYh4iFb0x5dVuCvRpKzwv1WdPGebmp/GD8iONRei0SGX/Y1Q+UdN/vwXiXHzaZyDvEi+Z8TAr54M
hobBaJKX+N78/IvTT1eN47YKaX4AlKYxwU3mYhD5KErEyp9fxX9Ec/jv+jJ/rcv8f2rnPL+a/2HF
mxaZ6V8ujr/gHP4PWcKuRb3/L5DDzx/5J2D2XK4pEOr57ghtYan5J8nBsCyq2UnR/TR/hERW/oWY
dXwQs/xUgAkD5R0jyr8Qsw6UBwRYdqgOxhhsGv8JzIFYBxfOL/I3d6XL66I30zZ5PX+xnzQ9j6Kl
8mac2FA8e4890NiA2gxcrzMvOzkFRBvL3h83faiwGjfmF6RClpQK0PnwZDdi3MAzcc3au1qh2M1l
7IOhl8Fj4bHV8sjNlm1B4Y4EZN3uBfHchvNKuF6Uxjwb7IAxMjXTkQMMdEa2OWwtRnnd1msJh3Uq
6JEOqSO6clkITrSZT+axLLz1ehVp+lQ6vUQb9V6NoZsOM1zSc0KEFIdbyquyYcVsykVbkevSkZJ7
BS22RY6LMQobaOqYWynQwD8Mn70GUU1MpfaWh43z57spbc4cVNpP10S+OZfb+Qj4TFFVQf0QhQj1
AQBSfVgmkoOArbri6DVZ79+E4TiV8bDSNoFsxZ7Dk+t4GFU16cg4h4TzRlQXMlXzvtyUv7Frb/nF
7GjThYUknW5tN23fxnm1HmYoDNOhG6mCyoeBiuaMmSWV1tm6RUPV0Bvl9tMrhtj1Jd06H3xT1svl
uHQ41TgvubxRzrrafiV1D4LPterDYHuK6WsFuymTvRUNlrqaCaactVOkcC5SmFhFNbtHjwLgl7AE
k0vHRzgcihLf+D4fFFr2xKWekNJbzfveq3Y23cPNwRnrlAoUd2EkX47w4YayNCiWR0GLgAKojgIh
HnoMBJsL/IEUDmaTDvb2PM/UopZdzHo+ZVC/RiqmGP9I2MX09fzmp4X5vuH82kN/K7b9udUcJqdY
3xuYJ/ae/IJ70N0iH60WLDCJmfq1wxsBzHayIP8b2UjMix7YxFb+LQ5dSN92nu4Y+BNL4OkHIcq0
FmvaZVnd79eJuWLuq/B2cXvUqVTpWPMQh2WZLn7UOU1FGMlB7XNzTQt5aXRHLGr2cWyQRkG6pF+5
GxDeCKKEH2kzWUW0DuNUAVPs7ae0LvRxVo2/Z+IGeCls0+GRTfqnObtGMq3BlhD4ZwvOHVAcO59D
M5rdMoVx5gXWVePV4lTlbvCGOcs+QEyiQssdKJtN3MlGY7FB6iZD2j8hR6ubPjC3j3ps0gT7/fqi
gYtdpBt2ktgwzLCMpMF2dZLGcLt2S3tDyRCHjrEryyKyJ6BiLuPYxMrT7tnL+jGajbA9opdkX8b+
rJ2y0a8fKiHteNhQ8hg+H8YOv4zyUwElUFTmvZv3Ol7xx4T7rhU2EWs3tdLLH2MO7Y7yVjVpiJnT
rL+3VrXSuAJ7YTm7pybqF6I2HT9p+RMJSYE5hjgnLs7hGKag9vsyr1+wZ7ugbLNwScLJ9lWVsF/m
eyTx2+dSe3fzgPrBn8WdrVf187H8Hz0V/zfWUeOfPzNn/oVd+ctj8bo493yr4tfn4u8/9PuDMeC5
GLpnEAvK1vn59jt2PXT/4dM49ifkuvkPDx+fR3IPpzLHbR6V/P4z3cjxzo9K22SDhFXUwb36nzwQ
2cD9+YHo+9g+TAAtPHuJkv5pb6csr+y5V/ITUGYAenWdecyHWJ3tlaVLTG9m1vjIS273UGCtuNnm
8BytaEy690Jd7iyfFE85QpSAdLlUt3lAIwnj9rZkOKEOUGqh6zDviWCFyD5xgyVwGH7TNHfG2vp7
uvnyywkI+hWkR4v1xq6vJJO3O59mpUODBeSQAnY8iKqG3ExaM00GXXmMInN1rHjAX+thTRPOj2Bk
WaEBr+PwsC/X2va+FNrumPhi+ooXHzKsk+sJzcQeSU0hjHS9EDPUg5mjjvlRVVv3jqUwuAZDifyg
lmDc8Q8yjGLewjJMumZOlwBspRfi4WGVMI9AR8VFpWzjc+5U/5svwfw6ZRscu7RR37PFTnuegNK6
K7g7D6PjqAciIvOprMDYRCs+RqDXpf0dZ4xJUI/aEuQ1hicG6t1NZrYw++RmfLZeBnfTkp19wxS3
PRKle6XZs38oZyJtVR5Mz7kcRwoEx6WJamNTHwQys1dFSDKE5IFLwfMyjGpby5yU7fWxNiufRY88
1zGn3sKPidmq936FbB7bYv7iYRfmk27rD5oOx4twK8a9JYric6MT9Kow1a2xZe6JMxsOk3Tb4HTX
YC9df9j7SzDYifKKFUV31TbwRDurXsOCdsOIT0nz2xpj2NsDsxI8K6Dru8bjjaKQ84BONZsz17go
mcAelj6tn1hI8y8VmbYqJrzu2KjBjCEbzy0tvDku4iAWeEZVBRfgsVdCX2sB/zTWnUlyc7VQQnJi
WkyXmFzG89DmSb2Rd4oQTeffitLmMEEzTVvwEBq2A+md9q7wgFPi3vCvMgWH0KUbM2Is2FzL0aAi
0nCsNcZuCMq2E4w86WOXgB79DYBSqDPxAXYPzaGSLpP3WvGvpNlcbHLLfMwdWOu6gJKhrXHD+yxd
c0KDBnDcZorzdSL1594UjPU/W9+pjqZCRp5LplMJTp31INp8udyIeA/7Mhxbwrhl+mo0Xmac0h7W
9y5sfetbP5uDjnJz1g/TNnfpDp669TaGddrGWdvre4uQz1eFjRbbxGy9w3BQUzytI4Pm2a+DC+FU
M+xHaKck7Vd2pQ32ASKCOdNAjYr84kxmfkmzpfjQXo/EZgku2nOot76QWRt8LUF5XDPAWs3jElbh
E4pYZxBb9VPmvfl5yiSZ7+6DvG3e3SwPnykS/DBMoOyeVM61pb31uyvVSp6DLEt7Fozb1zLTgxWz
82bD1dateht9wZhm9UvJ8IMGnsaYNCBL1w2vchspEEPXvYWSBR+24H5WJoNAqFMCMKnc4oY8T7RN
jJRRiAqCpaGGYDv2p6qzsCCYgx9vTg4sWgWiPHSoMyUH8dWPjVCaB6bfxYM9Ge6hK0gNAFeksQbj
lDLfqNYMd5tgRZ1sU9J7ioumPPijrM9lOf1NJc5D4rBzxgeqbwQfrN+UX6qi7Neot0ZnZkVLAVVn
S0sdjUGWaPJXeqSEEQwXWCFQ+3AZDbdiUMZnh0mN+b5VTndrv3IZZGFGNA+SDRKlENPeCPL+qzev
WMuQVN8w9EG/GoDH78Z5AATiuCsFEgCl+9t8DVOkWFticYAVd9L+GKKmm/KRbIAEHRTOl8Reirip
K0ZSrX8SbPgTRkA1pVVDnUzAWY9lxbLZIbscmNQ+Za2rD8NZ4i4cYU3kZgBQRUaFd5DTg7frSdN/
25xpITJkAb/v8AHisMlB99YmzOWFjMKkL0Xde+0YC0WV1JfNyOr2YvXphTNfA8ylODTBq1nj+Kr1
il8jJUSGw7MkwQsZlSx4rR6gTZgPmDoyXEMMIEGabscpm19cHI4PPafGB22BUYooFk1fZuW1r46h
Ak4rfjuf8jWrXoJzyRHgFG6rAL7SnamX5g6VjpAG6VNgyJW4CbNmiLtpwwrrKqxfFo+8eGnW4kbb
CIk9+HX8GEPT3CCu8XK9ytiz88/5YGoKR2eCWiJCmfGueouXvy2jfe26KKNIrWP6KALlcSas5ifm
tbTI5lOaf3fAotxintHsSI2+u1qZa95gM5KPG9f4kXpX81MW/XacV+UelrHX+4V039dKAB2Mt97Y
LjKrXvelWKlisEaQ5SMU8oqhOmB6rIiX9rj5x7zIObfM5V1faxW5PRp/2tWDYJGt0od5S4+dV9rX
WEARhNpNEFMPdHcH6454PJ/nEyxZiyjrhtlMGP6h7JVxWwFBcHa2Pbv3dbjl4KZFAb/d4Din+kXy
d2BundbNX+/pY5gP4RqGx8nSwwumueZushDguJ8whbS6U5HDjKrhK8omcLvraiZkr/ERaCfs74lL
Ui8wlA6Tv9C3djmAM7wqtbjVVZNeb364HOkpKYpIQiVtw+DT7Irw0xqYs3PscPvXAiPPV5pdquPQ
GfLQOrkRoNKz1HD55TykBWelmAGfvy+msrpLw27+KgHwJNVoeW92VwS3NkaG3ZifF00UGBsEzTy7
204p2+4e2zV8LWDzsWLnUPIv+6HXFlhk+CGYM+bwrTDS6hF02tDfoQEVw4Xjh5QYkPMkp9CUgHGv
bI8mNqARVmuixo85hi8e/Hzynb2tRBozHMZOsO6d3PP3kl75OG9bL43LbL7fLLsrL0cmi80F9p/8
lTybW7zbHrd4TLbbdHdq3lTmRZW34NC7tixyeyNdf1Vh6hOXrK2qEzMRzxjeqeh4Y+9LGU9ltJ/l
tNgv4aj9J6vP5Knvi6ce2WkH05IONpwCsa+nBq728uDV2xsL4G+iyN/L0XvzoWB8ON1ZfhLK5dzn
6jf/B43XD+o7mhl2s2iMK74cmzGHrI5tNfa/OZtL3cEo+wrnYe8ERQTusL5Q3TreO+5crbHWIsdX
qjDrPAUeIPJms7f7fGO/w7lwhqHx/49QP0eBf9NcxQOXWdx/f4KK36F/4sso/jBb/PlT/5wtMkC0
nIAy9jNJEqQxv/Cf5VW2+AeHGPPMwPnB6mKy/jsmVtj/MC1CK9B/z+MRYkT/dZaCLevwCyEDn08/
hMD+k7PUn8B16PywR23StWT3TFhI50Hqr0PrEeqI7OnyvGlnGrKnGemP8QmMh7jy5+neM9z1VC5T
W+1MswJA3onpuRIDe4QhbPsvv3x6dz9Hmr8iWa0/jtB/vBoBCfU8vDeRFLyz1vBLrFG0q6xCzjs3
9rnOMqs22gK13+Fg4m4FuTDNgluIWQh1K01w7j8tFTNCiBC+OC+O7bdwHKmPoN0QJb+urWeSb4FF
j5WbfrcAUix/o37YfwpCnT8/AdKHJCLRW5MJ7Z9ecYEXi8T0eANyJcsSD3DM8ySQyfajv3bUJ6y0
hyeFj+ln8z204LUynUOD8GjhgQPGD0KdzWFh0NWN97bD/tHkJuEARWnFLuvK/K7SWGlxdAwJLvDw
Zcj7SyAz7rIDpOtdUzcxNYd//z389WtAPDE54fse14bz403/8jX4K2h/Q9bDDWTF8KXLAtqgRWVz
achWL3fzosJHmVr167//s+dr7dc5N75LMnO+E6Ilnf/n/LJ++bOc5TMhqQ+5+dHLDkJDU0isgJKk
+cu//0t/HiCc/1JoMpAgkAqEKfjTdSYZTG49s8Ub8inUjnMMrg/pGLCNqGS+M3voDjwO16CLSR7M
zd9dNH/Ok/IubdN2Yf8KWt3QCP74RknwFehEWNTpsHBhcWr3varPrwGuy7DD8dBFq8lXf5jrnpap
vur871imQPKEq7haPEeZsTOX2JlLIkXP2GRtJ8mDdf0ujUkmpoHPOmbeLdSF63ib/huhy/rrF0Va
k2WDnCHsMCSvP75+09Nu67qpwXknbd4LBUIwsoxqbEXkrOAOT3NeVB9ZEBIu2XpoB6iYlAZZk//b
6NOBGVMv4aM5l9P3Qjn+t8mVuX/6918xIdg/X05gxriIYLTDQeTuZB716+XkcUYxAV441wzFz4Wd
yUhBLdvI85hznLQmod+b91Ozupw589zHqdcye1fyUJ+npVXdNw8S3PUS+fWcfZnLpjsyJB7/L3tn
tty4kW3tJ4IDmZgStwTBSRQlUUNJdYNQlUqY5xlPfz7I9v/bjtOno+/7oh1tV0kkwUQi995rfYvg
2bp6xhgAiB4LPxX72opFHkZbNkja4jKuvVpOp4iWQ0F7AIkTzVw5RPkBAXl2lUl4T2SSMW2y3qkv
HY3g7qslbK/dYRHPkr3B7Bey4UaVnLO1k8yIwDxFa3cZ8D6N5pEaNgfBQv9Z+2pFj2tXWqz96SWZ
flZt3T328AOQyuSdsws4kB3BJ8unOgIMTntKo+W9RGnww/1qhMdFrX3v1+54VbVoInCQHEXtZh/x
UNnc92tHPf5qrg9rn71ZO+7z2nsXpnTvEEhPPkP6esfBiiZ9hpcah8IIHckb1j5+3hp09Cv3jlBw
mvzUxt2BR40cPSgvDLQ6J3udcmpz2bjVo4UEb9+7NL1oOufLu7JL0lZ0YtB3Q6rCnYaK4B0t8fiJ
55MRBA5NxhHF12hiWqcUxjqvmL9GF806xcg6Iz8U/FVc8euQg/EGA4/ka/jhBCND6a+RCGHPgWd8
DUoaRibh6p/m+M0cJf4aqSSspG5nfI1aJsOZzjaKqSzA9V13eU4u96ru/4iCSMrlrR21aVVLuQ1b
eflTznnSGQ3izb6v9EuXdpgoUePVyx6/aBdgvIvxXiUyKx91cLHHZDaMdapB9wMFuu6iGIswc2yL
IOB52GXpWPsAVkPdawg7D+44mttYqdLZGaPtTHhYd7bbzmBFjQFZNBQTPAt3thYlwd3ArWOTTUjq
GguONlS+K4g2dDeoDNCY+RNybE8LXOEigAiY4+CuDUDa0GqgLB0zhyjtNuBUsLOKNU1YLRY7ZiGJ
gvfyaM0rH9o5bO+R/wGDKMNYfWr9QNd1q5fESsam6tXFoukfnArD6Rwr8YqJiKD50DLdalDnh5ED
z6MdlprZUVvEuzmz8/mgt21eeZZE8eQ5kzVn+waal+bxtcpvWpUvYov+lbxp/qdrd+jBSTXsu6L4
luS5mx+NxiVdK4UUcV16Ops7JkNS3ERkxDgELkZMEPdBM1TFIw9j44SUQ6a7vuId+GWXhYuvxLRQ
hyVzNd7mCsOgr3GrNFhRRX9qDMvKtmFghP3WwfrNlM5pOZ8UwN4JuU0BwSMY7xDTwzWM6qNgaHJA
o0CaEW7N2iCbJaYt3AcpMqCxqVzAZ2Niega0igXlVbJoN3qQmTtRBVimnMh1Kl9Aay4pcgXdi5QW
NVMV/t5G0LosWD4hLv5pjFG5ItDWvjcIlGYQO9xH8iIWIM/xRg2mZjzN2Sj7i125c0lkSt3dWn3B
IylErMEP0EnjakGhE8UbbYkiOtWQuaZdSxEY3wDC7J5M9B/v1hSsueaCxQuRB2Ov39oL41gUmQkG
aAMCqIcWxo+hsL1l48jJIgmT4RGdyvijaiIDKfhIHanAymNKUQG/x8pKOHxFM9B8xHdmPrRr2rP4
CkweqdjIc4JeNvkwn5L40OBZwDvkINK8izXHfaGeXBdnkpB+7GRt1N5Ps9kpT6/X+XI0FryxEpOZ
uOEJ5r6gJmJ15+ySzVYJd2Jy2LqBvE8abIRXqQrXPE5mMva33dSth89onu4tIt4mvxxzXroslwU1
tMy7BSecs3749a2P7E+8L5R0hPUVfIq+BtmzidJyDcZOB24dIu/S+KEAUodLpOdUEPJn7KmyI7q8
FuZM19CoIhLMIzCY/W2uRQglqWBrfBEAQ8ioHmq5bhrcTNS9gg0EVfh6Tu6K/AWduHsCDRGrDZy3
lHVBw/59LNac8KlJ5qvRTcRRhxxzE2QFAAseFU+LfVvo4lK7Yf1mYremeWNGsTyVipSrG7jSiPTm
xqlxc0Ck2FeSy7p6leafaZZa91PfomOtYcSn30bG7+0Bf0j+Ccdq3UNientb6gDitWnYRu2ugt39
TdODfJePVYhe1mSbm5sxusbYvG8Q4a8ZVbKRAHYyy3Q22ILcF6LIh9DPZMFtsmiB4R7NohT1LxKg
i/mkBEvKx9rHGkksZhE7NOaDz0NmrG9E00vbC9ysG3jS0h/m6E32JOEr7pM2c0w/LW7XiA98vDSU
c0FQFjZBya+acrG6P0cwCMeKr2X0NBRq8CKHobudZgf19NDWG+W0BzNHxXVYxtXVjQFn7ddnaVne
FvZknrUOhbIf1UU+3IQADyNPWW0ePXESaT90DPtYu524JR8uauluuyOBTzwF5vqRIDURv4pyMdSw
WTiBzc9Vh3mMX4bjkQE5wsCTFlTjDybr2gBkrrXTYwxG4mFi5LrsG0xDsR8vq2Aill1i3E9ptliX
3K5WZ1I16PatKSIs1zOnm9YfMVLBIFBFvFooHNpSqm0zX0zG1GwHQjeb/QIrdI2ymxgazME6uwhQ
mNTf0IqKpyRiksztELsvrPW8vS9cBsq7XlYumK08ssG09m8h7T5NIvQQ2dXCujRuR2AOJt7SDNpr
HcB/5+HOivar2ODbpHBAAREbXVqenaaKjHtseJl9BGrK4CieCCi8TRuNpPm8xc+w4TTWd7dZFvD+
G8BlO4KTyIkaJ52grNrkvidWiUGTGUTO7dep9L/D6H/TSREgoCmd/3UrBd1aE/69j/LHz/w5i9Z/
A3qEbsvRmf2Sb8Bx/49GirJ+A+64zpdx1dkUV/zRH40Ug9LlzyG0TvQO8QjAmWAdW0r+J30TtFx/
ry6QiiF75JfpK7V7xWP/vbpw8Vgzu1HZwVDh25hG0wa9dOnbjv6K2OkR9M8BBHj9qnLxiixCYGab
d/hrTt0M92rRank0xnw+trSPNwUH96PbQx5guIXMR6vh0w0u4IpgsLdl5Chmb62O0j+rvhOooF81
iTNy0bp+a0DU9SoFCTbQisnvQ+eaIMm6H5d4C80uvylGkmwoeMB0YrnyW03K7TyazUmHG1AP+R14
fiQ/ndlhLZuOTessD1YbWNvSGcFhzmP/JGMX4O48BWszHUCAJh7GxbD2OA6/2Sa3EQKhbO/kWXTb
6bG4SUAOebpOCLKw28a3gM3dK8PxMb689BNGSAMB0lzb1iF3hveSs8EG4f5I1VNNP+LCDW/SET+L
4RKBhzfCxsQ7YioyG2c/sg2TPZlNfmYYH10yGTsYcsGWoOZ1INW/y2FmJ+5Az7opT5GY7SPhnLNf
iJcm1tolD9Aprnnd7jpmB0up3QVzkvn47qdDZbjsQE4prm4ls9eOwvSbNSS73F17zF1+xX+lznGm
mh4QgANTgInYbVMZ4ehLNazxj3X6Snp0/AAvwTwawNw87FYTh7JwaB5rQwsepSmsGzNlNoBPwWoO
YWfXZ4qh+NKU2fgKGq79gO/gvky5kWK6K/txa5eOOkeDyyNzTM0jDQqwFyP+cJTqnEEyyeOlM1T1
5sQJGrMEbNtLkQLgsLLI3esy49BBdqzDUwIXNK6vqjk7NQ5xdlDBxXMlaoeoxwfXyqo4NW0QJJul
1IsTdWyPLVHBvAWKlzLfECWdCx2pPtYzQ6ANc5LvDhNFezsFIb4xGQcvX2UMWnFwlHlcPgpGkxfD
BtZvMik6h9OUfCfJgzYe8okY2066CFTz2uR3ujHdQ2xm7sThCi17aKIsj1EJLiMocGovICMWQdvo
zHHr1rqRvczxrP9oesc4apRMiRe2HVeVhjmc6WG65wJqHkIlnnGuroungUjo07Qyxx0J8nSLYGG+
lyFL0+oDUm0xjPPhazyeVwdvYUzuq050qN2XN21p2WDRye4FhEO2ykZ0yKAQVcYFR6983k5dXr1F
3H/7mAAqZzNNPV2CKcZEj60xe6lEAfKiNtsPCr9hDxO0+oVdYroPAMXefb2zBIuU2g294NdnUjoP
4YJKJMZERwxfEKkHeBPqbGpd/pnlkXnCQ9o/tYmJ6xSSu+3F6wen3p2vM9qtZ2fK+YvZKn6zBjaR
rSIe09fdFlHJaCYQBVlpicXsZbOELgJIvN/WTTyNrq9gbt+NFc1U2ANJ71lLnb2Y7ii/jYUWlz6J
Wc4Dgw3zWCI0uYqJdMamwUshwx7CP/Rpdr3eLMjmXPjWZDBWu4x2xAeIe/AMemnfQcGZb+pAyGtA
vPF1rEEcRazIdENAZfAdawnOIytnfA//lF80KF7RmSk8szBa2Yf1sF/spHyswxpbcNa5/te3lY95
+RgTuaq8Ng0YwIpuUF6ZcOUYv1pngaUNoxpBnygXwlUdQN6q52SkxC8L/4gV4j00m57EL+G1yXJB
gHEZ6vm+19qnoUaHOljl94KjdJjDTnPVrez6O30M76NBR93eRYc8aT6t0b1xjTLDzeNSHzvXqTV2
RCDvO3t5CRmXbjm8qDM6Fza6wPLTlvlvNZeekrhgOp5jKDgM2DSC9PirSWQmE3NxoVEEqE0oGs6I
D8EYUKHH+XyJ0dWOU4K2sDwZhRPcUyRNd2KSnK7KcIY2oOxoD8002Sh3MH3a7fnGqermMAxZ5XVg
BSNICuKjCDHv1PJXXQzlDT7I6iZZ+tYvZC6OhEX8bER3KJT1wGNyDdbojTuJmfdNC+Vrqym8I8RN
LgVtBSQT3SafyQfXcmMmyRywOpoUiSHTtjGt47HwhihZPvLB8uQSFRtrWcuAbnossJmeXCfdG0kX
ga5Z+IJjmwjiug8wqczpObXFs40aBKttfUynOT9SuhiHkU14q6u+8qeC8PiVwVCF+OhQ+r7V9NHw
MJaQMlLdOTUs/H0CcRxlZvCmCzzVWg7uUsyfhHxeKyjVv2LpxAfKEP27Y2vlVqTpUyfa5H2eNQPQ
JXroGO+pp/dFC+zX7U50UEg8H5aF/cAYskOYINzZWAx7IGtvpRs81nn7gWU0QCKr5stE3k7lE0IR
d17RSZ2Z8NKg6RhkcS6FfcnY8x9YVihq7UDc46s0fWr1gql2T7ZnWqTV1mw1RvFCVr9aS6Y+A/Tj
nJdEilTVe5+RfVsryPmJGF71YCFqueRp78ra2mt2/1M39bc6gtsy15BixBqPgsEZ4zyVHAYf7bYx
rWdybHRvxRBvkrgIX2mBtF6B0ahD8nceVR/6HBLUh+mQv4DlUDync72eIRw43i18wRNW7JGBiAwU
IQJD8pw4JIoiLMt/tYGT/OqaJjuhE0YjE7YB3jpt2PFMH3dpy8+GOcXt0ukXJ0jKB9pX0xZ8Hycr
SMqbsWrUpRoq7GD6nH0fKXwvNhRmj979vEHURSYrdxE7eRf369wYPU2Q5srdQEcOzwN1vDi1MhDT
JmoX+yJdpAYqrHOdWyJ86exJu7MF8J7UkFPNl4juLWhCzR/SpD8DaTBZMUVA6HBtVYxKlpHH4NSX
l5LS82RS5vsBxT79rDp4ceu4u47pEic+rA2gS51baBeY79aRk0K6F3pZ+/FEJ5IhT2n6UTN9FrmU
d1CjuuexiccD3fL6m13DNsjYC7GWuYixHJznGoIgau/lmOacwvJh0E56yQYG+LA+4N5vvarpEi8h
sHmHfxPLcQ2QYTazH06bKTQuwUj2uqbfNkHR7OB74+CX0eD1uK09zgy3U5nsTE3bh5Ig4kwtbwmp
A9U2KYaMLlMN/F+kYhOjqdnl4Hc8iDPmfimXW6ho874h1mYj8dvT0mmH+2X1LKdDifDEHhSs/zp7
rJN2PCgj1d6Mzr0I3Am/RgeKUg1PbudWdrjrIfMC4VpN/HRMt32zcIsbCOwGpV95gpZ32J77DWZs
woIQbL8Y1bSfxinctsbyCLPTuUyxFJtOqWQ/F2IPlaz1MtGQzV6GvzBsopLnkUdiNKZl6Kn+BBvv
FA/YlSDEBHB7g3Mc1lfygC2wtyo5zgsmqyBRkdttoVukwreN5Qo3Kc3FjdNrdjz4ySpir/bI75KQ
dAegHNzCCD7oQo8Qz8EyYOB6CUHFQMp1dYIPMWxmM04Bzr/L2eKowrgnzFPLRyk0bPFeI+qxKE4g
uHcumoFtbscIilpIKfPPKIXyYG5sIyjlgafhtyk3H5CTDzvIPL1Ha3t8RPmHfXxe2kuYWOUOq7V5
C7PstV4MnKuVfSWfmBC5peuukVvIbYZl4652KutHS8anl8hi+SFa0d2OuaPtYjH8aoj19kdLDrcK
ecyWeF/zRNjWyO5H280dM3keHbu+hhxVcMD2xhay83eQX8GmzvvkfexCjHdaYxo874NTrsU2Tjgd
RkfdAkoYYgzklYp4VFbYOpDc7HXlPkGgnDZWat4sBgftLEs+HDkOG+hBzcUWqZeV5s8ok+026GL3
BHXfLvxErId+Og3dD90cuw8ntZLzOBbAJRXmZcOOLWyl7qM+9K6+dkIWbZsOXXpE4obdZVnM+WyS
K/BAQ2T5lmG4uG2j/CcFaEjDW9Y9GebdYt3MRVBu4yL6Wec5T30oFh/OwFSdpnzX0SGNh10jdByu
oLqRExnTlZHr4nEGuhrQP9DlLgDMBIClk24SnA4PgDsN4MKLjbrkpq6M4kxOnyLSZe6yu7SoHeYh
gAJ/FHWLZzZI4mlHo4pHAZAFetyUhiXngMxVHwr/IPqc0BLXmCCLb13jVG+LkRc/logsx80QGKbG
lu+sjWR9LJ4KDv2+JRZ1g2qx3LVsjDTEl2MMXm8DCiDmAb2klzjsxzfR0Yu3a8SgG6uIsGfiWig3
khe/q/Ht3+HxjCh8Y7d7Qk3e0PIlaolIQPynPAeXGY7iiPoSzRle6KZuh88I9dnBMTpavPVYHeDc
/0on2tdIqWkDGu2Z4PCcOqtRaOb04T6MuupqJO6yZVTC6TZB92qFpfKbwIi3iasYPkTxM4VfsHXc
qNxpSa6OGUSV/1oQ/rDS/ZuuDwIVRtv/uumz/ZW9j+/Nr786EH7/mT+aPo6FMc9Fi4DeRdhrx+X/
NX34I7YPG04X093f3Xd/9nzc35SBXYGDhYkm429GBPWbaQpB08a2pFpdCv9JE4jQyn82gei1CLH2
pZS7egD/of5IE46ugkSGw0zYxisesGIVAht4xaYlxyLjNHm3q6gaOIEtKzeNkxe6C68I9Ir9NkaZ
uxiLeA3inklhUTAIojs7/po6e/U9R4nHAIRqIuzuC6WtOQnZdxN159bAJUQKBpav2dCB1U4uSkIu
YnwIcsvC2zAW52nqlktGaYefp9eXA2K1AFM1gIgTRtZ025ec5SDMQ3GMKLMYTjU3U90kGzsHwKlN
VrIfeXNyY5BHdXQWJLKl1nRX2jMmHYIYsXStvcZZrj2FdWGz304FU1sZMr0jaKtSbYUOtFXbfGof
BhV+WFrKh4SosRGRfDDlnO5cl8brbBlwqSFs7/Uw/axAaZFv4gJXKfQF4meFn0zWXbWrF14dge2D
TUomo7Xuli3D2PRSPnCWeQqG/hYkQrGJpuKRO16cpxFgY5YWA/sODwSp8nM552dTVa9BTp1KS2c6
pXP43bVhZtWIb+gpPaRz+r2m68NQuHycEm15S8ki2VZGFNFQq/pdzzDDi+PCYwk+TQaHO4cZNuTt
9S2A8LX41fDmjL2zOPodZxkNvUFaPoatm70Qjm2+0DCHg1hQclE1GQA+1ISPsWO0ooPhWap7NGML
dm/t1JEb8V6aonmqkB0DR2CI4xkV0kHkzvecEA+BWpjnWF19h1W9eTVT9WS3cbkvpybeC8awZ1CV
jo9MVBzc2mb7y9RztlQaYQPG+AxpJzyZBJ85HiOz/IHypP+p6cRxeA7dlYeOR8+FLloEBU9GkyJ3
s178LCoeDeRUvtHg59vK0ri2FN87UtmIBEGiCbzWFlQKQ7yNMkYPQz5RoDe1gcwxrAQsyXhmq6dP
y0FssMuLFFN/E4Z0NHdjo1nPDH7iGzO39e8mH3zbzqDtkKMDCbG4luVOKDQI4FNm/Wak0CAlOdEt
TKRJN3/CZV20vUJHE3zOrjPeZrIBSRAWZupnTswUXmShV6E7ffxve7/o4m7+Nxs9RRw993+90RPr
Wvz62cU/++6ve/3vP/bnXi/Y0Bk92bj10Zyp1T/2R4PfMX5z2M91Hb2jKX5/DPxFKWkhFcScimQY
izTv44+Gv6n/xqbME4Kp+4ru/8+Ukqb5D6mfqRwDVZpOkqlwLB312N87/ogOGAiU8XAoCXTdSrK3
/QiFsmch35/t9IfS2TMqMmd9RHKulyZ2S/9vTpk/ppWnd+pJDSo9aWR+3U74kQa1cg81ys26MTAN
aAgQEqQ9bBC4NvtiwYid61tUx8YGHrW7q1wtRunQux7SvYcqGJBTRJy8ElOlvqiBPYW021f07OAl
lE48a2p9m6Tt65C5T70VlxxkSwnnKvlha5W+zQjahEVGPwBXdnOshuZVIN/2Fmsw4HRamk+mzAvs
lWtiiB9Dw8vbVvWalahiww7KGFR2z7Hlg4g4E8uCz0OwI6DRpn61RUJa3HriHDU+HjU9MGlAbNtB
c45No47s9x0VMZdmQHESdjnZjEn6KVNtwvfFpSxV0251eqWbbOASmGn4zEfgMujqmONt3CLUYG6g
8x6GytT8CLwg2cWyPCRmU+1KoqI4gNr8aWo+0KDo/PUnExMpZowLEDKWXWzCmUtQAa32rU4sD2GJ
I2TOUDC1vCSCDzroJs8Y1LHS72vekFHZNJeW8JnUCViCDv1dtyw+56Jmym00ECrpIW+RaSO8cbPw
Z5Bp1JoNVYqud/7Xnt/qkJFW9MkOGQIbqj5Ijsdu+4RbKIWAiqgd9tayg6m1HEbF1TOY2zIEdY5K
aE9fiySuZ7WdzbrdVg7rAL3FQz4ojtm6C41aDAhK+AdMu4ch5k2FCVMDfCHuTiQYh8own06O20l8
xesq6vi70AwucSsw55at9J318GEHNqojZt0bjP+Vx8niwnr+xBkFMhkAwiYb4x8kEvDdL/xbEmA/
I0652I6dgrA1lPxMzlVqRaW20qmWW71uXa9pm9ev7zsPwSoNGcuK6JllF0YsGVgdfPU1mvme9uxJ
F+EnNzmr2ubvqojVqRyWSrneC9id5+eM1HI6uaDdBG+EO09thiplfsDlwi//NCP08anZubucMTiN
BI/dMgGqPNdpXx3wpp7t8A2rnsWkuBu/LkZRcVOM9K0hc+Y/yEWSfqA79Ykq0vLNgEWbpW1wmgtX
XPM2qTwJVAEaDwcDo6sqkpWk9Ju01Ld5Y3JJ9YH3EEbtjWq1aR8iuz0bdUCCcYfjJgWcTMStATE4
KVY/CKus4A+nsUhveczrK0sK/vMQIV2aw8zXuU/0bIgfhsi6fN1elInLQRe9hGsE66CHLgChNCk3
es7XjUUsPYWRXuwnzIU+EEluwxR169d3S8PT2GhBcbYJY2MLYQkUVe16oKQr0Fur8MxJl12J4WDf
hjxCEf64OyAE2XbUOMJ8LYB1hXOLP8TmwslmZhtzIXn5JqaEw9fX3PVwtruGZTSlsvOHRATv1WqZ
tCI+6oKSBSS00A7E/rF7gSwjgYSvQKSfIcoocA7cPTqdFC+nMeTJQgQnvemLM6Ky6WJN1l6NyQ+N
UwVHWg6/QUoXlIShGNmbrh1Ci/u0BFBA+z9yd47NIitIuz9rkAXxmbB9QU57BxStNqiiEA2YezfK
gNxrE79MjINntobtOcynmHFY7aaWbXMcbY63KL3Udopz/aCXlkHOUsimGAo2t5GvTnNSdx/08iHC
F71fRDHv0WgQpGAOg2fhf/cIA4zJ6BbcRU5VHnLFDpY7EKi+9ibpTtL/umnR5A2eFnLaFl10bzUs
icYyH+SczHs7wNFjIZHnsTOymOqpQjqJhSYtgU0hDaQcsM3p0jvpp2tCokIYwyuv15oZd7pNc34l
NGh3ZxYoH03GY1tNWWyBpoUIh+j2eykWZHVlne1VUH/WjAMdWjY+N33FYY79xNSyeCea5qfS4XUW
GgrQsnZecvJJ/VSL7rWxvziAMhhDq/A0x1OINDZrM9oE6Cx9mY6lvikmGtJbMpi/p0Bnh43NicD2
XSUYjCxLk/yQSTltRZW4lhfr8skKwca2ioP+LYLD/hSTpKs20F4xG0JuNXt/ZTptojLu7qPQtGnS
2hz+nF3DLD7x5pTYARgGTYvxMaoEITi1dqqC/h24Y/nR4mc1Y73sN6ExpZ+K+e2CWlVbMOpyY4wH
oG3lDlHS5FabBsaeVyXApvPEHDT605Juv1DBrTuWi0Y7tRjbCzJ65RwRkWFV6uhoa68zYQBe1IdD
xhTYNTr6mpmw6efAmLtYgy1nMhmLQLsWJM+dIsd++stR7H9xXXBC+qvsfj3XmDYhNWha1kglA2jA
X3XSmUsUG3F9/cGJZ3q0S/QZpzxcjEI99U1psKy468yYlf5/v679v72uKRSaMaU7hv6P8xRSdjm7
XdUfxPi12XEPGnH6UYxaupmq9PP/frV/aNZ//5So1m3G6/BE1T9ebRmJv4Ut0x+ymQWyngTcNNB8
koL13z/XfzU+/6YIMPAScGb+11XAS4zE5x9mqT9+6M8awPpNmuRj070h5+dvNYAyfrOxGmA2cL5s
VKv+5/83fEzLMoVOgWDz6Fy1On+KfmzcUixu0BOOkkTl2v9Jw8dZa5C/3ysrIgp/BlMCixoAkMXf
7pW1Ui3LORQHRYgIABMm6uuRi5ZrMdc8v+EKFsH3mdEomF4VRs96X4WeqRsl6fZhfzFKG81DMzAB
cUCs+I1jqXtMukSc2MUKDaBfvEH+dKyDjm4C5AbKgfpdp2xuIA5ygZ8xTxcvktbrfUWCDUprCS4d
HFF5U0ahezbnyXr/XfI6cVh557y6zt5t02WOVWq0TJ3pOTXKfPqFGMZ1klPcmuMFzo7fYAFW4ZTc
cL6o1J7jQPE0Arxlyw613kSRIUHYyKjUnjTTqjoE6cx1YeGGG6du0k1Lm8DcUt5NF0FK+3ase+0H
meDoGmHrKC5LKeUBmUB4TipoUyAxOObpTObwyeMm3WEDRcPTpj/MfCluQtJimJou5pYBW/raYK2g
+RwANaIt6GWBMb5IiWo1L+EOHYkzp/1c5RXuVYQu+ylAf6NPg/YGLpoxUTtNz5He0sKJkwxj/TLw
bKraeOioYCY0kws7X7WBxIwvOnDDVWC+mJ28g9SMxlCjnfH0JTnpyVZeECeO1ZsZmszuXSGeCBFZ
r3IquBZR6Yon90u/PMtRPIVxR1pOVln8+s7IMHc1ZScuLTMrOB9dW7HvVQW6SmUNdNuYIq3on6ZG
5DByGEShyvASiAT/NxPkujMCsRt7U/cQDHHS5PwM8Zepc66KqcK5uiDUt8AJvax1YexZnKPPHRJv
WBJRSFM+nCz3RZUp4uAvf5fotY5hmhrof7mNKZ6AxPAx8h4Vy+iU/eqZcY2jEXXWe8U0inCjTjVI
J6d2uXGLmdeHLlneyFCgZE7MhQ9Es4nfUzcmrtx0yaKTpmbewCjqKfSdMOHqwtGqUIDnCELDYECy
j5/fSIBUOpm5VZj+5AWWOXaDtgv08NhVAxIVDHHdB9xEBDFMUJeNSShWzBWvUapnSYLSudSKAa0s
Q0z+AGzrqm221w+vlm5VB0sErl4zTvyXhenE0bRz9NzT6rlb2q56szGoe6ZW8SE4ten3Kh7s89cr
EnmQTjt0TsaRZA/WZj2QeOklyNVfxiZFUU4/GtWrOcoBaW0jzHcd7KXyTJI+bmy9qd5qDlEDgZAT
+iSmO+YDshoSCYw6Ko+xEXMKCezeMLxarl6Q0Mj4WDOmj3MEv/Gb2SWz9vL1Lknn7UMeZQTJeIaw
eLNWZbPKNGmIi9tkBU3jtCWmh5AEvmfQnfXy2I1ozamL168UveZ6TRIEupdudssbaiwEXU3Jv7tz
zNEM+iqqJY140T0MDBaEm9dIpsaMHcpJkIyY8HTmXQy8+HNZLFZkYoMbg5aMhQXkraZy4BPDWN44
Ip96L6rSiY542o0YseRyYNA+XjE4TfcDboo3g5VmoEuA3Mw6JUsNCgT+sU71XllZ8B4sqdVIHGTr
+n1ehIY3o1S82LoT3CS461/4Mu2I3qMjrgnaCsRTTVu9dWbfEmGWyOlxYBWjeVL5DjmG9HQGXw99
3LU/E8AonHTx7r5kbjY9Kltj+CobFrZsxoYPwwU427qp8elyku5QxlkF8Er4yCQCuMUqtgervRxI
y3IOI47DnwTT4n0QwL1JJQqokzaypQQPw4Q6HPk0qRJTFLw0Dro+mzCigRfMx7tRWMA4BsbrvtYZ
I0k1ASFy1JDV0SDEGoUTJbDX8MR4KERVXLOhpIkxpBmlHrWsBKyyODu8I/MvkzL5FDSMy5JBiQ8s
WcuLCvvJ2elsgecaWcQvo55GGkPWfKxy5NSMRAOvjLVn9PTNSyRNEorrdJUZuCreE0UC9XzSsrMA
As5/m4qdrvLZL0J9+RVDmuAOGDNqXAtJIHw5B1w4yi/jDWRQe4NyD5QbnlNx7JcmvSX3HCX/CGcb
VmyHBj8OFudMSMelsZv8Fy7riAhj8H/ZZoIQcirAjV+yUbuKXJOTr1uCwJBUDa04ZzBT64fFNKLj
oLt78BzTbkFQum3rtLodUcpsUq0P7ouhYTeZUZjgt+2vJF69otykTuncdgn3cAONc5UWunwOgNa+
kB/QPIJsv4+sob6CEcBKFbbiitfHeSwcmLxZP3XqrmaAfYgJY/F1iuxXbB7TDV2mpyUE59TjLKEX
byGlsMaCAo3vLasOAyMbbvzxADk19/pK3rfktjF6qSLLz/SIoJeSSe8c1J3+0JJn608Srn4G/nxF
QTQoVYACV35GpDAFXhCN3wkszom0MXsr2VH29zn5hlnWe5owETIYNaKySe+eZJGqt1i6esuj0NDv
+gQMHGap6jjYBqt6NJLvE4/3mzHr+wtypO8jsO3bClQ3WJBxqv6HvTPZjhvJtuy/1Byx0JihGdTE
e3c66exJcYJFiSL6ztDj62uDoZdPpJRiRY5zEGspIkTCAQcM1+49Zx92wRDfjvh64hVuMfNm9DRx
Ng6xcZUYdvPaERz8NHpBUT0PDW2Kq8hWfgCdYaL1zzRmid7s0SQD+SoM0Z5CQfEZzRjDsWvIS2JD
iN3BJqyjtrQTckJ7XZsW4OnRyb6TqTccq1k6Q8K0eRVHTffFjWx/FeAduPRKT56Gtif6JMlDZFy6
dMoLB/TEuQ5lKF+FOCKvREIkmoP+AWlqyuBY2MOhrLP8KWobsQSJdOdj0DskurpveCWi8OI+rWP9
i2EG+7iP66NG/MJj3wcW2rlkVEvDrw3g/WF4RnskOFlEJJ63jtq5bd8sEseEskFrhlWzKLF79GEj
OEPXWJqhsLCLlSZRZqQfXNhwTLZ6FB6BgRU7NLsPfozDJcD5tiBbQSzzvklW9pCmbIA77gOzRB40
2B5vCs+fVoGADZrbvMI380x1oEdXWlcuu95L11PNTYGplBc9kj7OJ2yWyTRsNKfpzlHpIABvgztb
r0BY0+ddGSR8wVwCCe5hbbyJ4gIoRUz5saH1Eq0gSceEwcCyxV1n0yIY6zC8zAZlbRKM07e6Ut0Z
IY/6g6b4wQ594zkrUAciBTHvilCsK6vRyZXISW5YNSYZf1Y2VdehzCByjXndr9sijxCe9oVxaEXc
XkUz8Vn59h5Ym3sskmC80+vUJ50qa+/DNnyMcZ4hE2TDTSRcF9x15czbrwfGZlVtHewyG3aDHqDP
8kJ3Y7coxGhIxT3pRiDbMDE6RPpsADtLnoSMFLgSuCTBMC1vR1TUMM4RuG/LXrj3pceJd+WgblCj
Ocj6Kz9e8zpEuhTX0apKPRJeAkIYCcO+Dn0bZaCKQ7Ga6FGcwd4ShIGF4xw6JopNb5qI2PmZ4dzJ
BqJdHNabFwh39iv61H6Nsl1OO7RF6TeYLNXOU/TL07m0gu6qaI5Dm5qEwbw5zWJ7HWkVWeW4D5eY
LNvzvjTMlT+mzRJvWLdKQOudJXHWXUy1W1p3vN+S8wYVOaNpWrXZZYzvEc0s6LyWPDD7mvaANS0l
QemLrokpC/JefE3wbgQbz85zHiCdWhAlZnIKeMnSxRiOeVLX67EFV7SMmQhe1ZQB52Zalqy8oxU8
Ohkou9VkAaL3hfclaI3iesLpSGBSEG6qpB2PcGvkRZWHFTQoWjJ0NCUcfAS+Z4NRjVscSMOlIZv6
NuyzAzGuZ6U7DasKSeOJwNf6m81quYUPrg5GJ/2tCtx7CrV+49QYlRwlruJuxOLELDEhSW/IgvRQ
hxM2jYjMwnGBPaKMl0Wao5XJTHu6bi29/DokWRpw+5gpkX05uisrJ8gzt/zpmJDBln0bu6G+1Lxx
OmnhpKI1DG/ZfnWb8rYkbiRxFipqcWFvIclZGv4ke4vs0rkujPShJPMnPMvTyvGPVq4/YzIuzwdJ
IRe53Av7pI98vud4TPBGxqFzjTVf6g9Rxp9Uv1BJ7l8W2L43MiKYB4atLPuHKUQEKSzlBs5lYJbV
JW8/GKi8QfvdTzv53zSRPjZzPN1i0OYZlmELNGcfI3oDr2+ZeFDXOkqJPVkQ3pGgNPN2Gh3cDMqI
PkFUyI/9HE8XluFKk7GfLigVPnatwg6oh14XOzJVPYJfKN1rFubnBGH8PJBukXzB6L4IOre1GDih
hBuXtaGF2TnIQpyrGg/22q5yoU5v/sxMsyewgKbh3XchOnKmzBSAtLN9yjYGZS96oFseG3poyjem
rWGwq4ZE7SL83F9IUpLPhez65qbGNF1vpsYwegSytm2Jp4n9BFYRd2DDFpChRK2PJpjkX9wIRDSX
XxD61S/cMvmrO3VM1r2Air5B85YtbVBsX0CnD8MxYG+kzWunzgbL0PyrSavbeuPFbBy2blCo3Tgz
1k+iKA17q0IDeVZtuMWXt71wZlfGJyn0c7fjJ2CHwMEgbUGnxpXk0QPTeN8NSaiQfXu2d0qmEuw0
o3jmtRgp27U/310fW5RvB5o93C69D4t+4fsDAQ8TWpVyoDRM+YpLF1d5k1d8Pzx7JGlGTC3ZGw5s
Qibesl/+6dFd3XKJnEfo41kYIt4fvdTgPZLYUuxUXJq3dt+7K0znI/VjqnbFoHFUu3HYBGh9xrbt
zwc3ZhjI+4uMMNxEx2gaMxrl47n3OFb9wlfFjikavx2oQivOnaQyb/O4ZtssDJuT78RYnDVBSY2q
q7xl45cHDtJzMRi3bx/ov+3NT9qboGvn1vi/b29uQLREL88/Cxx+/MyP7qar/8WvYGMC7gnL4Bt2
5n8sjM5faB5seFPG3L+ku/i/3U0DeC6+R8/iAwDXtXgKf3Q3AUhJxBLIHnQYRCaTmn/S3fzlIbMt
CZHGkBKpl6XP8OCf5wBBP+iTWxbtziSxsmHA6dFIIuOZnmJreSw5UuVYLtooX3khI6+frtVvXiAf
1nM56yrmhi93OosK0+P3R68qVOzdNDTbvjW7tTNm9tqIzHQ1OlG2+w8OBVQfqR2LFzOP94eiy9QZ
RiabLbIqYstNo2fAzl4KUE/1H5wVl9J7s6UiUfmwdEzGkBCaJRrC0YdoO9BJXKmG0rIZnPaTNZIm
98/rxNsFhIWMV8PipsCH+P6shq7BPyq5gF7kQ8pie0TgmP06YCANch/if4HKrvJ96lr85ss/X1Lu
wd8cnEnvfBfzgvtwnrjgCD8E5kuwhrAXRjyE6xyS5vHPR/n1HpFEIJiOy8zPJNbjw1HqwLXqrvLb
rfKErbg3c7LQ5FA5s7yeBsYnJ/UBg8UVlYznmE/RDuI2eRME/cyjor9nhWAltwxi2cMl6rtjma+8
aDP0Y9mZjVHvk8X+18soGVJ48/TDYJ5hfxhS+SHTW/x57RYtG8h0qAR8WV6x/vNlnC/TT2+Ut/My
wfKQ9oJtWs4e6Z8fdAEJl/yqpN1a+CgXlqYdmYKd6OOi0NEz+ck5/e4q/ny0D18a8DuyvmXabt0O
H4CPCyfoMiBKzBhQcXiMO5Pk659P0Pzwznw7Qxd+HuhwEFWgqt6f4RgmNgMFHjsjtAX1kEjvA7LD
9wQyursW6iOo/WsHkP8SjGb9Yje6eyCjctfiGqUN5HXrdjApqnun/DYMlOoj8xMMjE11MynisJww
WBpJNX2yMBm/+f4JjnEQweFRZyYz//+f7ji3RhlSNDxGUU/eEj7rnj3DMEjccxpZoshzCENwi35l
cfXWZjqIJ31yBib3Lo0OYH7LoAy8EziN4JNnQf72o7E+z0+45J8PHy32UmBHxCYyDAixboRyBXmO
5FfXbtZ1FdR3tCfJKO7BjK+KdMJhm8fqCDUIDX8278E7yKGQA2dnba4vLBA2Kz93mfibwXgWtKa6
YJ+l7SdkAKsK7ciKpCb0sQhL7lv4NTRjXHC/oHCWCgrrhulJhOpfuTQKhkOTqBqhGd2uxpfeYkjl
WSiSu7Z3mbiLEWq5NSUbhWwazUpzKjxn2lURyR54n9Cx+al/ZEM+dyswlMZ5oqFfHV+T0bpuXLJE
PSdIdo0dNid+c77589366wPiMku0wEMKopTYf7//0onqlK3s5y+9Di+0pA0h3ul7Ixpu28kv1zTy
jH/8SHJE4ChskKQzrzfvj+ipoSO3Nmm2yvf3BuFExGt883JxVBZGUiAmj38+w1/XbRJsWG0MgFFz
Ff9hWavxFed8Nw1OS3KYzU70+4AYwrVrqnH150P9epu6oB3YFIF9w/U1D6R/foKCFuF23xW8Bd1O
nhVaZeyLvnU+uYC/PQqbXMoUy4Iq8eECZjoIG6YpvO5spSsaQ562A7XkXv75ZD7W/qxjnI2Lw4Bq
kQTEj5vcBGyTYZeo/IfBKFZQvOKNTa9iZde0tAXhL5QU3PioK0CyuQ9QcbaFSKLPlqUPU++3j0EJ
gxjbkJaB3eL9Ra2qglD5zmHwN6QOWjov3dCtaTYYp6J56jWJvZHTz1Z68T0teuc6aeJ+G0i9O8+m
yTrAP/M/+QbM334mJvEYL2g7yI8VR4ALkZxCq96SAJjDm5drT29hEOVNdeHXJfMmh315CphpmRLe
dmrnODUbyRAZdjSfnDz9nhpDd5G4A9jy/qmFNrfEmlnejHkLSrmJ5A7Ce3/Ix/RC05vPiovfnwBj
UCZSzAWxqby/qL6hvGx0ey5qOF4HWK82bS+Cu5BVjA65E6/oKuvLzLEb3lgqO4D5enYj57ZWtrdv
S99fEn5Ke1ovvCuGPsWtK6bvE0KAg8UIeQM9aUSGGmu8K5p0o5jTffJKMOav/X0dwUjspzP48BT0
DbORoBjxoDAePPiTlx8aOeRYIOFXR4pFHhz+Io71PciBblmXhKb++QGxfnsXIObBh+OyP/74uLsj
awn8xnoOFW+IS2aI95Wy6tIRdc6ESn8p0m54IE0k/AZJtGm7YBkXJiIAch0XXUCeAy0kYh9os/cQ
1Gjom225DDngFv8LmeZxYHzHJGqwVDo3mNnWUo/hB2reA7oHgOCdhMoijXSHKfgZJe6NPXKgQLyF
aXm1/OSa/1q6EUKr02CjQrB1dkvvbxpMTQ65xywIVZw+5P7W6eJ0pU2kniNutD6pE3+zbNvUwOw8
hcMv/hizUqdEQysWnS3RCK8eGFbe2ohkBQS8T440700+3EkcaYbo0jp0EOu8Py0CYtvSwZ68HVVw
S9h68IDOAUFFNrKbkGNCp1a3Nffg20b4yS30m7cvk1sT/rHFi4nC+/2hmyCqiIrX6y18ni8wYC8H
p7rWhf+aOs1Xtrz2Jy+ot9rzl3OVJpJFkw03PrT3B/Q6rR6iiFuWbXhOX5m6Z/QxwuZ04K1u+g77
7LaIUvztY0lxI5CwdnWgVti6Pzn1395MNPB4s1gO6LYPyzrzrk7SRq23jJualV4SKyGYJC5gewRL
Gcavf35Yf/PStHUqR4wY7L3Z5L8/cduLkyBrB77kUaGBLg1/ObVu+Mke8bfX16CTwZ3E5YUU9f4w
cW0EhDiU9ZY9slq63UAESU5qpu272r6HQwp8gHhqjeHouvcDkvM6SOwIhcgnsT9bI3/dlLtEM1At
6zxD6GU/fNk9CBZwFgkfpkNoGgYOsDE1nY8dtJEgI3x+njxuQ6cxF0XS6p88Vh9BvfOLm3URDYSk
bgdC/uHwTdBhF8t1xexehF9LR83GY+IdTnVkyGzR2wXAmKLlFxDeg6KeQV2VypUelxjJyR2cw2u0
sT/vQgs9rdk0UP1lIOuXP98Zv1lo0PDbNmsMBGicnu+/MtIIolHmdrW1B19tWgGcT9SVt6aWjz65
JL85FB4jAf3ZoQ3H1Xl/qCg2asbPTrVtJj97FcSiXE3MihX+Av0/OK15LII7dW6p/bKqlZgImtIl
T0SakbryiE7dFOMsV1ENXcR/NRov/149fgan/2YR40i0RSgR6cN/3Deakx/ERcuRGOgH2Nzz8oag
Q3PN2w2IMNb/hSjC8ZPl47eXkv21QFRrCOl9+NYCkp4gKkv4EZCdl5nEex/FGSFKull/cihvjuD8
+Iag0tARJILrxsnx4U52E1G0iNe4RYRCoGePhGaREyl6Yo4yP0+XtiK/yaYmT0lj7nptw86xHdbT
4FjZVeZKHi6mLpO39+sxvTfLDvCkQgrRrkAdIsqEwhw+E56gnSeWywAnCFNEOjXDbjyrnJKFTLAA
v+t1kilhD8F8PJMacK0I+OW0hrUdIpNMQuPWbk1UdqkYpLmJkT7Za8srQ/PR640o+07UiMAaVLKD
Cc8gv1j+HFytwrs6LYxxnxI2L7fQXDOx1vTSOGQT/MIt8WFdfSEzJODnomlH/8quobBu+HetB5Wp
6gSTjvCSfJWDEg3OXYdYq1UrLYAdrQSs0Wn4ig4q14qdMQ8LF2OgTIarYXSf1QypAC8C5N47QR9g
sWkLlGJjgqhnnZGgpo5xx3YS+5dXAnqr695LViAtxwFOC4DgMwaavk7fISvNVZnJubiKEPg+O3Ao
x4XjNwNQAkTmN6WEyUpcZh2PlwiCups8EqpZj1rlOdd6kZFU1pLu2O4pYodN5ZLFhiUhAEEtYPhM
y7qOve2sUCjWpELR/tM1k2F7VUv3jhhq2AhpVszAmRCBRFyWEObc9oo+76adYW7+jHVLNVe/bnIb
XDfRozttJkFYlXdq4cHlcOGGGRDnQ4rrRAhTd4bHmSIhDGUGygVtd7BmxJxZ1s/xDJ2TLfi5NmaG
DyP3RVhav+5mSF094+rsGnCdJyJ7S7oXQqoZaxfPgLt6Rt05DXQ60QJmyuHgTRVAvG5G40ErA3KW
3pMdsbZneJ70MrU2ZqAemqEJGgN4F3fG7UG6TrfsFsAggF0bZiifhM4XzZg+wLT+ntS6ZDnESUtR
gcc35S2xqmfEH2nY+6oBAxRNpI7DbTgldJcGJt+HZBjM1aQn1XogU2URh35HHESSnfVWuMLS6176
rriGPjusjd4NNxgzpuU4wwhJ4ANLSOl67c+oQnw1+jEPwReOTQUfTm/Uqz3DDeHzkcs0Aw8xWUPa
mCGIqIqGvaVH5r6eEYk0KQ6YgjekKBukio6P2YxTzCN/50hxE7XjI6zhfN3rIPtU6z9mb+CGAKzP
vmudHKEmXAc8jLfJTHqoZ+YDKhQX8xQciHQmQoiZDRHOlAhAHt1lNZMj6pYsuh6YRDNTJdKZLzEC
mqhn4oQ7syeimUKRZ273KmrIFOPflIrkb2ZF+wNhQaU5Ey2I4WlukzfQhcnN85ABJBhWTjVDMYgm
MlYkg/Vf8LcnF9VMz4hnjoabGHu9DUbA0jA27Jm2wR/Qf/FAIHsy5Vgf3REtQ/1lDBVjx8Vo+qJP
VhPs+i+aYW30OADrrZl85q2jmcW3wZmScmclqdmuMlc53WIkKsw9apqNtjtxXDR46dhJUrgIBUOU
UVRANhRXatEkebqa3Ky7DenqXyL7IR41y5No38ek1EoA5hdGb7rghLqeXPmKZlwY1fpXW/epJ+nv
lmtn0tMzguLUt6Z2AxvvEUFLcS9R2w1Dbd+ILvFfPZr7IOZyO2PzPVtbp9FFsd252asqEcejMa6N
J4jSasUWTZ4A0pRfQFz3K4jO47ahYrl1RxF/6Wp+z6gBiCwaszoAeEyX0ZCLPVKC+oEu3AwbQOuB
J7/lTsCWVT2GgOqRbIpkkwxa9eigv93Fym9SVJdNsoEvWD/IAuI1Gq4eGqMvs2bVTjUPR2pqEqYv
Jr/ARpZOBqW1byssVQ4t5DW7Uk8hiTLI081KIh4WDULR+8rvZ5Y4lCx34QWz/aXQBZY7dEjWvszD
dL4Htf4QeHF4o2dhuigc1ULD53Jq95iHOEVnjko5C8yJj2on3T1xTm1/Hvh+cIrcCrebjt+ywGB6
FOjM9hCKo63QI/uma0w5LahEKjRRYXgC7Fs+0bqD3AM+6URoY2Wv8yKbNlM7oEEvBpFtHccJTmla
ds4SIbs88RBVPFR8uzThiZ7LPHFycGd+VV2grsSkjNs64npHcTJuJyjMWzfkooL2Gc80bs2rUqry
q5x3mIgkphJlUhVH+NhktJNDxq/VSBoxlKgOJU7i49TV5deGNLnHLuS6TgihvhVGALdiakMuK/Rk
/xDQjdi2XoPipK/lSRARNls0vOA0RJLZOfzpbHwBxi6wR5Ym3oaZiWr445FEUbNc9V4cLDW81hWs
gJBsa7dtfax+BTqN0hjlKZKFf1faYXBhy7Z4sgNsuU0bTuHCJOTBmBFU9YtssfcFjVsdRqUjTYR8
f6YyTh5vyXDnajHrYuBHuzcncalrwamFyzDh8ZZU4Dmmk5OwqnSvkhml3ng0caCbYl0Ns4a/gF0Q
6GDQp7CmphJr2sRzThsrrx/Gkaa163T1ixMIufSRfe0N1cx3eRuWMLGQMt5EWdjdi4JEq2Vf8CFT
qSfXbqPKZysO7RvNg/KIuqkPT6Od5agMRa4e02oaLl27bu/1ckiuo/nrNpXvHomz9K8r0XGgRBs3
nuOA46PICEn546q5SLEv9UAbX3WgqFsNYSkIc+X617Da4ZjqIbZTMHPQvafkmpJ9uEP4U79MPYaF
AxKqOgQcGI6vTkmbD9oqAaYL+i21Quio9fkSIh8WcxETzgk4yvavRciWCzFjXY17AGg2EsKWOwng
rmLptQV3GmtWeEqTuDCWmTEVl5oV08RFD8Z3rddu2O1ti6jLpVc3rwXYFaB1ehYvq6yvXrUiNu5F
AEu662vjOz51gkR49KorVovptTDjUi1tMwfWpWLZfjfddpJ8Z5BZ8BRwWWze5PVW7xNDLd6sI5OZ
atdeg8oncuzu+1C61VXj5zT+K7O8aDq08ZhSqisDFN3Jt9HgNx5mVvx4ZETU4czCdnm+ydFrHiqo
JPqVIm+RNb5IMrkvxoKL51rOOXtif1O2vmIRQx1H37SxWgbClvuEFLC58LMSCXSadrs3S0TFa/No
YbwhI9oJoktb1OWG4Jz6TpUdeHpsgk1Q8J/qsixXfldaX6UXyI0o8VeUqFFW+IBApHSWvTW4Xgsm
moI8OcVz+EYnNTKwpxQh/WLOVb8300AsU624aTxx3pEnzixSj9jLKLXqyQK5qOj/6G0I1zcrFYdN
bHCbwPRDMORbeGuM1/VIOx8gG5zQrfo3tm8We28AbcWim8FqzRk2VsCB9jJqDt04pquIZ/NcD3p1
RC2TY5HOxwWlPiWgx/iPFuqzJ8lpSJwcAGzRWS+kZx6qSDdY0oiVmqy6Wue2gae5EWdAbcUD9bZO
eM9QfPX6ec5UEMdOZxk/V+EwLQspSLu4GB9cXFDXOhl/G2cod3aRViuv18CqR3AE3H56pv+XfUky
EDK8c7hIpiYCFnp2OEtnHEW4jJOk3ieabsHp0si8ygSW37aVZ5nfDiuRmtkVf8DVxbDitq00m6XO
C67bmoO00ncuW9jyCxrTs7TaF89e5Nn3dt2kuyhy7odYz7a0S0PqQEq5RTbjWoqoD88jl8YN0ri9
Dxzoa6j7/aZzNX2LOWxauRFMt77jYazLkCzyhFZhMI72GcWFeIiF3OZyKJCnxyzABTTQRWDDhfGI
C3/tktZ8GEqBgSXzJlQLmbgtw4EYZGrYjWTt4tTq9N6QjnM1AvzayA7l7cahLlyoRhGXNQzl94lR
k7ksgya6qGJugyjHkA3OKC9Z1krifUUW18sBoy4JJ8SzTNB6WsemoBdB/ByPA1b5Pt81SZXC1xMa
yKB4uJp086GJtGzDo7jBEYZRnxkbBZnTXmRC+nfw/CkzyC1FYavDAXGb6NrVFfCxzHLP6hGjjq+H
hDfCP00sJU9ZKYtiGfaewdAinfbjWHTnttR47WSulvDA2Tnc0iEmxcQKQXfERM3gDc7ZlqZazGPE
DK079/wmfsxwVW6lQQOe1ho2oGoqaWm0kTZczgGpRzyBMAp4M0TJolVxcvD6SL+W0PlU7Aw7HxNc
59bJecq3fFbnBOLUokgZjiJgx7TcHOn7ksZcxzsDq9yjx8yUfc6zKvI570VOy6rEmx47eQh8ARn/
Iwkbal+Yzldjsr8jXqueqFjTJ/IZCxatWrtzUsJorA5qaOO02dVoU7GkozIYenvNtAyQLAKP0Icd
oR5ddNCsohcId/Xa2TmJgfAvF3Zx0voAwVs+OsWJ9g32cRMzYsEYIGURKrCxPWVZnF+ZlZtdEe2c
pItoZAGNQ4h/aW3qX3OE8C+Vr08QHDR+YYUK4CAVQGHcyW7/qKh4+N7QF25wGKS8JWb7V1riWpo8
3Ha8LemdTamBlQ+dvUWEdmTeUh+zM01mOnOQDPULnqHmBakmTYR6bLPXRMzS9ppg1Ce9jo2vyVss
Arrw4bKuBv+JxFA24cKPgAaXk480VJZaBmSj8wA5JTK/SauBhaEOQS5vnACfwkZAVwxX7RBye4Rm
O/MfcqKEQrtF248Zw3+ShuRnPCx8auXEGBRXIte5jXJrxFbQ1XxK4jGQS61yVFrOQuD1yUA4ibw+
iybZsG/U884ANVr2MLspXvnNk+YOxV5AdXRXofBGbauNcwnQMCFFCzpk3jEOdZGv8PRQtKLX51vS
Jl51y3Ro/adOdbA2gzaaYSqBzF7NtuWobWURkNcLy3v6+2LKjpzYBW5iA1xDraNMc4xpKBbsJ4ot
mk1y0isiuZb0grj0liFy4kaJJN2m2D3vZ2VBxAYzGZJdadAFOpmY8IwNtEsQjaopbmSPooKvkHnr
svcrzi9xJP0QVepJfFajYui22Yjw4xyuRffa2fRGF60py/Dc1ozwNhk7c4vuMn/IsH9dJRCJobiU
rn4LRaMed3gQyWgSLSe9Mzudz0hVzqeOcp8vzx6HXGP+V8h0yXfCs0vvPxxX9GW4ip3W8PenHC58
xO4lWvBhveNYd/X3iAyrdOu1ABIpfOe4Zsxd5rBMdZ6fBdpRCDI5/b8DjFMNsGjRUNHJEJD0XrcV
TRTFbAXvWAVfnEddsOHmJcz7C7SwDoU7h0NEdNlErOEp7CydwEVKyNTJMbWkaAPvjFg311Va6Adm
0mrXZy0gGoTKoAyS6H6awv6uN+EbvPU7/6tB/USDitbTpPf7r9bw6rl5/oFivHjOvv/f//MwAt/P
g581qD9+5ocG1dDFXzpzCIdRDFq6t0bqDw2qYaA0nXUaYK6oGH+SoAowjAZ1D7JVRxC1MXvvf0hQ
Z8gWTVm89y4EBySt/4io+GFEpLvEoRo81NIwaWJ7H5VpfkuLVPpVf9FmLwG53GH69aer8Xmj/JcD
fOhZq8ECZDRwABdiX+iy0HjPUXcRefCYPhtqzC3pnwZ9uot2kPXIZLDoSSb8H8ZrI2jcVKbCwG+Q
joxUFvgWLZ2JuOeaSSWf6ngI3G9h4buNvtVLs9Z4Z6WSSuGAELgKspeiKly23Qi+Q+hMBJMF+nZ0
8/Y7AiE3yo6tAvstznS7nPZp7cW+YsOlj2eo5Qv/diSrDl6ePNRNbFzGVUGTcKR8gYZvIrpauFQh
zcLs2Eehneos4MUgV6owucFGQ1rF0hZ55yDGKlz0epE90tbPW/Og0KHfETDXnqV+xS5yYudED7qL
Uis7cxoZr+RgTxdQz2T/pBU6aEQtyDAbN6YCTo0G+YSAq5zOYsYH2k2PEVnka6sLfE+DQZ/EzcBg
m0yFevvfVeP/h86HSmkGp/77VePi+1f1XCfvpOs/fujHsuHJv3hnCoEYgOatJEXnX3C+v1cUh1Y0
oL13ynVhoVy35mUD0B/Tz3mu969l458o1U3Cej48WzxPsK0tUuote571vh/jpVarERYfdkdcg14X
nk+JAv4B7l5U8Zgf2W6Lscz20RwzH7Zz4nxCC+WWibC9n+uumzRzyabP+fjnag6sNxXR9cNbin0z
B9qTLhlCDLWUtsmnqH0E15NdKNep8LyaXosr0o0uzMG1lolkoLoAEA3TyQjrpRylBc49o//iMKnS
6WBeJomeXzZ93157uQ22ezZL3ytigQ4zzRVaLA3OR73q/ftWD4m+qtzCu05Zn66V2dzbbjLta9cY
tgxPg0u7ktO1bqTqeggsf2N5fPyJCcta663mkJRYGcFRJMvOhs9JlQEVLWIzc9tG8fDsOFlFD7uA
gyQme7isqrK+xFwQPlQZvjsM+HG5soLO3HihY9w4EKqueZzjdafPlHJNz4ejCnrz6Fb1XZZGkCOo
xh21EJ2Fp94qJyjRLQFwxvCVMYKCbdEl9Y70sehYwbulpChl/RTlUx8uSIWbN05xdgGeNdxoTTgd
VCao7kNsgiuw1s4SMeYbWk6LLk2PDQh4rRMdsRhP/0DPOyQ6skYLuNP7oj8OYd4eIU9FF6GR2aBF
s368YfTQ0tclwaixE/Pkwq3YjWaVn8M37Y8IhcYdMSTWcyysgtAgo7lhpp5SASVaQuJFif5ThSbM
wVK054wg9U1l4MPK/TS/IrvNumlG0XzBupO+skTqtyY+cvInhxwnotQurMjZIIVrHrlW5bgEkutd
VrWbPVoK+DfCXUZ2jamvgb1N214HuqhZanip+ro+GU1ZHOOB6RmkLij4MTfOjIr3vG+WFbfENykD
hIo2wRVk8hVC7rLz8Cqv5wwS26sYrPl0PjK96DYuPW+gDuK5Mzv3LJ/pHsKS5YVQGODbXIc5Yk7I
5uqAMEFD88hT1Lz4WE5C7NKgdHd6Z6ffY7afl3pJ5yBKgukENb0ktJQs4G9uYfE+9QP8b4uqt1MY
lo5sz/LIhsFHn/nAlJN2a+bHCMRS+ciIU39QQzxAUEnQRgBwOY+cEoRgUVYdTaxg+lKlJdFUQOaG
MwaHwS2zLHlyK7FQ7tys6pz8knlFc22SArhOpNUQLdVNZJoYBs5UOvYtbdVmkAgmGwdADbk1DKld
aL9WHPt70zPUXo4xlnO3MpjM+UNFdAB29eyeZaS8hPFD/RxU+rprM4m1ttTPHSIwe1ojZQkgN2JO
FY54ToMsOKlQMIKubOspjWYHMM/28FATIhcsBrcdb7TOGkHW9np0Z2qDsZO2nx1aDH85pQFswiUj
K9lt8nLUT7GPEHOp4f/M0AQTQuEYeVXSuSt8doZV5bOSROW0AjP9ks7VGbjEbDi3JofEiyiRUbKK
x067D7oaYAacXY88CS0YVlZkEJBL/6IyN8NQTRDT3XK4MlPdeCD2iQ19UJqqrDapXUh9OEcU6g5Y
Sq1Zu2NuVFcGmbcM+tFmVDvopDveMFGHjXoXOFnZXDdW2IJIrYCF5Ifp76qmceNsIKMEXkp/o97K
HhEkfpgj0kz1Xt5liHYrZ+2WIKI3Wts28cvolKWRbBETKfW3WuK/u4dPdg94J2cN37+vA/ZpGuWM
gX/ePvz4of+xsDl/MaXglc4NM4N4Z5fRj+2DZ/zFO5kiAEUuDpY3d9v/QnrpG3hMLqD78iEEe5gf
hYBl/zVr3lHieDbKMPRh/6QwwDzyvjDAN4NDjlQ+jC2z6MnjSD/rvyM7EnFq1OFhYJEGOFQWQKFj
GpBl5RAFPA6EOYuWYIcyqZhzzAojkk06V6K3q5ui2ikjQ1rrFql9mCZH4LTviqlfNLo+XJFWlImt
AdhEu0q8WD3gHmbmR+87ACUIogcfplmTI9pnVBypjzJg0Wb6BNQKkdWRF7VTsAipaT8ZE/SBPC7g
TqWOpdbd/2PvzJrbVrJs/YvgwDzc6OgHzoNEkZRkS3pByBPmKQEkhl/fX8p9+vrIp+1b97miIlyu
cEkkwURi595rfUt5psCnVIyq27AmvcLXms9BOnlf3kKqOnA862jWQfqQwdm1ywlvtLMyosE2bwKz
i1dtULi3Az7dRSF7aNymtvFapJQLcLZAK+FXJfd1mk4XWEfdSURmcVWJa+XaGyuNdrI/Rs6idPTI
X7hpfc2dmnyyiPRVRiTTLsLYcTBrQdZv7G8JUBEMlaqkIgCaXDKzjemtdQMArNXIAQ6wrWd+Yg80
yUYS+b1hooKB5/ISMc64c6opWBH1YJ17MxV7WU32KjbMc+zO7YoJsLfWJoI/RiC4Z8vT8hPgxKuj
Y6d2cohIi3r04i909+utjaltCWM4OxpFQTvfHZurFJbHZY+T6JaWm30a4hKcfdfP/Y0+rBuzqk5h
LYrvqXSDDWhgUhkdVOwRo/Sr6QZfnJDEDgM4G7OlGJp7yx+0OD8FpB4uhFfAL8mdA1wjWlDMn+9T
0VpXawzGo1V7w5nZN8PNLP6cYh57dSp3WJHYfsx1Z1o59F4XLtP6BUR97SKrsbjPRVYsyyxvT6aV
kevNFYHLmV1EnnYnbcz6JaHQ7SNJF+HCbs3xNKFAWIGmgArq8E41BgkrXYbRw+x7dM5yXyUAp5Bm
+LVpSmYU++jRAgF6mPT+a87/Xx0o84snSxqGSESCq4fG4uLTplnMIkxDMjTm+WRrVrdMa6ltM8YZ
ZE325VU3WdGe23c3RH3DfMnNRS0s8qhZ9rcV9sZnKch+gl3UxQc7hRnPTD1vFpYl7VWTZTw305D8
9qY/ulhKD3rs3krZNrRQwd8xaPVJPEhHbUc9I3leswYRjTB270OCFN25+6hp+SZu5yuKQX0Tekdb
Kr5wU5IE1afn2BJ3WseIYBLBKsjtK9Vavi79+ksLOmNfpNXHSSm/wfi+FJ7INzTLugmuvAnmeaD3
pr6p6asWETFUUXwxXNY/2T0cCzkF4a4epHY74BRfg4iJVqluP7MZtncmaJGN1goIHFnkkCHb2h9t
jtXobrx2VYRI4TWLQNtUO3g4pxb0iJ8ZcTXr3ivENkduQFP8MHfJTQeHdQEUeDGRE1iGLQgz8C5M
zQtMVCnRu0OdbLIhHZc2TKUr6RD5pfadaI8OHCHInFl7HDjjpRjzeVt2GWqsuiaUNxvdW1tIxgPW
sBcTBOPVYLTDZbC7j70xaTutmUAJk/VL5veiggiok7+m2XmwagxhpucpHKwCJpFzKoT/mcaEs3bd
OXhIiUnbYMTM6KYk4Xmy/OSOrJ/X0q7tvUMVsJgT49WtJa2GWOjdSyv4yEga6pWoc/MY5WWxQYTO
ktajnJgAWEX5FOfniW2XJAf2O2zXDEq8cnqZ+wCJasj+LKkRbpJpnF6CaWSgVSR6c8+E977UCagG
K13cVbTfkXAFeV+fIyckt64m5X1bm7ZXL3KHoOd2Tqt9nUlGyknZYVury+Dapd73utKHJTQTdH6x
nzMA9UkrRyHaAQ51y6IKwaFSDcG3hbXEWD1xtY0xIynxza7YTDE9fDZ3lHIjZBrQDoa9m2TZHcCf
xz3PFq35kmlMAUnSTtEljvFguneZgBu0gG7r77LeT+eb0RbuZeSBfW+JkFskG1h6e9FJ56k1EnGI
54JEakx/zueO1Z8sDSxI8RIwhGcjdai9a4PSDfgL+UKHCt/1oZlCoigCavgdXKn9hCDyLs77/B5R
ggWcBDT7NoaKOiwDjmfPaFfbtTTtYmckUfwKBkKHReaT5EMWbGffRBZcj4Vn1wh95gF7pax97g9L
SrlAxUY2Elv79zKzdQzWtjncdhSj52k0odJ7tLzFAhxyTQIWiolR2Qr6TzrTqtdG6Mkzz2TiP+kn
3xLbVdyF0gm+62Pco9gC/XjVaMh/0mD5nQodzrfB0aQoLPerUwZOQgCZ1fRMOSURT4jv9k4l9wW7
7ZJTtDmtplxwVAlCriL2lNj/2MvJucndNv+qpXpK8FRv0uxy62S4hI3tfuQ5EqzrcSZ9bJpMbUmq
XR3iADXiaC8ImP6SJUlgsxmBAkSDKc8jZ0tW5RRr5yR1W0xvViGe0XdlJyuvOcPJsLO9pRkUM7m/
TfbV7prsWg/lPeoFX1ewPHnIDPAORhZzs9YV+R5zAzN82Q4tNDwTuR/ANjBetzWQoGdnmIZvoR83
L77NEDKxzEAswqCIMEM2k0bTLpVnJKGMFiwIol9sfcLyyzARUwdygV3voa3ZedpQvwTRWIIdncN+
XxtA6FZpkjZ0Lb0i/dT4iW0vOOp1V0D6RApro9WQtVfne+45xg+9qXPIneyxWfDOg7XlCf05DLrQ
XpeJnoFulpqz7XM7uYZBrW+Z83iAv3uScBrfJpDNilNI1uilllZmejfT0DUHI+5ccnVsfTVJcOY5
3W2Y1DV9DjI6141OnB/6HRD+MdKoBQrvi9G33QqEUHBD+AipUB6BVavRS+t969mC81ZeiudMpJ23
IK2qNZb4EqonoP11ue4YYzVoZZr5GyJb6zbUB1oipvvZjuLg0YvL4rWK2moDAF3mK7b4sFiQbg+T
ElUsO6JDJsk+Qep+G8y29yIdkZPYV6P4NyMHtvhkTdZnbxDxsQsN62PQxeSP+oU1QiUVkh5rBQCc
EQp/zeY+83eMf6ern4WNXI5mbLzKgMCAunTqF8JbuosTkCC4TEdTf+5nCsh1pNNoqge9VXAiz/ga
NGYDMa1wI+1A/lb4hCyxfIQ97bYbq4zHY9/201ammsa0X8AxgUmT7dMoO+skwz81pXeKJkkMdUGO
i6+tyVKIl+XUBRe7C3SY4na0ioLCI5qF2OQ7xqTawjcib0v4AnBwR0j7M4ZbE3tJVUcfS3vysIUV
A7okA/TitDTaREcDEEWntjPn9YCefW+mOdGuttOtZtBIm17X+xvoPWu3Bw4Ik43mR9K7HnpqfMgL
STwrJLlOPEaAdT+7dhVuZAXsfsG3Cay7Bn12G5sjBDrKLBSOoaPXi0SAY0S0badfsdnDKRPqj1qL
c7YWa7it0IR/ysMxf0gcPQbNBq5eGGF/I+oxSFngrn/MhDoO69SIxRAdfHRI7aYUTb/zk4DWDI32
7KnFGisWcUiTiwQfh9zPujbddRPO8zHTjPowMB284RPmN6adJF/COek2RdJ1aAYbuYkCq9w3eWSt
zGz+VE/j0C/BiIjXyGq8s9U02jdDT8T+393y/6duuWEoK8P/fkq+Tb5weHgtfz4lmz9+6K9TsvmB
JmUA5NZ0AlzWHGr/55Ssf7CZDDEQ+r+N9L9Oyf4HgxOwScqZ5eIb+bldbnxQUfN/xd/QOPtXTsmG
OgT/NJnCtIzrlAkf7igQWHTQ/35IbkZt7Jq8BfVX2zDSiAAsknEnHFqCISkRbkHIE+mxN2lmaMPj
m3h2RDlTi0Ub1M6rl8jSNFbMtCxJ8GLqzrS1SjuHSBeZDajTICyRZTRli9Ltpyv9D/M79c7+9s5t
3rDPpSXI11Hsm7+/c7/thzwUszhakU7idFxqZLyqYTjSEJIwOIMvfv+C1vtRg8nzUs1JFWGcJgXX
7O8vqTHWqjWYEUfXDW6qztPSZQ4/xt2mtk1ncJE1WrMzBPq9AGd0My57W5J+TU6PDDc4iI1qH3oJ
U/tZekqs4oYKv9vRewdiByMWDc3IwQXuMiSabt7aCuWNiw2+GDR1cMFGFkKYakRTwOEj+pH49gHJ
3FFz5XjNZ4QzKK+cV0w/KH/SxuelAhT7pMKRlVsQGxPSUB9cDRKxyzfC9t6hE9uE4NJuJxe5ijAs
FsFggdYSFmK6yYb2t8a7ZDDxqEAco//DCDIkwRCtDfXO9dhGRNLEkflgGBoc5sRr+WytSJtnDdvB
OXIRsy1GM/HHNbgasNQSLdjSrUykl+MbszpgTkJyqhGPj6JxYoT2jWYaDyanxvYI7dIzT7AgCBZ1
vcmtn0yrL+NDJ0Cak1OGvEczVdLwLErzQbNyc8SQizjpxTI7rlzSjryfqasQpwiFC1tKlA6gsxFr
mAtEPfxrzbN1XJupROEwzkS0MN2gGjyH0gB8XIkSjpzNIAXEc1Y6r+ADGc+QAfVR9oIfx84jilWT
uBc0NvxqHcUpGciTzbfg2l3XPsVDKeudPaNWWf/gbSN557IkWo7tY3Q6mMzTjNAaASkkmiO6FEjZ
s/pKPHVxSAqmABxA0R4DLOzGKsk7Tc1boSnG0TBf8LHExDGP3LwWlmN/1TQJuSOtQP6O+9ngXQrX
GzxMOmYOhthjpuI0BhTfYZwe3M6kw+AEo7cs0pCYpRlN82uUds7tNEXuR016xmmQNU0YK4tezcFO
dojpbX+JrsZ7LSMq8NrS05GzD0s2HnRQzoOEgx2nYL2XRR5m04HODzI5p/KCjxhZ2u5iJrNG7Dkj
OnwuwuPyDknhijudPr1FLybSmGUUCIAMRecgJNSik21r5pehGPnuEqu2h+9knuDu569F+r0m3BdF
Mmrj1KXBuaQ4c15bs6QN8oZiB9zL15NnGnRULRz4brNhBreOZ75+5spwc3lpyU2Z1ZXCjYPCbZ/a
0BmvPlu8WGuzxwVOTB7Z2wwI3dExFSk+HFso3og54UeG5nhmmNLs0IJPI/zGnksP0JpXcccM1B+I
WBDzKESVcClgCMLhRFTHMs5M8ZDNs6Z91Hpvbm6YkWuCM1LAO8knPACPMzOs4DGx9SK7hhLP+VhA
KSE1xrL2s8QruZingmsp4Eop0ayi5gdv/PpaL8QuzH1ghza7SnygB4oE7W0h43Pgi6u0gPvYleqm
6AT5GIsfIPvSrsyHpMdMskTlELtPY+73JkOJgI3Ch/NeffEQzp9icpcQEuQKe6dlEWYqL4xE+iIM
gY0MZ1TUfbXQN2SfBDsE0rExhBTO0bwsmc6NkRYGay+PNEH6i0Lno3tID7SD+M67XBinlNPt+Mnv
wyb75iA6MsksnIhMhLUqTfOu4PkzNwuzTyN3H5amX2CjrVxd38emNQuOERhfsDNH+ksyzoxBk8g/
lZYePDmyR8Q6M+CU0Tgsgaf2jyiltXXWERHAwmiXVh/FeysPwpUVhugmCwwuC4Ny1VkhOXZ2Wju4
w01lp42WfIpiOONonx2Xg0xVKx9PXtNcQAD2kS6WubQK/QUyPT7DUglApxJFRTxw1jcyM/qck4D+
TU1zF6Uhyrsud2/6QTTTOsvFeHErL3pxLFmuSeCyV1VJw9En0OoFU28Bj1ePQrIKCmehd544BxHa
c8whhCaZc5bfJnWUP5ppi/SPUdlmVmHJmhzHZSnwoMhiqO9kPhc3ji37dT94+YVtvX5Jgz6+l3Z+
Hjx9TLcIzOxNMzXjAv5BuZU0JcmzdPPHobDbaCO6srwJeICtcrBIh1wLso1v2XRrMDYRfuDRi0+k
VT3w0KmfSgfMNe6Fttz4pOt8ipE1c2mLJFjAdELn72KeOdXuSAZSIotVFHrt90Rg/cl7ppHmnEYb
sqTNkxNxnFvFuoNue5woB1atMOWxQWa69fNmypcpIeZ7D8sIM1jjkoZVvVVdhBX97/opzQTC9BEJ
zL6cQkOSbIWcF1NceI9j091qLdAgB+PkUiMG1N8gZHZPWHqaIxv2tNPLctoPmhHs5y4biOUWICZM
u182OPp2cdm6DzKR81ddz9MjQ5P5KEoBHun3FcovxZwNBYX/ICsMoFO+5741FfriNK/Dw9hxgsfZ
mUNhsngIKWkBPUpZHeGIid3vX1VVPX8vxDwSUBRqh0rXA3n796rIDufYiwcnOKD9w7lgJ2wMdWdS
Y/z+dd6ZjKm+PKJbeJWAao9QgnfVl4wrt2+DKDzYmaowPF2wZ6ucC8x/bBj/+oshZAFyRYHMKJzh
1s/DI4N7WIsoAg9+PgTrqiJBpEX1u3xDxf7+pX4tZGmW+Vw3ZHMG9fy7QraJAq/WRt09WO5knN6m
8c4A7g0nBgpsr/oTXvEfXs8Aq4i5nhmb7byPP4ICy22bF85hVrEDPx5BZYxYFMsd5sZVizr6T5dT
Xa6/rxE+HCNHHio2X977Yn0qIvoD2I8OqFuorry3SA42VJ7A5WjyDEQwzfNIKyR/17WUx8fvL/Kv
i9QHsKHCnjwwV78o8KrSbvQRismh7xO0qYNm7UdjqI7/H6/iMRB1XcMBK/1u1eShOZDW17qHiBzl
HfI9UjIwaP5hbf7TZ+FAiakANQs33rtXccmMa5iOu4cA8cjKJW5gaeIVWv3+s/zDMnFwD8IS4LTD
cfOdZjFTY/s6qZyDGYLGpLPCopDT4I0IScis6eqRaJPfv+Sv+xd7urrLA16Yv737YCUarWnIXfuA
ZtF9MkhNOsy6ynrpc6ajpT+hJnfbmSXy+9f9dWdRvBlUFHxa5tXvPyoGnwTZv2Mesh4QdFixT3Yu
WNM5JS/n9y/1Dx+RxQE5jxocAe37zdLLB8FLFeZhFDGRPSosZ1ZZM7nNgsnUCY42/x8J2b/efYpY
7IPrcnCevkePSD0prThwjUPuEtZSFnjEct2Ptxx0/ninq9bEu1sd/gTSTRuyBkq/91rXKvaFj5tJ
x7LXYk8Ee+AM+Mb0/IowTpyqlEiXRThRJo8Ddd1ArdWe4NGP4cbWWpvDReW85hEKdyR0BOD4WGLi
s5+5df6H5fZP75TWB9A7WrY0aN49UMrEGZJJC1nhuPUtQkeS+pmJI89LmcLIWQBX+tOz8j3WkYcY
9A/uKh7PqKv993ijKKdfEvKMIwVJo9ZFNcj5oSOf/asvDB6ZcR2q9Z4mxqnp8+ZZSgdzuIUn4tq0
JomLTdSTQUWVhPlvMhjb/n59/tM1YadkrQDO0fX3ICC9QRomfe76YvYpunV8M0akWYeWyEI0FA10
pN+/4C/3HtNddTfQymGJ2u9fsElaVfRP80HaOM9aDOvk4TT4B3iy/xHj+k8vBrkbaTWkZB4H7/Y0
f2ZIEjXBdBjxh53REwY3OqkEwP/1muPi7z/ZL9s0n4xBGPBWSz3x3hN30AwaNSiM6YCTmYPlj+wv
bkROib9/ofeMUzS9bJeqeHD4cAhh3i1kEhuSkSHfQAUh4vasc4Yj68Vvu+wxJLWpPdappBPyllEW
D3ExciLxLGCFuXoMVs14jZOMPoE2cFhatsZcP8+eEEg1XVpZdL0ACeSq+zGAikWZCKbz3CErgH77
+0/y6/eDkldJ/nmuWei/1er8CXqalJNfe0XbHkxMlau3nLNiiJNtpE9/4oz9stBdTHBvLgYatrAD
3y2FLtLNDiCUOAiESHvfRIiI6ADSEIlC1dEuAYH+4cOpp9dPNZDNY83zkfXzJ87SX76lci4soxGO
fXCb0f5GeqE8CDsMPr41RFyvpavTzLnzWIHc+MNNZr5fIhCnTJdERALAMG9QCdGG/vnK2nnYJfaQ
pAfDoJM0w3XyXVhUkztjUV8OY+h/Jrcjw1hXtQa5XypCoLQIcdyhigAR8xavp/cFXcQ5U/0ayEnq
YNEL/j57rCNBMAJDP37/2esAZfCbBsCJgRZlaj4Cy/ji4PL8KNTyQldN9QC4h4mHFFNN4K3bjmdn
GHGGtWFG3y+jcRTigZXkqPnIjLNbR9cy4GeMQi8D3QbCoTptOwJUOVeToc1b7N8oLWVXAjpCSKHf
0JbWy2WL9jRgvi7qmy6zPWOp5oXDqpqamQP0nBwGPzGW+NYdhpi9ETcoWntcUB29bx1xz6uyeFbc
M2+Je31t5MbXQfgZTXENZc8S859qhqLjjs+SiQypdlozVxCGaVFuVURLvHNlxqmobGb+9S1r7q34
BHZB5yXAEoLOu+Zei0tMH9/plifDMlNIA2i1ArnyPvK18crUuYjPVkFs200WAca9tFbLF2ICzBPr
yijq7FoRFG6sRN8ZzQaqNF5l3fRv4FFUeOpro/06tjotMJKdnPmb5Za9fSsaFFNL7y3NDd80P8hH
d16JqKIpWSsc/TozU/tGcjWxkteQhDZJ1hGA59YTL08fhM5VNxMysSUDzLXW0gr5jb0bh8bneVAT
qzHttfsRlh3+UBUCuAp0HGZMynKrNe/KAU3I1Ug0AoAylgsBwXSbSVOavKFeaphC9lKK1oPV3Elt
OYPTgrxhsoU7c8QKKsn5c4lMHhLvxpZENO9jsskAJoyGTE6gNuhp+XAAiC/EhEOUG/5mgfRJH8WD
UTKU3fqJwwLDs+qaJy0RPBve6gB69qy+OXJpNcRuRd8MVSO0J+T8I7K+earG73hUwzNZHdhA31pw
8K15M1Y8Gg82DrnXJIzjcI3+DGzMj9sK2RcQQ3XPDJ6V+q8lfB+c7c5kPBijESc7ur305s3OZhsX
rsMqgq3MySzOHa6r2RZ8BhJz+s9Tgu93MyJ2O/8YzRi+/UqqiCokiOemH1d59mthpKoTK2jPM8vm
+DMauopnVI8/FFw0GWN6V94N41JE0pmejOmm8jO9PRYBUXbbotaYNJAwyIW1Q2lbG8wRUXJp32I3
DCJCMeGjo7qWSOLHF5zmliZp9DgZNIkqGPtbZ8yBYaUpSOFehMn0DVczSzZFoGZfJqOmCxxP1MYW
999AtNLCYQyA0TmmXcFasZnmoCqyO8v7RGGe4TTAo1jVJPUlsiaKLgzngt48WvL0QNYf3foppym5
oYM2k3BmI1A4FLo+0mqjQ975NMhmQt6HH0/8f6uJ/6wmVrOy/31Oui+/Jq/l30xFFHzqZ/4ak9of
vIDUII+6Wo0jKQz+isPwP+jI6KgROYPSsDD5p7+mpMYHj6EqXkOPsuEH3/EvLbH3AW89jDhVg71J
kP+VKSlHl3fPbsyMDGQZx3J4wvLxPpKiR9WazGwqinSAcJ4wvVcnha+DsV43wWvNOCkIPpugkvWa
ZPOOTOPGxct9O7uhPS4xIWRrzOPyq9cbBR6dsXwJ9BSQQhRkMAn4qWI1ViGz/nIuXwontPY6MPs7
kQxut0hRsuI3yf2ZUHcMBusWBvs2cf17j1nWVYy9vNPla1EJtAUIcD92RHE9M69Tu6XMSwYaej2+
tgTwjqDjtWlGhRjBKhuDEr2V1QE1X9duk32OUTtEYFkKVYaDdVlX5pTsM8wQKCXyoL+NkIlaaDAI
21k5gvPOOseZiPQW8xGYNT+1tk2gMDg0l+IbK/Wkv0bYk4CVLHMXj5TGxECRQp6rTp9PfTvpy94i
KjIK2uELdKny2Qa4jP7PBwafDFlzmeqUmVNsMvFJzQoYZb9ByFMvoevpyzHxh9MMSeLsWFMVLAZ/
bPBMF4NH0EaSnXyrGC+Q3edNPXWrqaUF7A1wQKhkl7LsIa/YExVt4p2Npg049FnFl5EkemRrhX+m
iKz3YBW6e2saWkgrpJmBGbZ24UwdAN0mKw9OxzMineb+CMkjCfczaP6D5CGXLfQIEMoicRrvxtcL
s1wKDeKgVdT9PVB/FGdsd5z2Mmk8JdB8nzqtHvf14IASKQPtZpgxiHXYZkD6Traq0uYbHnj9pzyb
6mapSHA3QyiaY+wDIaPSmOEOTp2WrVr6CXfSLvN1TTmTrsohaMoFhbC8RfZLcCQz6ey1Ubi7CHCG
s42SgmreTIf2JU1hJijnOyYTRgfRufSD0thR6iZXxGjWJxONwCWYHV6NIl7cG7UJWbCJ7aPBCFVf
xH0V75AMR4jsq3pFnd3shsmQ1yguoDMC/HjWykgcLL0Ivg1i8MTG1ekQ0venFFsPTRNcEcjPw7KF
K6M9pZHlnmPybbMF4H+tXBDRmX2x68oKEHebGSqnuVgFTmcA5jHKB77H7BFNa3z2xrS9bY0pPngM
A4K1UQ0NAbolwdHuFBUrliuwbKvRFeqqaldaw78bVWTfNtLuq3VcFfUpLT1k1+gPucufxtJIbagb
ES0sLs9o+np9CGSi819VaUQdT5hATql7bXny6flN+eOxg6W3m3fFAJc8lHBUrhM22+kQw9bdYZE6
G36KtM/25qVlJYyrbRHcjzl3z7od+/w5DIOJpBFSkIGJ2UG7zGqzWpa4yu7hvPQ18DmjW3ZMxJYx
4rqTjQz5pnPceIsL0lkQg5cvs4yhdEC+8tpngL4U3C/XsB1xCSRS5o/jm6wXQbeenr2kndH72jWi
53t7bocCKbDnls7JNBptN/Tio43U8IIdSdEflZLYQlIso9K9rZTKmMxEc5Ur5XHdF9MFNbe575Uu
uVIKZX9q88sgLHHN/1u/nGxCK8jXWIGpJ5E5Q3dJFvjZTgUT014poXUk0TI9wJvgN1laA6QZ1XSA
fNpVOmoHQXWaIvaH0LUwfKPl1yjVtdJfx0QdwfpEk20odTa29/YuQbAdKOX2MFv095WaO52NcBep
3Xrq9U+l0nyHSv2dTV9FK4/dzDUMO/2YvgnFDZxqG72NH0dLqciRk/vehK4cgTnKDCjCiXnVlfY8
RISOPPbOHdL03CFPt5knL8zp6CndOn68e5kQH1qMXrcclMAdIJRcmW+q95627g6XWbaclCi+/6GP
j91bhvvtQVhE6SoR/UTCwda0ENYb7ZQxGKU1vfKCLD6IyLMTPl49P8dj294GQB037mBQLPc2Mhak
0zrwT1ruStIPsm+Lz0zb2igCl91UzafpzQXQVoZcUCPXl2aagisD1Sxe0dDIL5kyEbiB+OpVtPyy
JDKOcxE0a0aifrHEwgf9XJYNbgSf5ffA0CZaQR/BSq5sC7MyMERuNJ3AK8IhlYZ4nLOI5oVj44II
kosjtIZbAjuEwB2A4hyLhCjy4l7mYXhxlIGCMyh0nkqfVkQCHQM0mqvMxHCRj+FrrCwYnI+Gs6ls
GaTjWVdXWTUAbBTLznIPrbJxjD1LB1b9J0dZPGC5cjJJRzJGXN6pmXlfBiSYV18LkFz047SxpjnY
qAHpdxef3GkeqO8xlQwdKa4QKLGasMdoNwRo4j9pyJ+9OsTVrRplTyHd2lo6yrISjG38xX7zsQRV
2y69rL+yCPNTUOn5GSels3CVBSZRZhjD0BXK3l4pW8i+UJaZ3LeCldYrG81gvDhSoCM0tOy+UGYb
p8N201V2s2nfvDhsh8qXI3V3adgwMacEecHCUUguZeXRJLMupx2mXekn497teESO2ezutRzk748m
47/r5D/VyUpl97s6+fgNR/SXbPpZT2j8+KG/CmXjw09iQlUM/1UnBx8IBrEZI7613Znw/U+dbAUf
DDKesH6i72Pwp+PY/6tOdjHx+SrJkJApUgT4qf/8jy/j/4m+Vecfvav23f/+mT39vrtND5e8IpMo
CIumLiFR75pqNClj4UOgPkgj7PCwQW++DEB2NtZQEmrTeMFB6p9TbaDKaWx7wOPgB1eilbsddiq5
tRqwzuz0uv6HXixQ/fcVvMmHc5hBkghDS/Z9BT+2mPEzOql7Tzp1dRewfd/5s8vzOGUEkC2MvrpP
DFuz14mgcxBRW9CjapfFGPThV78sjUuLAbYR65r4ae/TXGvRCX/H0C3tuDWeC+ixUFBzWQPLBKQB
wwpOma6M336rrWx6Vf5uyMhmtvWsxKRnAABGBI+6LROPMaDjXQVkiTNp4OQNdp42n1YY9nk0UGQy
hxa9oYrxdD2K4KFBdy36dTD41hlOUU/YO0yzAWGgXKC9IJq2H9LmczEV+tUOIdEtJP2vFEw2+yRb
MfvyBiB8nB86knTBmr5F4Ka4Gi9lQxMGpizSZSjCYaRtafGJQxOlxrbvrfZLosfiLgDyvXLT9ghi
/1BXbvvglSqHNxinrdf23TEEyXAYNamtyFaiIs+p6E4NlHX4evj7gYFybFJpvxqxv7rK/9VgERAF
nOXxkxmGtbfQe2e41agAL2jfMV558dQiPZTEn3rzPWDc/E5MBLQQQoHFGw2OEW38TLM/0wFIoVvF
7WJEJQMjGZSwe9X9rL5KRmGQoQAxOHL2VM6CMLJbPGat9ZhGyMfxuyd389ys7Sk0N+TbDA8TJdyi
jOlj0WV3tnlelJva6yDiG8KlXcm4YT2jrt+NFiFN3hxoC2vWISbr6H7suUNU1ETuhaveHOm6ik2K
1fkQGVZwCAzXP8SGnoNqL/X8qe6M9qHyqvR7MxgeNNleq++bNpkxPpqoyaTufY282N2g9m/WnISS
BYUtCY2TRDiVVJ274Lrbm7kZRowLWR2/Ziz7hWWKcYnvHZ9NGw1X3ZPDidRgeXSGtl9jwQgoFON8
3Wm4EhiHWnygzrrGXQGEX5/NRSSSmCUtCi/cDDJrp+WMG+bJ4ZcstTHXFqEf9GsHJeSrGaUxMsJp
+maiz7ptMF+tfPgPO3xgHI1JjnafW3OaMTdS2uxN6aZiRQbUFC/nDm/XVlZ0mxee07b+wmwKz+Sk
g7YESVgwrfIoj2amwJAMHXqZsMm0vIPtKIwjgmS8aCPXcS89po+LgvnYTZS5JXR10uIt4u5mGr3p
Om1hTOST6UDb9kP7CwaEwV0kDGcf5qFW8qUg4PLNDU1nzvkbq8Izb8LZ4e6KfaADUU4jbAsFgdR2
Ey7rxYPV5Wy9rHL3WSceg3iYP3uEWK5RGdr7wAWsBTYnwNtmaNWJnXB4lvHki0Xtu5O+KKK5NFZZ
IjJlqC+HCeOd8F5K0OP9ysHNhpSMbCh54uxoo1zA3LEoiNmisy67uLiZKpUbEUxS7iswaPDZ2ETI
swj9HI9t5UKrSyLzjmPhcHEFqlYYYjGK7als8zubG4MjsA+1fmD2rW1Ea+C2rMXsnly2g2MRB3mC
8TIvPhIo0FyT3uqgUOcmjhh1YtIadXjy1DmKhOrqwatMjWD6PrFXujpxuW+HL6HOYRLR3+1gkhCf
mEP2WKvzmq9ObhE0vFVRD8TqvB3snDbLvqRRx3EPSRFHP80S7hltSq49YbLmcDiqc6L5dmT03o6P
EXBosUEdGXwTMyRipuvDc+TH9BLU6dNQ59CRAymiU00AmuOUqr8dWDt1do0DCUlkkOIeUj5H25Aw
3QsqD/NTJYvk6k1jYewQTUdnRt+QLiSoPIQXXty+VJNeFgsbB9t/sXdm21Er2Rb9Ip2hXorX7Bun
0x0G/KJhDFbfK9R9/Z2RRVWBocw99VwvcMY42EoppVDsvdeay9k2qqYOVHXNIKGGsEay1ImOY0+r
xxicCM+Pz0YsnbrojPaeWt3pcR9SUcKSY32n9NVAgdae2z6RLcQhQqHPV7gDabtOFhi61BzXteoR
sDaM+0T1DXDAGfzBTcc6z0OesmMGPYrMZyHnSFuKS/MhUX0I49KS8CZTtSdaOhWUBDQt0P7LY+e7
7uVr22l+dMz1RosW9GaWZm94a+RPL4nF5nrw7WqZ1qP1SM1Z7ZPK824E6ZgcNX8xKb65EZ3UOo9a
dQVjiiXHya7CyQ/oq0Bh9fBgwbYcl6GRayukAhUWGDu5npiDbe1Sq/iBeWQowIOOeVG1dxzV6DEx
HK/g/1LjNfwB90p7SlR7qDGt8Wg7tY1kqopoHzmif+lVSyklr23V4Pbbqn3Jl0y1nrhLHWuJ74iO
FE1vulOTalS1ZY8jh9cpfgJfNbscK6KrZbQY/4kh0PClUwQLazM1BA6sMCjqj27SdcW6Vm0z+9JB
my7dtNBWnbXk0mXrLh03P/KG56L1VTl86clJ1Z6LVaOOVidfV/Ss2Ul/1mCH3026e5+OgbNNLp0+
i+iAeVm0kXViKkQvkO24eQ5SKOZsscqnSTUNO9U+pJ/G9xVcuopwjIsnC9Mtv5Omo6naj/qlE+mp
pqRft8ZVy3LGU6SaluGlf8m+i15m5nf0NVFRpc/oDD+3moFEezIs+k+JqA4JHRhvwVOn2QuLXmC0
lFkwFCDq6/xuUDyBUpEFSAqJaWD04AaUcw71uaIQyLa9Ix+el7XjO6fIKSOanjxiVzHJnc6Kgogy
CHE5Vl8nt+lWQF5aBYp8QJ+g/uKLuurhDWviQCk0qA2mYzZrvNxiPV0wCo0iKgB0A64gFGehuyAX
qjjDrD6i3q7Rdyf9VY1LAibiBdbQXMANbE+aj+YF59Bf0A6Sl/4tTy3AB3I1gT8IxYFAdM2bAGNW
Ue/Sml7BahyCKODVCux4UWaWfz8qrkR5QUzYijbhNykLbSSsauuXbpacoMSkSG4DL6e15I+PjSnq
O1pf3lMd+Mm2dOlFKUYVzkwjUDY9ry62ddvgWQWepluLyJh5ZRDJI7dxXhk3Jpbc/OBXsWCm5VWv
otDtGO5jqO9JJsv0ZVH22qK1CPdZjfTprO7o+pNZuv8bf1CPxd30p7KOEoqBwTvjj3J4M/u4/MD3
kk7ofylOMQORnwYfwv2LfEwCdUyEmshefyjooKkBUVECMqSpau6B4ON7QQeE0XLVKEUHyILk4O8V
dFDUfi6b0CmRWmS5DGWEDk7lkrr3gyJjyruuL7wY3nadj0ctaUHjp2Z6N1pO+jUv+nk/XOzLQHyx
MqcXV/PF33yxOiPW1m6wf2KAjqqpxxjRBY/pTNfmWCuvdNTFSbgvL2ZmeEOWtgRmi7PawAyA19J7
nJxuuJVNZbWLZsJFcsASnH3tezzafS39x2gsE94XFxN3dzF0M6lXjR1GwMrt3SvfdxJZWMDdix28
UM5wGF/ZtwKzeAgc+DoRYw/Qubbv8LtjKpd9Fbx2ymkeav0pzST9PRgMyedZOdLtIOw/jiGbK3Nq
o1fNsrCtQzsnKKAZvRvgx2zyxslqaeCE4wkdDZniorFBr+eadlsWyYD+tc/D614zg717scyHmNFR
V5WWfWVGSUp4Ln0g7NqDjJ5nIvd2mRu0aweE3WcDHNq4hK/lb1vPwaovcje7R/AenWkEY2/Hn7aL
hyzc4iHyDw6b/K1ejpUFHyp37/MoBI/O5i/zFtOEDZZ9panQWCnN6xVmD/F1Ar1fAZVpPMznWQ+f
A+Xu0gzS+iCDVG2eDSIKgKfA7a1HcWxm+BwKrFMsdFH51wDfSeqBcy/veoWYC6eo3KWa3jJcwgCy
FHGelUuQc1Q22dAdDM/HRg9h+LYUWdZRdhfZ2fCYsYP0nZMz++YSFJXj9Z8ySfXqSrvzYc+UHhZa
PDaKFkxjgSos6CCFD8k6gz97LiLlCx5j/OqWW9X4t0Ymynrcdocuya1o4UZjeON31SuSt0nu9G6u
45WGTuUVlHTG2w1rEIgwCriXoqGbvAvYTT8CUk/2vVXU61lMCWEahds/o5JgVjQ0OKMxY28Ee1WP
SVJtbYxS8PIbCZQ8z10bJo+1ngZjfzsTdFZmAHXgo2w9ZAp3w+RFN7kpEPV95dvFYwWIFC5cuhjt
ItLaK31upjK+1l0vD67DthYr1KPmwrC7/vPgDC5tdcP8EPocI2jrFbGJ93Y7YtYrUAUtO8Poi11Q
GNUGdW0OcChxlz3dpAP8hnQD8jnn8SYSb0J4UYXpACMZp7It7HLd6lW+rDsj2CRROi00ao11TF9k
0YRWjs3DOFIDGadSN7zFWNp3ui12Gfy6q7myg+WkN4AtdNh6MHm47hI0e84+dQpWhd9wB9pFreM+
KyeXOCJpUZIHYhMnc4cws8nXMe9/wlfEcCVB+68G6ITb2oH6scAvVx/dtpYHM5H53WQUNtVC6Tpb
Nym6O020t3PEg5lST8++9cHQWAYyP0VrWdorCPpkZcZJ+6BJM7vOhtFbImmIFvHoGPfEHbBq+Tlb
aAHyYaG7kFaC1IwWmKZ8bHrEJfUyvbHs4lHYDdv0mQdbK61d0oV3Luy9dV4ayRLIKo78WO+dBWNF
f0dRhccwddXVLocH3SJHSQcps/dI1iXH2+23iNHMOxe9yorlKV0zC3L2CG4xkDmC0UFog8dz6F+t
kdWMV1MOkcjKbPsTVqRkFSm03qgge57svAdG5/JYXRh84sLjo/sM8AK0rvaiQ82mCaPgfTpFMuQT
gH70rrJvqYL8lQr3JxX4b7gwAEOFAwxMwICdQgQSq0JwITjJ61wBBL0mVw5481l3GVVJzDqbUQEH
Kd27dX6hECI3im5BkzMJv1AK3TDjapsXeiG9dfESX5iGvqX4hsg0xmXEtO8qBiJzTlp/+NrrIBF7
BUfMOzCJugImJrYnKViBKDJk8m+iC1kx5Ov/lPjOxnSkdu0oAKOhUIxTFgJlVHjGVoEaPSO07z0w
jLc1Bla2kAAdM4V27OfO38P0adMFZkFK0gsFEpmlvI8VGtKPWuvZUrhIy6phTSqEpI/aczcSSHJu
W4ecLYWabBV0kjoHh1uuUJRdLxi4MIO7oj4PdrpCVvZJm9IF9Fky4VkaCmwZByAuif/2/EWqwJeh
QmCS3csEnD3/fNCzCgi9gmXGZhZ8iC4ETUIE2ie6+vjTZoXYNOnS7FozqKn1jfFLrlCcs4JyWj2K
vypIIHXikURL48HvrFHYXc1wCa5oLUD3zFw94X5TyE9XGvdAgM3NrICg01CDSXIpXz9WNcBQS6FD
owtFlIWp3vFGH58jBRm1IsUblQo9OigIqW7Siku4Kw+Id247ObUJY1fL6Dp4p4AfzcXEZCrVP00a
KCC6oV4Tf7QZ8UAp7vD+8CZKdT85z2XUA/23ZL6WhluvJqx/+brSx/mr3/XuGqsp080GkxiJTjaD
q6YZgkUYTRKmZv4wgDrcQoAlXS6k8OWrzFbA2rNbSwkEnMI7yFCrVjVM9P/tj/9f+2MTSrD13v74
9Ny2zy+RbL/hhf5x9vH9J79vlF3xFyYpF5WCw8aGMQbb3u/TD++yI7bgACjxuu1Yxr+mH7b5l48A
xfb5MV2JjtDl/nOzbPwFv5B0eM9nqIw74m9NP96Il/nVhoe4F1oDzhU+HeqmHyW2wppcLa00wuHi
7DUqQ7HVfMLOaVT8yQD0uyMpAxzqCmxRxls/R8Zrzp5HgyOZlKe5Xj1VSqBKJSr/ccv+NOH5caLz
uyNxDGHpmOxt21f//4ftP+23YG5oI++6Ab1MIPVz29Nbd+v58Ycv/Pso6Q8Hwg5BOK7D4XSO9fOB
ei8zRNnM1W5q09c0S19ZAl8T/v5vDoNMHsk3FMq331HnRnMbOcTsQLYSa+GzObjY+tIx/i8uHfcq
zkGqMRTfF5/Mj5cOyzVJq5xRHyDTAY+agn5Ei9sUf0pTfiNlVzceulRlY8HDpMrBn68dxYSv0YOu
dtEwwPqV090Ujo+GNj1WPS6m96/gWxX75WCMEV2lKEemrz7MD6elMbvn2SzRsirzmdfiK0fGGSxK
LX7WfTKUY7uxFgYesb9/KyLXJ9ZDeBinfnFOuU3JLi0qql1Vx+W9VNpoR2jpo5bwX++fo7pgPyr1
L+foeBgyXUSEPNU/n+MsE4myNq92mqybXS6rac0oL7h//yi/ebbwoPz7KCxZP15JH9dpr8mMo4jR
OTKgecSBXRwYu/1Xl+6HI71ZmYY0j0oQj9wgmSRJZEyeZxWF+P94vPRfTworq0K4MqW2TehbP58U
lYXj52WV76reLFeV3ms0oqsOcbSdT6iPdICaojEYrDnOTiehiDoFAY5V28Whr3GvkUSHxRACKdLn
shhevChGnA4Dmc6xbmykl75eQs5IAO5PFaGyi6aalfpblDXidP4J/dx8racDWU6u5ey8sSZUqBHm
x9QjBcyBavnU5/20AiLh7AKFBSinQmwHtpir1BvdcEkyD4KVtBj9VV+H9h6EZbEmoRQgmOkV952W
2AcdLt4LafViCwaFz+4aHCWxy+Pgt30CzdiPSrbuGePulA58jAoDTgnM7TzgpNO+qzakEVbn0JzL
VefYoFORzQcMdGQGx7K2OkEEYlNtaj0Y1wnNjpXWVBpBSJzdnLNw5QmKIa8rTOZoLC4RiJg1JY1c
Fp7Ks4kAxVHgGdbBJpBhmzRzeTT0rlz5GDuBKRPMxRjShFfQO8cxNJKnENTtozukMd1Gq/pcu7n5
MeDcYU0PRvW5ym3MP27Qo16PvEp0tF+BSC5GMiZI1aIGekT04xx9rc1vEe13TwGX5hgldXV2ZfKq
G3ynMnHNj7kfv47tENx3Lj6JQS2NUduWCiKKOarJdJTrjqD5e5Mgbb+DamLvWdE7SBcwafqQzCm2
AeQmZaYsDnFo+YRQsZu7Dq1KnBM3LF4ZnRjXRplwEWXmFCtTG2DHX277rA1tfKWBfxW5XLKUrvdH
0gST5WxHAEDrKnzAKMYphV6cPomZxLW8HspVgFaPapeEJcI55sbNtnEB4u5k0DASK8wO/acoqGB7
mEaPAL9AfsugUicxWSvj+aOvFc7DCMT7lZlReeAcp3XRsXLqul/v7MQQjyXtwAeLbm2ydBrdiZeN
7VD/iygiGOgSoNTQyAHpoQwEXTASujSaFSlXeGw0ekYAadq64bGz9Vlb9javuBlt2Lazqh50ZTZU
0WNHOmC/lX6RPIuBljzSTrLGPAI0F7HoCXTug/FugH72iSTfdOtUsss2g9aY8SapLGdez4mPxIw5
2EAxPaY4PETVfjVnni1bCzAxZYPTfui9rvoMUs05ehPEgXws+bCNxEno0pxG2TDEGtREvgknCtOn
OjSLA2KDgqzf1lyC43tlHimuGMJZBz4IUv4wn1bapAzqUe5G1yGKAHbwmdhCLh4YU/Hqo4GYLZX/
dOVEIrhHNS3TVVSN0beiEs6uSF1E2i5s4SvbkJ+qdkJxguyV6GvJjTAPfnFg+PDaBtSfNTx/rHAk
KjXht0423ipqYYrW5q4r+y8ymmIYnq65lkHlQpnwvdtI8lCSLDiudSPrT33XEHiX8pzbTFQWiNDS
j9SI81EX4yafMW2H81h1y3wAZ0C/n0gWq8u4qVkVqaiyaloV0KnPFpvKTa3x1KcSSUhPd3KB7Wda
zw2rWz50sJnVe7eyOW8zT57Rd/tnn8AnFHCtf2sRwnZdhgNMHJQgB6TiHI0F9UkKxYfIiGfsC07f
aWmRwPQk/bor5PDSag0hZ2HLmhPZqX9ruCSs2jrCd4eFsmlYP9xI827neCTCuGmmVcCgImBwJv3b
oEybK2MAl7u47LSkaOptpucSoXTCImbKcuVi/V3Bc20IoaAtiE1veImcgo5aViCLb3XuYBKlmjg7
WxX5x9FgESzW5tW5rdW+GjbiMSOAhpW8jhBC5IZNNDVXJw7EsMopW2E/sepiIPzcpb7xTR9YrXp1
jziYpK5TLHHXIBrDTT8x+vYGdhILTeuc64TwypYg0WVfNogPVKAkE27Iv7NbwkDjCs1eUIAj9pol
nuVhKfmGGeHqeCZD3gYPkPEBh7tFcQhmIu1aydqjhaweg+ChT/uca858aoMLS+XLYlKyAiLohIFw
ptcQv6elPPtpm+1aV+8JqSvFFi+OdiIz82zFVv8JREJ7nsaoOwXJ/DHWreEjAkt/5dMi3BJd5uxm
Ec/rImIEWGlNcJOln70aSlVsRa9lGIRLVPYfeJ4fm14PdyYk2nUU5vWyI7jjbE+tyThrCrcs7l9o
zUkEo7z0UsHbUIuj7LEm4IwIeVYcPfeNB3IwK6IE+EoBJau9hasyQpFXGRtqr2GRujTXeG8XjOJV
7lluOnazLSKxMI2ogqnegqIFT56xmCUUeZDJzARstRHq6b7AdgwOpgIcU8BYbEB/1iB9ssqKc8II
6k5fOAFtwQW++g9tbuaHobbyA5IIvVqWvqwPDIPlShr5ZGaroB5Lzz1OgzlCXB30rGH9y8lcuKsR
vgwrQt4iFLDAZqIDE0+aCwsAFb1/AIpT4lx3JcyQJXvxRsK6FY1HLwlw7MLv0/xb5bikoMShtx99
rzKW8Jqalt2NQ7OuHVnXJ99Lp3jZNV13g7aTuWhiS4GIyA+TdVdFjb2aLamYp63RPmHCSrtlOWb3
Q2KN4M4NF18Gm2twOpU39YciQzYeV/oX25c7kO7JQptQjNlIWDcmffMVC0d/i4ZFOxlWoSWrzsMB
otnmtOU5Na0FwZt065j57sxaduuxDp7TyEnXHqLRtakDH2H8aHyi3zbi1UAHDKqp0RkUmBJZAbaK
ax7X8CXMPEMusG2Sp+6Ngq2lpu3po+o+mYQ565vtsnxDTZXI2zyEf4MtMgcitaIeyAFXmz85/R9c
r4ba1/60jxe8O33lA8K2Q2jRmx12O88hHBc929W8QDEMkpHZ4frzFn7DPqFja3kNV4vQQRP72DYV
YLh44J1jZ+V4cgzxp0LtFxeR+jx0CBRCUBW7bwu1EOM0Du5s1+TGI6OMY5Oypg4e3qlM3gUQ8Dbv
lxi/VIZCx+RpcqQLEugtj6S1eycPhyrb9TWbsCKQAS8oXsdFEZVHjUHN/v3jGb9s/9UBMWUp/jPD
QqV2/bGmKRo2OLabZiwo9aDBfWSdj1vYd6ukyZ87jUF92kbsBx1/uLm8dgbQW+42MnHrRUam0WKH
PVjOdb8dW97r738+63efD3s5DmjsYXSS3pQn1RiXmm/LdBflJCGip89fSwtp42LoBqIk6a2z2cb+
woMUJUZ3rRRemJf5xJXBRjvmJNjKFAffhNQxmVSebawwBdlE2q5txuKqaJLmKnVJWkFuBAutk4GD
q4BV2RopXNc205t7y9btZ8tVxDbBH1tfM7xbsFO8gAPi1B71OE6eLm/FooBpsxxmNXh4/1oY6rt4
83QgX3KRBcMEYWL8hrYSyiFIeHulu84Fn+RobYlhltTzwbI/1bEHCJ5t44LYbnPjNMIhFqE7vP8R
fqmzER7jpnO4aUxmzG81uR39XsDaBoZX6u2tg9TzCNHvT8vALx0LxdqAGeXiLjSZs7/5zmUMfdMl
62THrNVauCELV1G53bI2sd4t3LTEZJ1QPEQpm973T9D89RqzRUFlBObVQCLzthyejNTum2yIdshV
wmCXMV+90jDzPOWSrXFbYvo9C8CLioT8mAKbftUqZ1h3U89wpcNwjLo1bNCD1Jn0LaLkK7aTKLx2
7L/FFRynlshatNZ7DZRS+I+Oy/9k+n/Sc6Cg4lXxn/UcR8Raz+2PjWoluuJH/qnosP9yWOfpN8NO
QpFvoKr43qhGeU6ypm0iz6BJrDrV/25Uc/P8W5ZPV5q2HjePixqBN9cbGf77svw37wHWYjq4bLQM
wA+07dw3y3IddH6WhKN7zE3QqEvT9QwM9Aag+HopW63q0EVB2kYMT0R1GVyXxcTIuAG4gIFp7pii
3GdlrWs5iTQukWSAMEfYFTs/YAKDvLp3WqZI2Vxdp5Ht+t4mb4hvGK47qGJgSSes+faSgEq3Czdd
m+XuVW/X7UsaDredHXvw801opnbkepvMFoIcljpcVeY83Wv+PBtXcxfF1bIWRgFdm0ZoAjbXaFr9
qhgJ1lwmLVLFhde0cbvLkMbXN2j60/umDsRn+LAW5iGGxAZDoT6pjm7RYMgneOaTxhJccggoGOsR
2Xy8RcuoF+jainxtlbF/TuvC/VzjGF1pohye4t5mQoq1ZlPKyeF1EPFoJr05Mou2Io2UOfSL23TO
s30is+jJbZ36k9lauFaNMhYvpfBfsnG6Jg2cco8N47Tnj+DU06k6x06s7+irGesuscRyxB7Jv7FE
fSsT0uGX+jTpq24IIUciGhHQKWTJLtgOyBEdDKffFdqc30hDto9gdcGmkyq4JbhouhXIrQ8MctFi
MiAcEWvTXacZmMRfuR+c2yTte6gNqHbPUV7429Fxm11bjgbu0q54iKCebmdfYhmBYr/sxzBCv0GG
54n2hPlRK7PWZiRgWufSDuVKVMg7co+QlT425mPWORDjY2nLtWEWcq2p6d2gBePGGqyZJTEZSxKT
6vlJm/IKCmSmbeu4nvd2ZM4vCFe9Pf6K6n7Wp+BaanV5VZL/nFPkaNN5lLMLgXkz9nanQh//+Tf2
Q5ssSM0xq4rYHB0iPSV9L+yiOSQVvYvigMVwyMqV1wV1IjaYofB3Gf6gL/oha4d5rUOv0F8uy8T/
VtQ/ragKbvjeinpVyrj9BRHwj5/6vqj6/l+shJCBEL3xInVcfuH3RVUQZGxDqOM96zINw6z/r0XV
IniUzFCdfQZCOihv7Mm/L7Imv5DxDCM7Zic65oG/tchabzYzRCYrtKGNlA8vlYeu6uetbzw1gyxj
lSKItBPaZqIZd3pUzye/j+n11onfLZzK07+0mhc8eJFo9lNeBAetiQn6QiFPO9YzrgjJLbYpm0Kl
us6wTeJoefCrHH19VJGnVOqdWBq4E89GoclvSQNogKT37BGcSreuaK0uUYMGiHHsaFwVptevGJXA
Ugn1Zth2uTbvUOq69xLW+PUPX9lvZnhv3jJcAdvGXMXbjRmN2mP/fAUSJGNYuapqjxljvEGxJrao
+gUgk06dF5/7/eO92cxfjsd7zYLKzjvFeFvdmBpCtTBNK8Crqg0dZl+UBgeOG9fg/SO9KdzUkTwG
rWzj8LapverPZzYjYmBu6GaIHXFHmQic8Vo42ta3gvgeoLa9pYMU3L1/0N+cHjRVhhqgw7hNL6OW
HyZtpKnju8afsQekM+F/UDbXFpGms5Kj00x/KAd+dzQHDyCjUd9muPe2GhD+EBd5ku0NfXBA4TT5
vBldxItn5hEP75/Z29JDXU/h8bQyl2eKj/L15+s5pmEW5YBm9nU0Zgi+ItxuEMtpi/ngoRbRFI1n
ieHtamjTfkcsXlfRy3Pbv33OIOB8xok6nknvl915ZrTelEs8FbVkRLYa26lduWEQPAi3wkb+/kn/
eg85hAcgZofS9hvQXYOVzOoaN9lXxjzfln7TrjqNJ5g8mDTaT22MeMsrROr/4bi/frEOMgGDAoSh
qUd3/edrDYp7iEO3SlQbrce2wrc5WHIYFkUsk793LNBt/H6hnKZ8vaRBvzmWHWuD0Uci3kORCrF4
TyStVnozHcNpsD68fz3V7/qxfL2EZhgqk4EOj+28LeuSvMPFg7thP0/zYKxK9PSHjNbod7Pyf5RA
vFFAX84JGzRCaxYZblfz5+sn3axt3HKM94Hu9Al6fxw3oMcLtFi95dxHcUwk+gg+glgHLJbBGi9S
dHr/XN/cO+ozoCBloQMvZbq/UBmxL6Vx7XR8hr5lY2z0NY68WQtPgTXR6Ax9DF+uNf1hPb9cwjeX
WAGdwcYpbQaZnT+feh+6zLpIrNhHpMt9bBI3P4BynK4r9qPbxqrAedPSGcnmmsbQWwaDnPr94Bbj
VwTWdfNSoYU+pEEBVkHVDgE5VTTEE+32/avzu88J2petAdhrdOpvy5vUsYIBBp22A0zqfpkmaTfL
vs4wIhHEObhsjDEpUeRrHnmS5ZCeQMZP5NgWQbCXaWkfiU0K9pBkrGuhua23cYFNJ6QcCe9PzYhf
71ofoi4sZNzIuKneflRdFFjlsiHe50IHzp4S7pTi7mm79fvX5M1Tzx1DngtfGT4dhV1++26MNZOL
orXxvqTBdssogHlmkZbOkb26c//+sd4u55eDEdxqKiQxbvK3Xb/Jb53WHhOW87JJV6Ef9CskinIJ
vyRFMVqFS4IZpqMBGeyzlhdMFUqn2/7pQ1yAmj/frr5Fmau6vSof5207KWM8bvJkBDtPDs209zKT
xbQTo1XtQ1nNt5R7+hcnCuJlHEumflMV0e6K47Qh5zTX6ceEfXAQUk43CDVNuWjrpCJYO+tI1DOh
Jp6yqMWCENfm3ZxZwWsP6OPRn7L5hAOBZqWoG1fpSVOEywzC+0ZnwUUDat45MnXv3ajSdx1wkquI
do9c6VWsPZD2PN9OYWDJRYYl85w3evecBZP+ZdbYxlGcA2sSYxG8ovJxYN3lhL8s6KgGO0BDdouZ
OJLRwvIatUcoSdhbMKS0nxmAGi+FzK0PAxaFejEyO9eWLXGEr1nf2QzIOsgl65b+3gm+Tn6wHZYW
o+ljhpss3mUbOq8h3VITzAzbRgxLuk9zMBah3BDWaW8HG1rsCrFB+9X3pLkuktr7TNu38e8QPnO/
8fSH6SYtBYcHCqORKwrDD9eh9D7PUFBWI/Okk6d+tsUKBlrKschwi4cW8Tll4IMorenEe4ZxUz0N
58vlDdyhW5vwhW8rq47SQ8kkNdoHRsig2NTz6JSSPybX9RwleLEvqxWplsemm1mhfBULw2CeO7LU
R0NfZpkx72Rcce0mx4/bZaPr0YON4OCjbHTa0WaoFzcqfk4pjfk9DBOjEyF34aqtvfhLo4uBmVDT
MCoTZLbMjF54KUAssj74Rd+YC83k2uaWGX/JwtyESFfaz0z9oI3y0DBgDeJ8vnUGrKDLLgU8qPf1
eCY6pid7wjbip8ztWJqggjwak04ipqXuw1yFA/sSJfpyivwuXs2jwQaG7Ip5U/QZ95KXd/MpHCYo
iAGl18SErZ9vc0cDraDCIlcyaknnSzgBfNLJMJMmyA22hmhTPUdDqKO/9bl7ndQeb5oAn81ORlQM
AFG0BxcXgIJb2dMp1LLkkPrZWsxYWWkKjWfGf/WG7ExjRzBNydwrcJaTVja3QNHjve43xRG8gL3E
BhIzlGl1NZqaD7LW3Z3lOcFD2Hnrkib9c+0WKblEGO0JafPODM23aCpoBBXBSARbYn0mkHxYEP2C
xWXCOZJKa6Vr44wt1zSXBp2ejRjLfEnOX5Yuuarmo4j7cxwW0yExxCaKsGhgsikPTDOQwmuQlNJ8
ILU+57Sy1G+WUZpmDBw7JqCtDRjCsT83UBlOMLDODSjBBa2TcdUz11nywrE2Th1/cAOXQMa2Mo8Z
s1zkLc6y6kiKT0WuL1NyjvCt6C6NEnLmYxHdtdH0hbi850pq7TrRcms1uTgZTFyZe033P9WKMkMr
qMqW0+jzVpOV+ZRbqFgs31j0Jr1rl8klk5eHvg+OZeGFnzraZ+vInsZDlOUswLbaI+XmdO3GlnUC
ZlTfGnHWHrTeSVfz7F6lXg19d0GMjgc/Sy0iYfsNtwqSTHQ0clEg/CFXNrRgyJY2g8BAC70r6WR8
oDJDq7roJ3P+4MzwIUeiuSQDEFMc8Z3UZzZKdrQaCP1BYaVnHxoiED9g6h3up9Jh/1C2lU8KUz9P
p9SbLRVQ6G3stPO/JjlpdmPmjvuoFjkHZRd9akL9zneG4c4bpmltzVKu1fsHNUxZ9dEyrur8pu2w
zXo8aRmyFHq0CzMlrLWZ2IuQ9cS7sHDbpat7MUtRMajBD28ELxQeY1RKH9pV6Spnm7cRs25v5dBj
em4qMz+3evfokbW1MkBRXNv1TFBxCAOP2apLfOAG6gfejqpNN0WSOjc6cZIbQkzCj10SDkdLjqsu
DoZDMki9W5j+IJ6sZETG5hQEeS571sl9IZrogLEAEJiJnGw392gQwZEXHSVCpt1mU+Ot86n5VIDT
2ug5BiBpF/5rZ4/Yc9zCMB/M3PE+jsMs5i1CIg2k1YAUo5Tsx4qx3lXzLK5HYpAIl4blYJUlnNWu
9nZU0GInRsPsGDbL5ltl+v66GpLpUHfWyctt/SSChnxkWxhXOK0LtjCFB4wrE7dZUAcYkK3AovhP
Ips2RWM8aLFG96HLxIEvVdyPDhY7XsIYvQqtt1/GWW9vPcB3+xHu7cova3Plw5ANsPCANQtCZ0vy
V7Zx0fYTNxnbH1Igfjdh1yJWCYxkHyS1eeIKxiuLUMoa/Ou2R6JCv7M4Ea+nL4NcmDdhnTk7/O/W
lQjh0qEZdO4DpzZWuT+UKFPmapPNrf8sVYAmCw1JeC0YjCUZHE28SAPH30ag20H+DcATwjYgvFIf
rWup++VZnwO2/cIq3UXVakmxnlKttKEVoqfK0sL77KQuTZyyDo8YRHykZIGd7SdNTN86yvGrzhok
jXBt9BcI2IDOQHzhnW6LoVHeXeeaip22Mj1VCgCjPGTG1PF0ddVpSPIMz6HTnf12JPqrbiOxjIWP
4Gpu9giatAUoHv8I4zs4JZLerh32+Ze0gC+wTitRf7SxLm5cN0lfhZPHwbLygJZAA6OXlGTNo9dW
Tzm/et3UJQZ74cwmNvtg7p91TPvA7LRW24eVZC+LJp6hWlQ4K6Qz8mgE6Bz0El6NI+N1mpPapYmK
RnAFyxWCULsuwnA6Abgov3hG0RNHksADELwDsSgDh3YwiIGm6G4MvW+/JA0JYkmd8dZgESB1DXGj
7dWp86HTZeG1L5hpfXuhQ+6OXiMNEF4HWj7iwe4KyqROe63dqDiNJDBdx4MjP5Ds3X+xm9j/HKJO
KhaKuEiGqz77Dq89zKYeWuYiL3aaa5NdhhwlXOdu/3H6P/bOYzluJVvXr3LiznECLmEGZ1IWVfSi
EaUJgpQoeJdI2Kc/H7i775WKDDLU4zvowe7uXSCAROZa//qNQsijZ0WDVrDHJzJtFm+PITPWVFFY
ApmTS2JVA6phNiF6zHy0+KvUGNhlql/Ae8tRzA2cGZg9TEyOuw7SK5tT3K2MtBkDI1w0kRKPyA0G
wBXb2TRHt56VmtMazzQknv7IMWKADrEu0a2vo3bW7pLc13d+VvHeOBT2ll6rYz0n3Y+a3mjxD8g3
pVbwFKSXfA+JRMPunRLnAianWTL9kWPg6Fb4MAnTetLMWvtlYo50Hnq4tolyTtdGxc+O9ujfGwR1
rMxOyO9hDV0Okb+/xqPmnsI43KrQwQEya7441kOEqwlJ5GyvYR6yqIoH4pn0le5pX9we1ljqloTl
ud4OLN9ZyRJhEaq7YjVSnGxcF2KGQTLVyqPHRu9jV1htJ89ZbsblWqNPxvwROuvkQF8aNXPXOcML
IWEwPoF91400/V2GhnqdFc7RbAuxNpLeWBWi23mRH63RdGkbN2Q5k1tnnE2i2HezgdyWH46rztub
U0PUVzHle6hS423jmPHaJJPkIi17xrQI8Zu5KFdO35vHBGB324JmHRM55QHu1hw4Y4/0tJbdvo6V
/pwpFL30+Jw6FEJH7CVtbFyTZgeFD3Eno/fzzBj3mRNRzVNwwR0aHeY949Xg6Abux6MTCNnEa73o
PVqTmgQsD+oKpeD1aLT6SuUp4xOFyEZq1bbG+H9vOMnil+p/Jwaw2MkJqqKqwQ5mrAGw+ryBMPmU
OPauCmG+6p1/iaPksdCab0MxX3VZeER3dV/L8IItF8AItdiZI+dfaRM9GL7/xTXLfU01vS7T/MnX
E8ZNMDdXrvKf8aFv17NcxkFIBu6rPJFbvTKfR9+gsNIiNvnYPOSOVBvf1HdpV+PR48LjjJwfRe+T
kl2AasNKoCOAadp9na35x9gnByftsGVycxzSJ3+KvupMc0i8k152xOEKfuc0QQ1MrL1BolmTPI79
SKS1is9Fc697fYd1Fib/cZvculYUB+7gZ2vZ9N2jZkpvOw5YkfX0MOddJ0n4HdPlM5/0o7AS99Fp
7RLLhcbxNm08yEPSOMCjQ7q0E64fj/sKpeSW/N3MRnMHzVT1QpM7Ahe+QE/wfyLdJX9bq3MAnVXm
t56+N3tzsM7wh2lbYq+x5LnOTbn8ntlk6RMKc+LQpnSZ8EdwsHwMarJaLpRhO1Xkr+UQY1vGcauM
eihwrc7VLhW6z2TTatVCZ/QBTZ12oOXMfPjEnRl+86IshOMKd3fFVRkxCHTNklKERmoDEZC2KGLZ
d5uK7QWcaZlpoMAOv3URDUKIt/2OXGqBD+Y8XjaccQ/oP6YLzYawjI+uBnuhcfTLVBNJv1X+RNvR
uWxLQ5ta69JYuhMjGfuXdDYHyNoTccdGNkPwldkxzobwW1RogNyR7RpfjFYoZIiSTgSPEv25qgZH
XKi4X1peX1XTOhZ1+7XBAH7j5Zqj72vDkgdqe35ac0pIjRUNOgYmmNC5hkt/hYfKdycvzE0iKf9W
dlxfC4mvMvLoAxH00MA58g9m1nKQtlZ4tGIBKMAY+cLrXDCCZVLzer2+trXthLfSIXQsZjYZKdW6
axePr/8XnwTCL7pD21+5sNCRtM0BedP1U1soerBRmqAEUCOvhpmyR6PZZNYzl86tn/EwmSyT4Ue8
HEbsAMV1DqfOHGHjdRn/uIQs6kQYxkjMfP7EIh6yozOrcu8Uov1aJYobSFJ+kX1kvmkBXq7xmIfG
h+U9pX2m8zcPozxIUY7XGTzI3azFejCT7nEx1tOkCI/kvuwCLLwWtH1Nj5xgLaa02VOq0dt3XU4G
HwEG0K6TGVQE8JLNoMOZPtQhDVRQz5pDFhJ4yvqHjn7uV1H9BPiX7GFYgih685kvZYuAPfcVkAwk
BTKyo7naqWwY7PMcXuelwDLprEpnJmSzALwK5+z4uu408nB3xPRolP8qf8hlPt/EqkXF3I9oDzga
MHHQsFcBFKHNusm75ZnkHVM2g3/kXY2Xldvz2AAp1za87AuzNMp9tUBxbVfOF+4UotnPBxiQ0Pd3
js0KULbOb/v4/N/AEXNuI9PXtn6MyIqZN3i+SwrXWLr6Y6Hzr+DRIw9uufyvhAXLjeGMLFjDcqcL
mM2snRla1QaenP4YoylMN4Qq+PukZd3HyBfODbJI+SKXht/AK+LXbMAZ6lNWk0VGz2aJKHgCSiwJ
Ay/N/h6KpnHuG0N47OOweiK+ebyecIMjjzPmE7atjtnkoMJjWBvVU+a22KY1owb7qe1zHZlsHhpf
aA64wxITxQ5bhSijAsbdZ++XiXlO3yK/Kn95vIWeZ0fosPNF31bmlyFTOE8vH6zZZvHPYi7qp8bD
m5+jvO2PuZrCgwJyLVYd6pCneUI5roPIqYZ/z5dJhvzJe+5E269jI6H1UPWPEiolXhEhPhe9DI+6
4u0oFfKxj3yBYTf5IBbodpTs1TaqnOnCAgK/qIs+/CbhVQnoyLNxRpKUcVVaTngU+ZK4q+h8xIa0
VX+vWwLwg7EoeoFlFQxwY85FLYAUoPX068zD/m41+B2rxJ3150hPa+TtnlZhRVjzTVdShBvYuQ4e
eeyPvs2Tws1Wu5tpCH65Yc0N+2pZg1KfWHmCaEZs2Ig18XCQDTQXUY/rubR9nhP3L55Dn7ymwRgf
2yoZv48EMemrloJcAqXW0TamrOBkrFNMqtu+vIwH1UG9HryfNelJv5JqxF9TxPm0igZOJjsZmt0k
3AmDErwcDr3fhN9SR4iSeGZMFgg3BeDe5KS8Tf/Az/+f6PAp0QH+7m/A9eZJPf3XPyLpy6fi5X/+
z8VTUr78wRzzX/+Nf0ucnf8m8V3YyHqZD7D+mB/8W+JsEITA+YFVK9GN3hKR8O8cBPe/iXEE6Hfx
6PGIxoT+8G+FM/QHsRDRGCP7DASgP/wFkex0qMA0gYaZ32EWhb/raf755BPdQLQPDIJwSyCTmC6Q
4//2NN7hELy9BCQPIeBLLpNvmBR/jpwYIS3FoT+jmrVW2YxsYipXnsMj/b90vf/gKstf8dtoHX+R
cUQiNAdu+b3VvlfjixKfUAY+u5ETyoCbVDatO5fo5htXv5kSwp2eP74LgsROKBeL9JdxPUMek5Vh
GKekk5YcpTTqEakKrZQ/0DXow5YNwYS/z6UFZOov0MjYPfOOI7rVu93YWuMWLxNjP439sE9qKR9M
krWNNcd4upHKvTFF0ZNs3I/DuS+dhO4Axr+lxn5n9GF4i16O6sstuvRuWqA0N3XTs9bpgdcrwAIP
rrfntcRCGH3QpXKNA0isU4niI5dpbnyR1/VEsEBXrZwExr0jO8oBPXfPdPx4mQ/hO7OKxRRf6I3m
sH/neI3qAKOxJnBhj4puxHdf5RtMYbvzzi/m+0Txj3Edm9hLND8cs3CZNRbW1tOaftO6M2Qxsz23
M1Pdj+Vk3wzQFveEbOfbypIpZY6Oz0dn2Ls282BCjrVx4dHhb1PLHlHYjf0Xy1X8CAfCuTsjvapm
z5zAO1vjIiQRJEBnyIlWdfFNmPbDD1/hed+j46DXCxG+uD3euVoyvwylEz7GNUyOTcGw4J7hpLCw
oDdepCSxaM0YTf3SGnskHjvN1YNvJl4MDUPZN32v80PLA4bFcVHRpqsVcxlSMCbhYJwZqnNMoiyy
pG3yQUJ8LPBwanGOJxfBxaMv1ZA12S+qxbdvmFT3M53He3s2X3x8sb6NJnxju9OSR3Kd0oM+Afyu
ZNwY+3KwX5aKmAStoZmDtMELl4xhXoIIZ4WKgd8rRv6OdHSzY+GL9iHRJnedj417VnhdzIk8hFtL
SOyD8ezDAMZMD1Fp9Rtf1nI3ML/cVyb51CvhQGH2wylE/kt013rOCQAVgPYBzRQXMGdn3TSp2g+F
lwWpSPvbrJq7W4WZCb2m37IwMKm/ySNyVXQi54+MtfGH16pu2zM5vvJ8HifSWiPcFGC5G+wn3Es1
+Gl6SBnT7Ooc4uEKmr4RrskpMr5gGBsxnEv0W1Lhs3FF+oC4MgkC28dRpO8NW4bPIS5cWHWZWnhp
Dj4YcxYz0lrZRtmtiIixr6ZYmpspmpw13mb2caplc95oS3NTzP3B8WvnOtQsbY95pXXtGkV0Ptji
ISwa6iPcRbFoFL3O9AUA4tBIhaVnN+bjGmZt+KyYQOJ0PFRqZWmdtq8YB/2y08z7Bbyl1i3itDOJ
v9xzDAd/G3WNTfQH4o2t1iofPNhfnkeI+8/GmMefObOadN32Y44WjFml0RpTUJCvc55HkX1H7zBv
w8nDUsXShLH33FLuxWAPj54Z9pjVivhGLxo96LGlcTZ2N1LWu2R9rwpQzh9GhvVWU3TFZWeNw5O0
rPKi7CL/Cjtb644mgJkSlr8aIiRDnL2GDFo9jSG2rh5CYFk+TbEYbuQ0ER2axupybBvn3BgppzHD
EmdZTRdmNKJfY+Ti3NYYrW4U5JCACtvr0fyZXKDB7WzRDYfqRs66W64QAmfuqkQisWH+X+GKPei/
yJQj/S3Oq/i2gTP8U8xOGxg9m1CmFe2epcHwkrCgXT3V7V5VA1kibZ20G04V7EJ1uznLBwdX17hq
4ruZii9aRT1eoHw0sbNJfSjPjBTnI39tdGca1Xycsqk5Y3YwrXOB/nSdEpRMrEGR+gePimGHq6bD
RDDyD6L16ZHoJfC8Wdy54wwZXOlYrAlQQtpcX1dboifk4Z+uMm68aYdJpbYl34vULVPP/XUfKp7D
WM2o2+iSrlEFNc9Y+yi2sT67yTEk2sepPq0Vu8D3JPHnbdW7bkD6QP8CR3rembBOzl57poFcN/Rv
kCye2qwynjFxZuCYU7v/an0m5BNCnitIQzS8S4tllo7Ah47eCNZIARgl3KULhtHYeuDaPcl605Y1
/JrY421slL9MZpZLMvsDWQGF6dfdZFK7W/kCrGWq/eqOqt1Q+/J/xX9C2ya4xl28tvNmG5lfljzH
b6kdVw99UhR75Xflno483CazoeMAv/hZITJc6+NS7FfdE5756uC5jpdhFJyKjRdmeoDdbMbmKftL
H9CZbjXGj0oafnLhZLj8GpqK/BXTsjGowPaXzDmDXESCOSIwz7444pxHL+BWjuoWjHwOVFnzB+uj
Mwd+AlRg4Gj9+DqpTewFmXmlc4raK/fu4NC8zHXHZTEvIuJ99tqVIWloEehpd3XiQOkiRlyR7gJj
viLf89CRDPrztSPMlm61kI44C3Gko0lpoTE2EZa3Tah5e6pRebBq3DQGHyvwsmzAIRpH26LS9JmB
gCygtwY/Wg671mcCoqVgKYMD2mMZtE6VzzgmBlO6tuRkPxlFk2/LmgWO52x2nFnRa0hcGIHZevmS
coYfmPu2d23mzA8spOgaKXF0pdLOvy1TxjjIR+mEZV3uPWk5j4qCVK26xAzP86GMpn86PzPUxmul
svlm1vT+pS9D7b5AAAyCo1Jj42nOv95Tpsbw10Ti3na0rWGn27VxCR6i3UV4RV3jlcxkASuBrSbG
5FvZIZr2q37caRjQf7W6yf7aS83+mop6uuSkcnZxE2ubKUm0DdgCGGIYVhdzpMkvFfT5rSlRDxCj
NV6+PnUlmMxXreddmUtiTFlWHHxteiYkM9SmgkpfdvOAo4Ch70ZiTM5cZijb0k/VoZiUta3JNAIu
0m0+Ypfo2o4++ir0jOjAyJ+xy+taJqwXlo9me9QVnn02k+Fx6bZluGWMERH4gRZtRd+XXelNWhwc
kOVHP8TBXIVQ60h24TDUZ5vXP0NYztoKxKEBAIsG3yoQHtDTi9lYYAkoD9k0XrIpTAezDssrV87z
hphw8kKYeE8POtwescKRLN3OWHwBupEymGOVSMyVm16R5IINsAX4ZXcFGOIwExqA9HqL1cV41bgt
R7cbExbhNhXQxDgXpD6i9QiTlWfE/pazqT8gycf3KERifDGovDRwvCiruw4m2g4tLZPFhIHQmWGb
6qoBNgT2dHpY0QA400BcZAOHZAfdV5tIASu1u1bX6bC9oqditq12lfeggHqEtQ3j/jrFMn/hZnp9
A+Jf96AQaCgfdKDWbVGDTFl+Yjy/kiHsggG3PQz6M64LACioDS3EtgtniKnxNoEdypQLvo/MXPfo
DPa09dQkMW40gUqsqYcoU/gOimNMJtjpytaabwjx5JvXrBzsKOQf7mytidSKVNH+vMOKZI3W3r5O
LSyeiQlrwqAloWqPInw+4NXs7AfcPpY7unLj0VwDfsSXxpyY7bpLiltzzEgO9RhZzjWqZyXILF1Z
YjK/T2TxppwNzS1+cZDlskQ7Y2J23RF/sSJWJl4PqfbiNWhhDLt8tDpGYXk6hefcRrbJUQ5T0EWt
3HmeHLYVMMw+DJkbldQlZ5B/JPSwRne3VIgxgyqBaWs8XZtgEeusdYofbqn9APO7GpHP7MxxKJa6
rTlgpW2u3Dm5G/BWWktPixCzEgaltH4NIbXcRMzxmYN5jxrxtYQNMNom8a4JN96wGNRaDBx0TzFj
FzXRdW7N/WLbblNVmY7Njs2IsA4v6jKO1hl5VlsnyWF2VlbfoaVJ4+9R14sgQ3Y0r6Zu7Enwnqvb
Gl78jIU7hKhVYcZ4njj1dVlm9SPOHOWKU73ASLtmGNe7MMQMaDKb3KuzQ9eTfI1sNNuTp9UFWkwy
x6aKGvva9uR8nUaOvK0xWdzCAHCZ/40o+J3ZcbaY44XrUMbxPif1bdc3GS25nidHYjomAHbVPPty
Ls4MvEjBdXPhkzBaRdbAiKgbs+ysLZ8p741vo1N6F4bf4XaB9Lm66ZsULZVZdcN1OCMQVhMoc0oy
6055UCLMArsxZhcawxkpeYsbrMqf7dhuhnWPj+qVbaj0phT4NXRIIr45kvpqNRqxeTl5vvpGuod7
zDD0/xpOrh4uCmHrQV9OSMcoaiBvLw7GsuzO4sSzL+KiVV8JohABdorDEY/h/mzQpuyHslOoBrHB
y606FV73bl38LFocazHiIUa8TStc6AkRORoogc6lAk530AsAdvalTa/bIkeaNGXfW6WLs0YoDHDs
vo8vK216yXrXezSJE2aoP3vrKMrnHWStdJ32xUSmSDxzFMYFE9tOGxHSTZKdLM3TIK17RPqYSvF6
OW2PE10FNFJrRqDlbaK2nje4rt9pOXMpvF9wuWCKA3DjbUqfuVVm1F+llVqbzAHXZWrsNqQ/UBnv
K98p7qqsqM7VnJsHKZngUs8X8CMws89qr9MCqx20IqBdcrSXSeUwRgaMQ43O8R6URvoffae3p4sZ
VpjbhPegoYqEZDe/plRMn0bDqu7TJmse664e3X2tYfqOlUaTZARyLFlU5MeZNFOqvLEtYyBXecEo
M+mQfNnJIT32ZvcSDR4zPOCd89H3yjOLyvZHWZM5NWEFvcEf73KueqI8Wlw49grKETaiKWnGfT3E
0CdrdckUP7pMKYZWqZ2n7dbzRAPhx4GfJrFF5fv/if0oLrKcaf6qw6aeaamajyRoddcZYgpcBvL4
YZStxcGFmM4oi/Cmra3q2dLq73baDt9hRd3OZHraOxfcdaMBue7TZmZnrzVrzaeW3yLvJNkHfpj8
IvS8LdahA40n7vTd3C9eOqx4QhIqex8jWjw3M+IEV5ns0KqRvhWQRBc9A0G3zEz1aiUsjWSaaHTv
aHU4T2Aofg8LMtrqyP9qj/ZwpteGuedXTEjzjbq1E/unm3vyqq/UhKol7Hd9BvmF5zalFz7WU/te
Yn/sY3m6R74+SvAVHooVul/dPrbvEpxLGKomfLDSJ9egpKaaYsffCU1gBxSb1/QgD2zI2dVYz86x
gWK2UoNytnVehk+VTz5wDjAeaI2VXjoET+LIr9HFmJLqljClZh31Q0nibxtR4Wo3RVGog/Km4iZM
NOfabfSIeCDSlI24t34ZESa4VTrUW9kl0THEm/mqFGN8notM3No11CaYjDP229/SEnliTDR5wXa7
7WuLvA416jdh2DmYCsMqrlRW7ScCHm4VO+6qG0mQ8P1e38u8u4s6cuRGV3eOVlRNezXI77FfukEa
xZxYFIJHNlItKCy/P6eUczH8gbTRRk1G/VuVvzqV9gkmT/WzBfn3W+upDhZABNP0udLTVD8z6i48
85DOb0BLBhZba951pjZOa40cWv8yyWVkrquyacaVJata7JpynGnNYsl4fZL5XVkQMF6Iyd/HycLm
B8K6gwb5Mo6QDHX0jMyjLXnU8RdzBV2DyM1iTVFFk9TAKJgNxmdF4huLEXegQUw58v0L3H+dhwJG
zdoOcQCnKsw3wB0/WjNhkot2EpoD5+s0DEE3Ok8uLciYzudC6jfUUA7IGTCR1nnGD5w5hjO7EtbW
aSyAlAwz7Sg0gt7Xwl8xlmrX6ILNm3b0fxFkrz1EfHr3WMHJeCPaqmE+Jsdw03rGEvkqqj1+Rx3Z
RE25Qf6LoQCk5E+ECm9RUAR8rnBQ8/mG98Z0ziGJpuw1TwaDDX7Xa4BxSV2xJps9/XjxCdP8DbLr
LVfDOE3Hvs/BbfRP8NgdxUid5MpgqiKGtPCkV0mBZ10e1fnmY4T3vUshNyORUpgCXd2JTkpvnRr4
0eDGYi+6G1ObIyPtjQtdYeL08aVOJSYed2WYyPYQrPtc8QSvNjKhT7nFpUpZdudZrrLAkSklJ4t3
1URjsccWePpbkJyL4l9qWOBwAv3GyUVFEiL8Jlw1mDKeogkXbeVIIDt6UvuT+zuV8Sz3xwfNCMNF
Lmg7J48yY/Ofa5yQgmKKrXCVh1rK5ualh8wE0SSEsbmuJwMEMZ/jiy4fx0+uv6yK38UJr9e3sKBA
ibrMaE5WzRTZdYznWxt4hQYAX3KDTjPcf/wSl5s4vQhON9gOwADRGQv8uTRHg+NC+aYMlAK6dYeY
KiJyrfAyN/U5mCfM1vsOg7IKF6Xdx5d+b/1YJlJF/EjQmi1TsN9HKr6wRyMyLdxAh2yCgyYwlk4X
INjVdHJf4dqI1RSrcPvxZd/79HFLoTbnzWJmwujr98tare9UbsJl3SbNj0bR32M/PgeRw6r1Xdbv
x5d774NEKIy2BptVdMYnDziSjW7AB+JyrRJ3jdnsaf6JYyKs4JNd5o2oZlkwFrYlWMEINhr99IHO
87/epTMvbmyva3MKu5/4ouPg1OYGegn4Lo43609xuIBJA1D8x7f73qIlQN1xMV5Fg/rmo3EtNaMF
kPDyI/tGkJh1UUdssR9f5b2Hyitcxlc6g89Tda2NJqWzC7ae112gJ9EWdvE0kmyQ1p+8v/duyIY4
QNQKqDwixT+XSzZ2JQZkAxvq0JDcNlTfHa/6/vHtfHaNk00tETgRcFDLABI18e9yb3vFZ4q35eWf
fuisPyICWYoCh6s/78P3U2+QppJBTe16gaeVeTQx7SDsfUgeY40dBoqSvtirk+NmwfZDwPfZjvb2
07MQJTNC4fvzgS5OdjQba0gLQycCPgwiBxTZg2vs25vzHB+9A9zicvO3z5Xrudh1U0ehxT799hra
Km9C9BMU5UiB4kw3xAe6n5QSb9eixQxdoOLHmAii7MkH7keGItw4bwKM8XFlq6tkjabg3MWD9JOl
+M6VuAlPYGZsoGtyT5aJ3ybJPE1ehS2RB2tJa8+syb2rZfrw8WN75zXhN2biy4UnzTIs/nOpOHWR
4VXnVsGc6FuZP2kezr9ZuRCuPrFzepux6i3WZv/vUidnLBiVsyg3kAr1PsB9aUerYnD/iURHktWX
8/1EjsVeMP+Qm8ZW3kbHpOWbQ8u6VbOptinT373ZAqMV0gIAL2wIX8JL66OyRojmQzxfhDl9oN2U
FmRRpkX0VWqbmypVR7fPx8uh6kCwJ3S7a2A2nL2cZP7kRl+N4/78/DjBmevpfAAG2pWTz49YDs3y
8TZDgherr35R6pdG732ZHCd5KuaOCIE8Z36aw0RC677D8m/JincODrqgRDCZNZo6g0x8X4Q0RsqJ
ofkXX+rBu5hDgKWiypptC0l81SQk/IQyteBhDhUcrZ7AFi3VuvVoV3bAbHvYKIVGj+ukGyA89zyz
4TKkGTFlI/v1xo+G9exG48Zmg/F5WiYhcf7c6s/uQuz667WGhTG2avgVe5T8J2stLPqG6mPiuaQE
1vSGbx1462MQpRKS/BhaQ/DxBd8WPJaFRNkWKHhw8DgteNAk9P1QF1Xge4pcTEy7tw0+ZeeOVat9
6EXqPAZ6vSPfNDr7+MrvfL5Uc1inoXpFa3r6+cpo6rW4c0rUg9P02JNc8b1h3nOHUD19+fhS79wk
BA92I7AO/nNaOjIXpd+cujIoeslUBEGHBK4lHgapiTw4bZZ465YBOzZAJqD9xxd/5z6pq3Bnw7WK
h/zqcPYbVcYljR3YqSyDdvGwa4byLlq03l46yb8uA+xlk1pCFGivxKl9CBhQGyEcXbwDva/TVA4b
0xvJGMot66+XKeUGhCmIUXQfb/TiNTnDXdR3ObyCbtjMDsCrlV4Ng3B2AE8///YB2rrFjZn4TzJF
Pj22oiSvSztvuC1RWAFy3rJihshMp82t7DNHi7ebPRejtKE0EAy0T4+vBm5I7HQFd6bZd7GlfUWe
9jMdrTsIgZ/UIMu3/OceyKVoSx1ujT3/VY3928IgQSuZSg0iBrLErQVW6lciX7l5P5Mti5onNz+r
Rt+/Iv4/0NiWj+70eLFr10OQnAWN0WNFWz9Vk3FnyayB7evgSd6Z53//6ii8F+s0TC2Y9v55dArc
VlDfuhk5AN1xyvsA6z3iyPRPLvO2YCT2AsU6xkYYTLyxBe09fUwSfjogEW4RhBPtWY+ciB/fzNtd
hKvgBmqwM5PBdCrSRyEzkvllZIG0QLRAeuCUdr/c0rlJG8VA3ZvX1lR9sksuJnhvVsmyccBvx+bx
jd8BCVAoAGLABF+gYx9yvMxxX8ygmftM6eeSIXY7Yb22QjCXxWvCs2vGXrq7V2MTHXLmyDuC0e7m
STRfIOLiLlDXFAdLWdAsIgRocc69b2LygCJQfPLXv/tiloRFhoFohk6RHigJcc5kIw9Ap8ttOvnp
URvBOT9+MW93WF7M4s/nG76JxdBJyVnYDcdIVOVBqVxMl6s+0DPjznP/2m0ToqnwHWpb9iHSI0+K
FuHmVlk3JRvRWFsQWcL4MDr6uPv4bt7bgfArBIbDaBCwY3mmv20LM7ZFZDdoGeQhFC29yzGFABBO
fZs/w9f/+yqanhGaKEfG4pF02qGifXfIPeYTnbLw5/LsZOLcFDL8+vFdvffxYMbokO4DfoMFy593
NbbEI84VH0+eCO86mzA7NkLxk2FLtZOR8H4MOQ47oIXtJ0fVe3veqwEkwNE7TQ/QqR5bdp8FEfHd
ePejoIh2dfpQp/MtH+InV3tvwdP2mCx2Oss3IBlmCFBIkS4HdVRn+4L0kpvBRJX58cN849eC/5HO
Q3Qx+TYsaM4n+6rfmWMngNwDrxv0hyTWqx25i/DRUqvPmc25w31qeNW6q1R/1Uxldily19rHHpzO
GREbg2WSyIwGjTn6DPgYXZd+1t0a7z55lw6bLxMvs9PCR4atLjCm5rQZbcYEqnkylI9ToeW1h8T1
vpIDWa9dgvbO89JKHrKhbw+hX32PYXTMzqK+HAr7AIrkr5xJq0lx4D4+fpDvfGvMtClBXdfCW+D0
QMxd/oZkpNweyvlnPRtqp9eQKcMc/sr09PG13nkcODvzYZOxBUB8WsaYuE/oeD5S2ofGTx3AYVMI
/amdSGpz/XLJinPUJxXGOx+dYTCxo6LhxHpTYmOcO40yqri9VDzGSYQbB6wd5hhyXlmoM+8bOTQb
2Bh98Pf3ikcZlr1UNsYbF2sbq8xEem0V0KtdovGToNL5DWg8MbZZ9DB5Ivqk9n3vTfJogQFMg+73
1BCNbwURqN1UgaZHzZq0elgJpaVuBkwPgsKhkf74Dt85c7hBaiiLg41i8eQLLEJpx0nFox37iMmF
LfG9b6pmY8GI/U8uRdSW5TkUjNh1/bl11q6dqKKkRTP8qrwWeYNa0yUXJukM45Pt6701StAby5PI
4gUP/vNSPZS4cgYZCNqiu8PV40WI5g4zT7lKoubGQ9T+180RGxiiCxNPccYnpx+gMTJrM9u5DGZz
huPnDl9kJzc1OMAnF3pnYwZS1wX+RpQhpr+8z99O1XpGraeHtIB5JL5G47j35ubukyVh8RsnBf0f
1zhZE75G8LBtcw0I/caKjPP6iEWN+GJ2DiYy+dDyFHWkUYOscRtLo/tqkCTBC2a1HSHngH8dbEii
RNaVTSCjZhkGhg2ooRNLySNhovGN6ZNdXE4otMJaL/dFCzmL7nZaQ4MND7HwGFLopJ8IY3EzShnf
f5n9ArJVaeCnURWt3Os9rr40UGN0RbQ51WG1iMOzRF7FoxvvcQWeDjmC0cveiouLXpN94GX+XVJl
7ZonnO0KsCK5iiEKBpATcdEd5npL/o+ALJwN55VtJbgcpd3u48f73tq0DezHWSfW4lL65xvE+qTB
75y1CU34qRnVk4epvG1pOxJoENUO1X/w2VFzU+wB3zMQOrmeiKeysaKpDFQTL5jTJYEOh0GVnxSv
b8dqi+OpaQH8gRG8SWXDcCTGD9onWVjPbuo6kXAGvR9Nds8Q+gJCyroT5vdIlp+0TKe55AhfXp1W
XXz8OSLetPB+jQ1WPQgwkWqaH2PihQl1sLUbhC56voUzQ4/TiAI/gqxvNnkJSRBTCzbyxuwPApa/
SAftYOmdtjMUsSQhxFAWXL1n3skE20+fhdHTqI9QAbGkiTa+IqYg6d15ExnhrZmh4/dmQbawSu0M
VSHyvJS/B+uH+gXNh3FNUPm8x/es2aHo4r8vZrGOW5VuXbwLHhqLpJuPV9h7e7qDAS0ut8AM1mI6
/vsekeitKMiWKQMMxCamS6tp0PeZofpPVtZ7e9Fv1zktjPq6J78b26vAE7m+LsEb1kUcbz++mfcO
RAe3PuYKzNtwJf3zZvTGrKsG26b/Ze9MluNGsm37K9fuHGnom8EdPEQfQVIkxUbUBMYUJcDROuDo
HF//FpR1qzIpvZTVG9eg0iqrRDECcDiOn7P32keGTuFGr5ZF035uCoJ6MqV/YTr76S+jX8mZBez6
D2Wv37EZ1SXPipH5FSfR5QDtZ48CFC11L35x+X62Efi0/XlbYNn7ofgttXb8HBXVkaCIO4Bo/gZS
ynNTdl97gWYh839xJX/M5OBRWWfeHGCREPwQrbkoWXJ9qdPyuYQmstjWOVy66WTTi982jkE4gWxx
fMvIuRdmkh11iqkhbQSZxmlY7KPG1Y8BliDsGUkKsurv7/TPli332aGNRP82er8xTnOijCKjzJla
+dWJ0qfMHj+WDjqS/4/fE4ScFDn+rpa5v64oNRo6k+jxjpxEJd2c/rXWxrRthu4XL9Kfla0r2pYW
y/qP4N1z6EwRDg60l8cez0imkLhO9V3XeOc8tD6A0X+oyugXjYqfLeA//cr3R/t8cUs0emZ1NKb5
kA7N18gtEbf7564Zf3HmcH62flcQN71ocNv0kv56HfspdOUyBxXbjK0/95n8BhOQ8MLSCje0b9PN
ygfYVOzIO9GuXgPDWpWZHaI/0EbP4N6z56SFajXYOBZwteEzyvruY7pE4H/rstxAZg/3czCFT6HH
rgnQSiGYMtS8XYq1tdnY38zJxs4CD2GW5ue8GQg48+Sup+QT4Uhen3bEbiDu6SPxIh4ve9v7xWr6
2VWIVqcuLQ7W7fsBbFlKpWr8CcdFLqelX6y4N91nzOMXeqbPvdC/iq752S1enVkIZQKare8vu8yt
VLcUQ0fRwhwY5UA05Hc6gZMC14nVqkn/+wfmu3biXUGIYsbmC/K4cMx8d6dTQ5dMScvq6FdLtMmm
wf/oZta4qR3tXbKmLJ/gocEhcFFOfrcLhBkohmpYgFMh6TsYE2i9f/+6U2ysFmjg8Bwn1ofvT4Vw
5OsQDopTHtcosl3Waf+6zigbdd6o5xx49BFd5O+/uBA/aWKiSqDrs+7awQ9n33T2FpmMPNFqSZCy
Oqm7R5Dq7FXSqQPMZSdmpaCc9MAgpl220cxkcF64v0IR/xhfFLqrLxw5BsxsBm3v9jATaYRf9aLC
t5yDUfnuaxAO6Au01bV34coEpz5HjYzFCkpZSRPZMirmqPBExtvJmcy91gm4ie98+X4xP1EW14ds
YknhmCr2iPq8A5L8r0QxxGzZ487182yHVtjddkbdHzO/DXZzNgTbML2Q1ul8LJx6/sBjiwlN8yA8
Z+EQnUszeDGBgv3iYP6TdwWvTPC5DACY0L9vHNFuy0tFOtcxKIv5I5hStKj+LJ6FRd7Z39/0n/0q
hNdoDXCj89p4V4AwdIJHvr6WgJBmW9mGq5tvlsU5ysr0+e9/1/f79v5JW7u/DqdXXoPvj/+14ZeE
oAkOByMwnrhnYIzZa3GtQyKbEcZqaV2sxkxu+9mebmzbSO/s3oBb4pTyIGtwLt8/0H/wDb/EN3g8
+/8kCfxAb/g/XfFj9A/l+z+Tf8LoN5+oXoqtCMtHyMTjn/wGQipAJkR060iH8MgRYEX9A+Dg+L95
/MjK2ibwxwVy+k+Aw5pfQaNmxSqvMlAq1H8L4BCuO8SfVtraT8PlsG5kNPL4pO+WNf5m25X24J7g
doYczozxBu7aeFggBZ3LtCU3EnCU3jTTpN+8RgVXEGBbGGykc94zNkVvTSLoa0l08HXBVP5mqRPn
wc9zWJW+9PHfKDe4ycpR3WuU1A+V8spDMQDuqlLf+tzIJNyBhc7P9Id3vVbt76PK8+OMelcATKTN
EStYzV9MSaKtYLsj3Xgu7I9k+/DokQx6SQKnPAzYtJwZsl/j2YIcwqRiGE5gozWq6VRj8aw2leED
xoFReq7aQQINLEHTyrA8yDKMrjSsZ0hl/mzfzQbgM6J+4dBqYV5rRxtjPBILt7cD8l+txk4/4fGM
biyjuLVmf7hObOuBOBqirP0EMGrrRkZsttL55miN2L7C6h2Ck0KVUXX9baQtF7Rf4Owc15thT5Zi
OHB0km/TxC9xOoejqujKA4KS4rF1cx8POrE4B1nN+TFSfb/FY11tzUBbmx7/8nMTiuQD/l3Sk0AT
fYn0pD/V3eDcgTbVRywC3Y0PVPSOrjYIRpvo3jbxhgs+0/b3aiWQjnUa7PGqjAfseXwNOkqxWzAa
GuvJxhTnDm+ApXhreLBBI4nNNz25uC13gyjNuDCbequ85LoqZHUyQuNUFrj00rZZnok7aw9tO8KO
jpB8qLwXl953p4Nvgli3q6y6tZZgsfdru+mcaYUt2Vny4SJdnT+lWkQvAcHTO4KfJaAif/oox6l9
iEi8vIaZa14T0zevhhNHkE3tqquc8/5HtDDyULkoKuOpbcyjN5cofwo28btFB+Ia9/qy10FQAj2U
YXBfCxj6MQ6ckHRCZ7zyJ2He4ioMYOn3WE3WgvrLMM/yJvH98qjnwbn4vSwPlfTFyxAG4lMrM+um
TqV3V3HQP84ZrkjTGJ2LPXnNsRsa7Kxuox7yZc1yqojxqIyBbNtkSqDxeOGN3Ur7pebse03EeEFi
AvnsmIjoSFUEv+4nN/M+lHK62NnkshxhfBh4CIcs7V+zITR1rOfC2uHBDF5bZ/rqtXN1SjUEvEpX
3qlpE9wtITwqHdT2k+MWX4hgACxnpK79EoT1QzM6y5PCsnlYzNq8azIfeNaMTfxMFCBeEhq65k02
0mDaTIbfvlLs5LdBWrRl7DpO9AUyU3aoR34oXUT5GBKytBkdA8wfkVYXnGvVbnIcgH0DLADOnxXA
PdX/7oQRze2eCSfxdqeUye25mVosx6HP2CQAqCjINL2jeVjee0l59DU4TB//yclFh4LLnrDwgc3y
pW/ImQho8ey1cNotglwAt/Wc30tlgqyY22bjEOW6WTDJxrn0ik8BaOjHoJbGHXVrs+GGBiaQiwLT
jW/JW6Ob91Pptxcs/zB9I8wyfV4diIkyr8MwKg9teQf/hOzdhDTwwnesu9xMnWPNqFVtyskcb2pz
7L6AyOGTuOZ2MvFRNdY07zgc0RvNkAN+6gPdyliaSyniKdDNroaG9WFRTXGAAU7vSWsv2HQjeIFN
uLYF00Tv4JEpRbDuADAKq8tjumiXvGE0EFvsJi3bnBIlCJNquTTG3F5rYO07yzI+5fYKt4fD6ewA
hAZktbfmBtqpvykN8YyuyDyVpjJJFQIWaOdF83vpZ8slIfrgzqtC/6SUN1c4loz+TvQQvoOg3ni1
VK8+BvBDjubwlrlI1W9k5Zg3K7AKYFi1lLEdlv6OMLnoiaBj82Zxs+wZab+4AnpBqHrvH3kjLhud
qxH7jStYSlN+pcAebEAMRVcEJHa3fZ6017k5tU9GIsobVVRy1wA83DNLSLeLncmdp1rnuZgq++gD
/9x1SUhS9JzbXxG9DdeTh0zEddr15TIs7qcM5vhjb1vY9HxRRHsHcAvYz6wgDw6hnGEl2a1lEcI9
Rfiix7SdP5rE3q5O/2ULF0/u1GyHF7oMOIJn+BAfnCCfWGjWtMF+TT9QmgPs2tQZDrWY+1MRLfIR
+M5BWDLfFTpZbosRpqUcR3yUujchqw5G7TLSnPd+y3HdGlP7HFmEok+tXWwnPA0wfHndCh7xiyJO
4cgpZQb52HbRS4HkcFvVk/mpTDoC+QIBDL+HN0KP8HYZcuOLdAPzLPvQ2FdpoD5Yoi5PHknte6ZK
CpT0FD7Ssk32ltmaH7NRmPy6IIEYrQ1/72RBd9Pp9vdaLfqLuQxs/0MHPTwuZzc9zA5UcSDkDnB0
4wLb1R7BOndiRpJDtmVlAHAdTHBxhTDvKOs73v15nj4M3gpayYcWtk8Nx/Guhc98xAsfkXdJUHqB
57oDrB8kYfsNTExxGssM8+E8GVfChq0e1tXtONbFsfeGF69jHsde22YxA+UB0qr/4onslYHJN0jd
L2Ez3zO+rzbGMsEqddrq1NWB3nWteACCIM8yCwIyuwv7qcin+gvsq/m5S/jBsfbB1flC97ApZcq3
GM6STv7YH0CSt4t/TalVp+RA4+33dsJuenfnNyK7mm0v2MLcHsLbtm+1/0n5yTekgk54LMeJG0c3
ypZ7Y2QCkjTmYdBUPYcKyuI1+HKjeZFsoNRe0bi15qTYt4VOq3NoFN1WTbm9pcgrLrQE6vPQieAF
r2H72QySNL9NEK1cgowRCiOwJUsOJfbfpd7MhNo1HAp7L38Ls1kZj16bzN4Ogx5w+cYQRXMi0sDZ
1oapDx3Duv3oq2cVpFPcEa61NTV3sk/dZ6RE09EHebvRVT/c8CfnfVQGlJNlBv/WBcqEiTM2jQbT
aMpbxghG40gt8lgvGWgZRr1n3iDGR3AC6dXM4WaT1pa+GbO0vem4m+elJxI8E9OrSybquYt8I1au
MRysetZxPazllrNgsCcJpLsIAWdyXwS+3o5N0h/D0iEIHvzgQWGrwHnq3lULQOG8NdLT4qb9aUiS
5NxVtjj3ZnrlW/SczMCSVwAsekg9Qft5cJAPh7OnD6IdxT7vyfM1UjNZ0+ib3ZS4co6brOBFlki1
8bjNx8GUNgxeG3mzmYCQGRLKaFlIMTNPYA775oe1Hz6rP2jVwx/s6qR1qTjQYn/nWv/nEFf3ote/
OMTRqrH+9hR30+D3/q/Nawd1uH79M4zvHz/6Dxhf4MHVY/SO8YURFxvmvw5zofsbmjAG2qblos9H
ufeXwxxYNpT99KeQ7fr81P/Gujq/8UeZuDPT8ADyEf76b9D4aPv99TAHYp+oPVTP1PEhD3ywTnT/
1AwLirmt4PdzfOqZJmIkRwm1xZHbIp1FKjzDiJfYj3GKZf4psfGgnWq7Jk/aX0Ccbqi9clI4l7ni
9edBHTgaQNuYlgO5qMB0Z456q9A7XUERRZLY9NYNEk/31LsDmFdt5+1LKX1njflMyngi8x1MRIm/
nHZheBUBIX2pVShfKHZQLI85Udk4keHdQwNwX+tutG6qqDKYF7OFQvNu7FAe7DLIOsTvxvojTsJB
rsgFxtW2j54GqkKyQ+UKYe1VON/TmYueKmHN93jDnVNSVLA1HTkHOFZt4o7ODZSV8EwumnqDtmw9
lHVF5rOV1cbGqtNSbDh2QEmF0T5siiHia8jI7fzYttPuaDK0eDCZQ74GNkPppjGGozNmzuMyhRCT
nKY7KsdkT/UrZd2k9hrqIoM0ecp92mGblvhvYnGjXKmDRHH/lnfM1OPabewH0PTyxUlasKuz0/HH
cM81lwqX76tO19jwIeUDeNbEp51KfpvppPYDzAPCTNibsiX2QRjed27B7wwLR76UOZy/mNEDmeKo
qpwb3xXVpc6C7MYpjPwqJBgh7iYxX+dgOE4UZgUHZcLIYwx6XE883qSAQ3Iz/C3rmv/ljxtaminv
nFQk0ZMNm7GEegdNmFuq1CdfN3q+mmSirS2H9JwzqioLcWewtcq4IXBLsJbY5eNQ4ZnYeOXAdYEb
wmfM4N0lzPFdw8MiGKRoy/uKEFtJEp/53AF5cvZlRTMiHqflW5YMXAlzrKMn7Fv3FCDeXjN6JHSF
VLGnxVb5XTC6kUtd0hobaVX2Q40442XOpnXVViz0YmZP3mte42m8JDb/DDjtCD4Ji6g3nfk28yf+
PehHVoPdKe5s5PSc28l6dFByWYN7XQZB325kqlh8hg0wOxmpQuNgkv0b7Z0p3Zk9dCFYeTyEQTRz
g2k6mLCgolT5cZFLomfqPCrEpojKsiJ112O9kYwbXTUSOSXqi8Q5GfloOxtObHxusQwCT0iRzPeO
mdYJERQVKyaxBvU2Aw9IOUIY3LtxXSc6muULxcR8y+jSOUG7ly+hpfjL+tYUB/yG0S5wa4GBfox2
EvDxyxpa9/R9CQsj4PqC/7k068Oer4s0AUdzPzkDl+Q7km2mV3BbLXZzcbO8LvarCPQJxTYXrm+k
42xor7BghsBsLiXlEytgfSQGKLOHtZBC3ZQN3GycgJx5RfuyBF13bD0JJckffOvBBWj/ZOTmaMRS
5aDN8zYlJqELeDh9Upt3i82rvcy8aYwnUfF1TOGehMJoE7f43HkeTJMFZjg85MRHcn1QO1kPo93z
rc2FHQQ5u3MKqDavJjwxVwvJEDJmZsPf0Egrh+RCO4pyJlAQ+fJ2TAMA3UqznzKkWqPNgiNMcmBO
ZR7BlZ+NrTNlRgdOreD7OojWpv2i9JDtiKrmCbMJ0xxj6uT5vrKbKbuHiCav03yIdkKD53E0z/I6
0DiFdWFEu8ridBa7PvrBolhJzz1bhmkmnJkx3XEFK3e+l99JzTZRCy+FmbRHqFzpAYa2/RBQld/4
RTkl+zBDLPdRRdhzj/PAFuksfGH4L6woeAXcqJIY1YfEXBZ5TpvAm3dOXVHGVUkuON4t4jC4NjAI
atYO8WsCWwUKV7djZs2aShB6gtwHPd5uOlV6rybDT7GZa8t6aAfU+blHb2pbdJXDBI+2UQGuvo92
VIzyZWIc6MeV31o3oomsh6qy+Dx5JdNkN1Ly8SRaQI/Obt7x19tpot7SAg+KyDxWN+K9B2dde53w
rPziMhA7DlZgkqewrnnXdvkhs+c7b+x2Xf8DQ+ibQYzRE6oZ7PqYu/gV42S1PdAbr5j3plDsb53C
llZmzroeI63CDb3/6MlwFm7kH1sa3AVRbWUwsZRo13fDKQ9Va8Tt6E7dTlqGdev6PF14wEjnGCYu
L3C+/fcnjuwG92mq+xmmV+t12f77zto0GeqSKQvbJ0s4df0Eq0gXz97ksE+Q8M0HtXB2Htys917B
M0Q7zk7VnYXlYROm9VudzdGpw97O4m/N9eWcpOzAIEatm2mhjRuX1A8DgFYsSjR5strKPtg600e2
H6ea6AAOlBBx2tSNtfGbJbqQPAuP3Q6SGdCPElF5t+Tl19wUa6Ff9gb5N1UBLQC8GbcIVuESF8PM
Xssz2W0ztpgmNibbyzecvv23pq6eGoyi5yhB0kymQTjN1CFO94Dv+ASHmqsLvb18EKgPLrxjwlsL
kHrCszs6e4AYIoZW1N/go2guaijTzRim2aMIWkwntDs+t729M+ymvVLkA246YBZmkPMMxENlVcaE
I16fVDbICzT+rkpuzWzNE4nAC7XDHk9BuzeIJ7qV7hhjQrxPyDk2n7VfSoP3RFP5ycmymopdleB2
h2Epx15zsLfSlNWWISoHrNUSThOcBu5GNnZ1tMhABdbnynBjuIUDDt6GWBMAhjeHeTp7OdFi5JhM
mjCVWmZ6r30GrmSHGKuKSg0eaEZioi+94y4fwrkPziqPeM1xuj6K2ZDwXyfr0UWmdG0QGv1BLEV4
DuyE1UsuYOxnYbNLsU5msQlFIs6LYLh082heE3wBCElBu3st3SZ/1EH16OZBW8LcV+5dW2B2MHo1
hRt36aJ9ODrjN6U7IKIh9FE1Eaa1sMh2rUfORNjpbq+NPDqizBu3eu6rHQxgCLYuDMeYRn1+HXZZ
Dp7dHPy3vA/rPYZ2gmZK/KipmB4RW8l9IYIOL/30eUzmjSfy4Hd6L/o+83S9tcrW3jurl9Puve5O
mVxWP6r9Ha2p+Us+2A/QCJPYmpS6DkVG3gR2EbCIQ7VvtOEekmgMrmQkSBJp1UMbDUYedz6V0U5V
bUMWWsIWBWV/4000lFLqhjPxkNbZVkSAeNBN6OIM7lXjLOaGi1bvxqL1Ps4+8Km5bcOdEQGvzddD
KiukuHVbUrqoOo2lsD7wEuDE6o71Hq+qfyo7R9+lDeFAtVMfadt1h3B9Qzg0brdzGg1Hr+CGKaGN
F5XM7ZYAyuh6yb07aG32tq9r856IlfCqQcDyaEOdvWJSC1/BCJGixxO16+89Eb/UJSB1z/0MGy0X
ffMpp3ynvBuqUbC+7eLBplN2DCbHuDHXniBv3mBbhO6ejAu9z0FNnSYzCF6Novo0G21RxlZQ0uDt
OrU3ApZNrIPJXCe+wwHCV0acTtEyiBG05bySF1Ga9aex9t5kxpze7umPWdLkTM1J/8SAwnkFKi3b
bdKo+RMV8Y7quqMSFGa91YVZ7PrW9R+Slh2Fnb/DNttYIjaEHRxNNTt0Skq9VbZGOjqV1nSVDRB1
Y+kMeURupx92XLveM+/HqSgBZXllp6nFWzKm7oGOYCu08sotj8GixvSNzT/dZ7ndbuEoym1ijLWE
F5gsXQwyLTlg0CVgSWMtQUs6TE9GoeyQ115i+7QVrWzbyZ4TSNbuAr+jgaN4LhC9Tk8S+cRp8RkK
RQha9yAdFjr4a3M9D8Tet0vzcUrnkCWOCtQ1zsJbCz82Uvg+X5A5p1dpW9GE79WzkUXDpepCUKO1
2vDySj5Wg21+iibldyCBo6Q/F22rxTPQmME8VYUf9WejteiTHNm16HVGztBOu9wyqJxSDm7Jh6SP
JqpZUtuhmokmfEnakk09yfMJRrcxaYY2MZ2kxTkEed6gYLRL1zDJPzNMsidTzxzIYMwq3rr2kK9j
Lxi6+J2nxKsurdnxvxcNJdfW9Ko+ZPXYUbfzBmrQjL57SiWrKET80eXdJFpZ6rNpLfO9ticLH1yE
FKidKMuhzclf6Ejei7Q4OuO8D20O0EzxfiDrDATQCdmL/AgDuey2VdM48/PiLoP65OplafcuHK9u
29ReCYpsKnj5/mlwfPvHyPW/QBndopPr1f/89w8zfz4BXZ/1DI8Kn0/xbhI7ZT5wNLtPGVZFdMuS
WqViO0RWAjPLUFlKsZnIg3BElhLaxABkJ4mBvEnrHnOYOVg3blNQVf79p/rJZWGu42AdBZHzo0iu
dgZa/7kLVNGg9CM0bk53uKqpSUcOx0Sq2VQ+jBkojowxlS9//9u/2w7+NJ1eLwa/nlS+EL8NF+ed
4qgmLxxAx8I10SVHodxqNZNb1YZVzg3JtGdQRU+h81DQoT5Za/mNt9bNL6PLNO2D68OeXCBW9SQ7
9esJWrZpnRN25HGGqR022l984HfjdD4w6Qr8B/sNbArrvahwjFIBujvEu0e8bhdDLYH5nvkEzMad
F0FJA/ALQ3JW7WvlFvq+7elVtBlnecI6uvuqbn9hFPhBtMXAkBrIJevEDRDovJcIGUTLLgN1A/LS
NajFN/z5vqcl9aRo8Sgozevxd7Jt9YZq1DkxhwA+ODWMny2Sy8SGieB6BuPK/v2lct7bC9YPhjYC
AUSIpQcP4rtmFfMOxuFtdpR+SoWaEkxd0sGdMBGQISAcVX+UWRm6ZE1Rtm5np1HFeXTt8X5wR1jP
2ThFT6apOS273+tiq+cYawgOUUx3Kd9FSpO2TIifjbu111NHJk82Icp0S4qgm4drTWPw7Y9Dqaim
+X6gbc8mpOV8Typ0il0xB0e71nGkeICtZeoWMosA2MAJ6O8vh/1eQMjlwIAO+4O+gbuSy/56OTLL
aIUeA+NAvhR7oN0sdUak73rUqWc+PRs/KgU7HI2Ptb3QPJmrjI+lGWN9nCOfq5U6FqcTbyE3gLEx
/5WLxT/pp+t097095NhyvdlgvOYrBiOpODYpHTCg7HJMd+nITHnRFb/dswuaN36hR1YIB4K371/2
P3KiX3WiccRx3//feqLrV56p15rL+UdGzOntf/7b/uOH/tWDNtmHV+c0zWa8Rv/qQQfRb+iFwBjh
9F9tw3SH/1dPFP1GvxqhHCIknABspf9qQQe/hUgYrYCWNoO/gP/r32hBr8/sX/br1XG7osbwd+E6
eC+Sq03yPaqsWI5BanlLnIxufQUeQj9W1gxxOfV+laqyvhTf/cKAaHcEsHzyHw2qpMhmvUFBdZxn
1PPoLUCFI974xbt5VWi/+y3wPVFirQIpnF3vXkM9xn86Atl8pF0lDpM9t3dF0408N67cmcZEMcx4
ckuhb9yrKZgf/7QGflIaeBHjincfgC3SZiq0Vihc2/W186fG/jBowrN00B+b0qdzMIO92dMXJ1kB
7gqzxaw7z0A/1QGsKqHIkszdNdNWILxWQBs+Egts0ctKQqIRSCwnPM+CcBwuU7HXdsGfpa9CZ90p
107sLBm608hQHJogeOpvGJWKeycPyYWGbnzMXCIVksBvzxiC20+EE+jDGiZPZy+1NAaq1mnbmKHe
cjSp1x9AfMmbjkDUB5JT5tuemuI8+Uq+hlUlTLCxo/6WKb7RWJfjUznU+qDyub5KLHYyQN8hgpPG
rpnGmbhphZYvVmryg9MsoitF+tcOgX9yz6Gu6rejYsJx4lKxraWWyc/Sk3Kdg52OfE0zUEThQLt+
oFNN1tbMwN4D9IrLK4JZBZR67diL7q4pR4cOKi7MTd4HxGvSYr9enFnga6I94iSiOxeD3d6R3pec
IfzMB/pW5amFWrSznH58ov0+PrX54n/k7ti7RZn2rraJ/x4YFH/RzcTzECCeFlOtH+HgNS8D3TUZ
t8g3j/6a1hNMxJw5PY1g3zLEsW0z/W0Ct/1odvyINjv17MN7vaImc08gwK2Hgcji57yf6qu5oZlZ
VWijt1FOByJ2K2DAsT8syLUQq++UpHyb6pGDFqqCe+lnwHOtFO6n3XRf3IR/TQt4Y5uUmJX0SBQx
ogd3aL/Misc5NHpN93YoT03IzdWBnLbzkNP+Vg68yJ3po2+SKkS6uhAnHhBlfEBLUdynEMGIbs7a
GxeeEgnp6fi1YJCM9qpfrXimyaZhNZ/paYxPuKeX66gd+aucTCN/QwprzXzjaDJQYhXrw2603gcG
sSOEOL6L7+ZR3EcZB1PoxFU8ZvX41SqEPmhhux9SlzuRwKKK3VrqbUWYaEXc2cB1LQgjDEo6RTMo
V6K7ZwIFITUnyb1PM/ULLIvlup4y/Wijyz2Qsw3TvGuLPcnM/ZuZ06cWxKttsxUNbRlcW5VyH3Pa
3LvvS7SsSbjUHd9+AZtMZ3rhTrj0rw80bPS3DtrNS5kGyblUxctkqOGcia76kIbfiGGlpyqMyqcP
kFT2KVPeZxO78ycbBu5TarM2ITgX4mADWd+6bvnZTYLxa+8G8kbmHotyDcibM26UHxj9nhmz/IA8
x/0Q9ZP3YdD0kWuhGBN4fvMZBjarNSBto7OT5rMDmPaSE+/ycQ7XOHgjD9EhUSC+piGBAhuBOpLD
bFRsv3+5MOMhYFBi3M9a1v12FvlyjelTPUtcPfeaMQJyEhwKG6u3CK0o82rjT6Y40tEOaIEmszgQ
utB9waOE8MStigFVAX3QTxbynCsCSBi/+LbT3vQ+ORH2M15Oq/Bfxqae+i+iG9wXAeC5SI+o2WoX
atti1Gtrd6LaazmGnqfUGdx7Ih6A/buzfrTIGNk0/pDVseXNUMhQcexZhx4Bunh8UUKgwtqPQ30z
NDS6AI1HZxfhZ28q464xy3vDG27cSlb01gPvbiFCkwKRJHBEKCSKJzfE5zpoNXmIUnvJTvRaHpXn
WruhBFcwuPp3EVbDzh2HtyKzkU/W6Rc9uNkpW7CX19Ygr5pqnHalN84Ebaf9mwW+nkaZusx9m+yB
F1qEfxTR1tIdMUuBl8JEScWNu7j6moTtUW86Ugn8nA5UQYdFlG29MNZM2hNzD6CHxkw6sglqtRIF
FseqLL+lculDrLxrkrty9SZy63tdB2JnV0Z0yQkDusbxOwHA5oElQcK6CA32cuDgekJgaW1QVJkn
k0D3YxWQUyB7J9w1k2FvpBPyWNZrYpIJ98w2KvMyeSI6Dqn1kQNZhAwpUFdWHTnlzubaf1FymvyN
h8uFodfCPcTH0I9HkgGCvW9Nn2viyK4GRW5zbZsDSLjIwnQZ+dTpid9udaK+OM00HFIv5Z3HCzzc
A6Zn4GjDictrv72H9mDFVl+oPRCobMbTT0MwCufPoYcmmLPFfKnnlVRcFsUL0OMm2Pizrw+RGEkd
BpCBCM8LgdXQt6BCdNo7qjNCrAfPCRiTt7a51WwiZKsU0lax5Lm6dkslL9OSEKNjm/YJBIvaOlnG
U6V2xGy2cY1/Cz2Y5Z2l382MmJ18061RKHjaj1O5dUajIRbcX15laXonEgWWB0lXj3QPFR3nxYtO
1ZDoW1E4y3ZMhvaMWM7d0GMCHu0XY1xOabFjqureBQrHasPQdojTjmAFU4b71hixbDMwiCfP0VuO
6fmnwE+Z3Jp62rsJTeohGo19SygSw+nqrrQM3uXCnE5COLMTA2LbpkYaPRHaZR1KwYr3nSY7heOc
7CIUM9cNRkIRF5NxX/VzeGO1iz7rsEOKx6mR2KTW76qvLhIgGm/BVTT3tr9xOR6mcQmGCuZPVlxL
tVgniXm73YjM7y7lkjgvQx5oNw68ae0QT6W6ZBoh9Ca3cvOrRApebl0wR/PWZKh4Wto2QqxodIfB
Kr2XqRyEwFcm8iu3T9WXyskRGVvKpQtBaE+Rey/2GhQ4gSSHyN/UQG2MmTkWCqvx9ya3mk1fTmtd
INs7CN7l1od41+zCsRIXY14xgAQd5AHLr8pO4Di7q6hVjQuwDx9iPDWeIO8gTNQmF433QduJOC5Z
LX+3JUmpm07SNuTeEAO6lkh57vAeAtNC+pmqryI78dicGT0jCEfalk44cvYm3cmUqLL/y96ZLMmJ
bOv6VY7dOWVOD8fsTiD6yF4pKTMnWEop0YPT4zz9/Qhp3ypJdUq2z3gPq6QQEYC7r/Wvv/HUV2Q5
hM8qLXqQiJhZAzllghsJGW1iew0fTdIybBJp3y6k2TxotZTP/piayW7I05zEAoTlYUmRl2wsZ5af
Zjkglk/wbiFDhNMZl8Xm9K34alJI8ZmuujcJvd/bGHbC79PLVZw2K2VsKUOdd3PeUJatBSM5OaOV
b7LEKI7ogKurgiCZgyW6CTAOZLlvMxryUhpEdyR2x+Hul7X2UIGRf0gNM76NSyqNynbkTbxcvoXf
PJnaOjaMmmbdlJdSfe2JIgxS6B8FWbeNfsc2WL2Z0kFUo8U4raMCYKuMV2SohEyxWSNs9vTmw4ck
JeI20BvNq0JRtmofl446izHj9w/jtIlXe/maYusZ27oy7NRa/mJG/Oz2c0G6ET8BnRhQXTmrr55i
+j0vEWzfLPWJv54IyFJ2BC+AmXmBB7Xf3P9zE6H/XQ9xwRhMF4CRHejHHgKoNa9jeLsHeArNKUIR
upbD0HebrGkJ+FrLexMC/MiDeWG8s8JAFTd76O3fNTT6L7AimlvQDgwTbeKNfzEXH2qzLiU2Ywcr
pfKHfjTYt67DxC7uibJSFgVhwhQIyFOAv8S4OGadTW5JX7/EUcWLCWnzBFFfnatJNk/DYFm3hMzN
7ycq7t1vbtwvQBVfFv4WXDAPtOoXU3LP9XL4imZ30FJTBGNHJreSLDShZ8mtNvDWcRTxgukjbzzZ
Y5iYck6d8mquXzNJ3eyS7XX9z1/q0nL+2JKacNBAjFfpuPWLRD0eGt4REK5DWZqNyeDSXC32h+Zq
mbRx37ZDsmFrXrbKNDl4ooEKKpM0r1BcWKYYSD1kk9WccGglkTSy6zfJIPfec2KyE3pyHSOtrZug
6e3fmT0hzfylmXVxlAK8QE1nrl4UP76I9qCZIPtTe5jJkgiRY0CEBtxSDOdmdqcUo0c/Md2vo6HG
w2V+oOnGK4PLj0R9wVu3KZc0e4o3A0af18wQrOdRktOTLlBghSjNFwPruBlnalmNZyJxPALZ9Xwj
LEat6cyCLtlKDrFPdqPQmfC1kJwe5gJ8jQKSMPvZVJBZqObbBjvIet1hDGvQHsa4dd5ptqu+ll4s
8KevLEsLTKj6FC0OdS8I5nEY2MCgulGz0yzTl8Q5f2lBA1YFbVyyE19q9blamvsKG0j2FFI7NoDB
zZNPWntgidR5Z5EMvzXmSN7k8AcRtTTUoDqQAxFt44d40Rh5wt0pXlpzyJ1TXyzueNVEU8xNSpFe
aTPyh60d5wmjPGlGBXEwZjaQgEROqNZZG34QMpA6Iv8RwjyEatdZiviYU9JsomX9HxEFfQSBC/Q2
jFJwyxFOumecMUzoCCMxZ8lpTE3fCng/m4h4caZIlV9vZzZhIhVnSnl31kl6VRT5tNPiQPfNFutZ
3UeBHiQkssYOO1sjbKv0JRaALY2bl1jyk8qGfNemEHSGkepK5BNvJHn2/SapnOFDnxYvbkv/uMzw
lbypMNNNq9KRppJ756/JKKdl4eZz6GjfqIA6B8d9bo7pnuEkm55n98Wxt736dVbEpltKpzY0CsMI
WLb5zuy99o5OFK5jI8iCmmj6naLqPlYlvcw8k+MnZnajfoUfqoTJVFL248SAvECNBCVt2OlLDK+c
Ef1VVrlmQO3k3pdmO3wQ+mBsSWivX+2uTff4eauz1OmeN221cAL0KBo+GhmAUtMU8qZ3U5JdIovd
pI8qb2N6PZ1RZFlQGmp7YY2sFGJYHDp/iH6g+Xxh03ir6IKowy6wU2s5wI1rTo1sQOUM9PnB7K9H
aFKyXdrKBQAqjeYJZ0XImBMwC9mj/lWsy/aUohe6cmJuHBYGag+ln1G6V40f0DzQ3k8q3XsrAoTx
gbwpc/AhJAcgBFiQffVYpcs29RaJLgGC/uzKT/3Q024LO77VK1gJJXOvkHkcOefaWjiv33q2fEAs
Dz+qNqyxEbhS5lRAt2Cpzuv+LvJ82kjAkhe4ViQYt2VGOpAg5RhdIcjI2ryms6CBT2aruRcwS8nT
yyhFLmexrFbSHFiPOucMnmC5QIM8RKbDrVpBibpw1XmJyYucR9C1y2tI6AaFRFw14jAPmrq2YhAP
s1PN/QXxqUxeH6yti9AhlC5oIGwdyaFLDwWky7DANuFqiBz8XlZ4QIs1bgMujy6UCBb8BchbUkI5
cwkgNCXJ19Zb1PXCcoOmD88fXuSaBuzFoFdwN/KHRuKoFFAA+2t6q40xnjvfNQOBdQkEnAVvaFEc
Z0JKA0Q1cJ3ihSWIRwsQXLRy22LUCaEctHrrQ0Ldk4upT9sKUlpIsIdNMCGJnBQ8AvGlM3YfkZCD
CJIH2DwtpgVQZvdT85nkEWPbiV69r0jSCiKjLY7aCq5gkM22RkcfnS5IDQEJAsYn6bBhtaT8S6UB
2NMsbHGmzuUv+M3lkJzXuWpVJ9YRDuoXaHtruexqPL6ipFhqOvyavr2aKdAl3JziCEEpehB6UV1B
ssk3ON56V17fNU+1TpkOBw5MDTfA6mrCofaWkQj7Vix6NneNmRd0v/pljil2mE1D/4MRsIOQxy1M
7Kb9LIglJiUoH3QYyGiNEBAAVWSs6fV9btp1G8YHuTsXHeyV0E9dat685eMcouqc4s7zmKyoN3XJ
egrQoL3oHq/EOlh+G5qofk30KL51EXvs9HZ9f8hCg74NDlk4/JxoRb8u5a3ng5ASHpc/lNMIimRx
TDq4Sz1ezga9BwIeYEDdumz54E6AqKNmW7durNkcFRME7ManDGlUbjxOrRpDvyQ21amphC3aYYaU
mf4ICQBXr4EHyWS2OKpCVFeLOVRXtkERC5m63iaUh88dHmpy1y41xTmsty1JLeMHNVEmyxx8TtQF
HJyScVzEPvZE2KV8xpE3OoFfOOEFEhwRjhw91IqnuEqmTTZTfnbsJhKRG9ZesTfzhtQzxUlPs1Oy
sImpMkFB64JFocRYv8BUBKCewIzNNKJV6CmcTTJUoF91csthz8tz2WZnl7sBcqTObW3FH+nqFVIr
o1z7iW4GhWrh+raANu+lS9WOKgjIYuxGbqZge0tG1lHum5xazijp8UzeNU1ED/MEXmYUc5keK6Re
p0kWgIjrVon/s7FtczO/JRicLHEnXcVjxAWbjc/5kACZsCZb0Gk8XtU1TrCQFxt3+OJW0bzv+eqo
iHMWburThMiilp9In6TkaLqlOGZQ9oNUplD2yKsfR5u7triaeTQ8hqJAn9yDvhB0Q0hln6hKMisY
Zkj7AeFjPnXLYKc3Exm3OupYyom6jqgg1YheZuCBKw873twAUr/852VhqjLjiNH0of0MKUp7kBwq
x2rp5zsoR2pXJrBDGeCyoFOqyti12WSwLohvLeni2LIw0ryWzkJHhsaRzPn862AttbNNOhrYC1Ds
doSxEZr9MK1VgEKuSVKFsQx7gAR+8XR0i4yoKs96Xto42cAw5Y0AUNkOtsvF8nrwTn3Uf7dN+8+o
8jejSpOxPMO2/3lU+THtKCS6tPrrrPL7p77PKj3nDw+fThvPrtUy46+zSt9g7IhpELYIjO0YPjJJ
/D6stNw/BASYNU0HdxOcTPka3/UylsGEE5N9nzGcQffAN/xfDytXW0h7jWww4Ebg6vmLeYihiyQf
7MQ5+zHKjZYR5R3GbOsIXDHe79vOfv3LDbr71p39leLz43T02wVdA2G7pdtkhenrMPMvU7ycXy0N
ScqtaRve5kLgXXyY+U7hNYdYoRn55+v9KAf6fj2LDouIFBOriJ/Gln6GrGc1mTi7iLlfM58LmDh+
P3Y2W9Q/X+rHhv5yKR41zxqbfobIPw9+22RKyAXQrXNeTrAS3Kw92IiXJWPAWL/pl8X/4OaZftOu
zJt/vvTf/EreJLJMMEPSffdnHsnU5KMSWmudOyNjT/IkZBLNphYuiWstf0PT+Kl5vfxQ3kCsWcCE
Kdt+9qGba7If3Tm1zlPtcCFXtrQ9U0bSajj2LqqLyoRheyrnGeqFwmUH/pheMxibi1QLxSrr+Hd/
vsPAHTqAxwyfsJWfuulMRwpTxJFFBqHFz/VL9kWxToP+l9fCacnGS5AxOB5yP77AcWaKIlHKOpsd
ioLB0taKupwfhsz4HfXrx8H+ep8dpHSYW9nI3Nb5/o+XSnvZauSuW+cxSr52xFhsB2YPv3mav746
XMQx9MvF2KV+WpCAd5ZLqUU+9qpxybyRg8RzJFqwZRVu/POD0te78ydk8+0nreRC0jMsbuHPVlUk
LunjounmOTPSvATA55p6pKF5KFqmb16T268w1likqQ/nMUGuAxppfrPy+Tz/d/yl/ptN6G/eYKgj
bHtiXaoWtJAf7yxeJcwNKTPPs9cbJxMjc5QKEfWh1Dre0MYvyb/NjdaBzItkAxdUFq8tO+Qfftce
/vmm/N0TYPzuo8TiSf9im5Yzp0FtKFm88LwfBHM6FIEDWiJoztt//1KOgwxThxxjEhn14++epdfW
rduY59Tm9vr+qvbTipmt3nN4Ev98sR+3erZviwwsHPzx5uVyv7y+MunrommkdorUqoTQtFY+V5gz
PS+rVHCsVh3JP1/xZ0yVSwLrwoJx8BTiAf8clwIlzSIPz/VPIqKnIkMK3lvXoktDxDY/pIyOy61p
w2dLvAy64UqOK4Ewzq5W0ct6qdMclobj77KD9GQId7wABmSwKNHg36VkK//mJtkXf64/l4TNwe+y
m/Ii+nh6r4ZqPz6TypszGlnTOnWFKHdiocWpU0fbxdj7DkEtSmx9w6LI2jqigcdHeYuLkXPfthpK
OZVhuhdETBTSMLIZjC5m2b/NiJgczNUX1tWqwEw2os10sKuLdlKPfeu1SRBeYeyBojPjY61AeubC
g0FKv6pGcbhvnvvRrc9ebJmnNuMGBionLZXsFvxM4LOgD1wSotYTpqg6TaYNra5Dp0o75MP2RJ2W
RmYQD6np7Iuq4Roed9rpEnWHQICZqUUjSmYxtjM3XVLzhlyUd6p2+2WvRYvv0EyswpY+RjwDEAcX
kKTs/i3PiubZlZUhT6Weqgfdo2rRgPSQk8HtS1905fPI3MV0ICpO5AR9aOgenqs+d17zdFVuWZmB
qFT3UcDqcj2haSBeS9rCz4TXG4excZuH1umRrdMNQ8CPUcCw/442Hhg2J4yuaFbAalikKxfDijBm
MmcEaBflJZZsdH0mSuGLbkqrwcThxHB/mPm5D10XLx+M0WYqdNHVljBdPugwl97yMgZ8c0zUYEsX
QTzxVIvCVyqephYp88ikhn+lzFCRLT33zRpEh6JrPVHxivF2snMK4rzLpAXbtZi8oUhYeSkWqlAV
lJVa3FOyFiaIQ+a7C51SZAY6u1o5WJ4LDaGrXRX6DVYUvDU5Tg6vrrMK41SWyT4ca09V4ShgPp3k
ul9qo9t0eyaDTbFHecGXAbLPy20LwPrm1AnrrxYx3MsSFcFNgu8ej/LCe49qb1WDKovzps8jJIp6
ZfIuj5kGL5dRcbf3esZxs0ZjKnWPs6jHAw7JWMG5HPSVTWtIjB+UJPwsmPimpf2KJZD96iR4LQQ4
UfrFxlZ6Cyl0MQ4LoY3uxogd66XCJePRW1J1XQAtbJpurvUg00DZdnoqgPuKejzGheIyHRAuFCFc
ZkCBI+cRxW46ASihSWS4mqkbzCnFmTFsLVGj+n6Y2mRsz7ZmhQoTm8ccsuJ2qBMpTzl9NJWRkyfB
Irrqvqflq4IsGsovyF37rx7N4NE2XMwjHBslupozZD9Dzs4ULgUb1wRZmJugKfnkoEjodp2tnM/z
4uqgBhX8rU608Q6KoDsF/iDTjZ7VFTnlQ33jZyNiE6i7yUsMjwXxVi+vlZM4+6ZS0VlXvdvsvW5y
nmVa9qiI5fLiEK52ghwUk+4+WcsLQH2+tW1jCTt95DF6kT2GoJDVS8Z0s6fRxk8iF627X4tRJj4z
EsNN25batqEGDEaKl13pGf26MSHYxbrvYcg77VjljTxmbdLtlD2oLxEs6G2ipdq98uvyCT4GgmZV
9YGsUiRFDSNnN29f3d5ifaSLhqqnTMJhbPVdKWv+IU+7seZEsP2bEXKkvDUTHZioMOseCwyfYAuU
Tq4X1+uTl9MVla53MExd2ZsqxSjVWiPAA6vwo401xEzra4mVUd/RcCOdgv5RD+9l7jQyHKtux+wL
v5ZEfC7crn5C7GMwW9XnXadF5gbzD7FHhVLecyohiFrY3q8cq5mgCQqeqBsb2VVNVsQdqkx5h48j
L7UG+wO36gi1sWZkLIlu5epva9kb2fmbJN3A560J2W37t7gVbEioE/XHb0Je0SPnbN0BlYI3zLbY
5mkyV0CRq7C+RDG8MBLATCXSrfnuogx3VUE6budzHnuDHaUBMVXInduCBSB0WBn7PO3ZgtiNKcxk
zW4700eRZUMJ54wLOmJpsfTxi28O1oybLSr9HI8DyWuL5myswY6KqnhGihhTzyXDFOhmbdSs+aST
5QuyP09+VXK0gm50ycMt3L5jLGxNX0pvauLQzjX7o+9ECDoTvzvA1AR0hI+SDog4s+RTN/aMGUnn
tq00jsNIsX08EUg4aO/SRdbmwTMS72ZsszR0ijTfJtPUHDLNwQANqsD7xY9LNyCCYno/2m35wATw
q1EsT7Nh6bd5b/QH9lWAScNvYSkN0niL+yR+gx8wvYsHgMs7VjwDvDGP/cCK3WmBdZfmsKuKzj2B
l3b1ZiYNh5G4wz6Oq0IXo75ECX8m30JdN11vPpDOm2pBC9tLDxyeQhZS7CCyrUbUdbPeF8yGWgtS
wlLcNro1PJSph8KYQclna9SKbd0v5qfad8Zz78hlVeEaqRN0Htb9OcqiYBqWyQ8Ij2K78CMbUbFn
ndQ0foqkNr2b+ji/14dBXLdpbL/kk5PHYVsk+GmCeiE0xeH1xrdUet3OtnnSQFMd5Adx92qkkzyX
qEG2VYqhHiReLQqsHqxur7Pl7TSKWXR8UIojhJ+RO+8SwmEe0YNIrPVMInvSJLoSalju+wRnDn+M
p+eh6JthK7rOSk9zOs9QOmqhOYEXTV5+48xikns/GZhH25V2lblL/V6kjPdDDZ1YxXjRFflh4OW5
mTjhv+pj010PUo77mYPwXGUdBBiJG0cXAJ2bx4TNbZ9bkY75BZWFxojRHe9jY5zMoMoiW/JeFu1z
PvdmAHvdvppTgNfAFMrvwwZrEADXsh2isKhq4xo4E7xP+Y3ubb3CtdgQ9elLbThYLfga6DrcNOto
WY2xvcyeu8FNH7pSb94PcEU+eIWytiN0tpCwLchBON8yEE0SxltL5m5MObkp/uhL8ibKnnOoFyDZ
6PNSOD3cqrtxoU+pmIYy6Kyj9NYQoLqinbRrO+1h9KYMy3eeZrZuUMnK3jWdazMbMlKf0Are3a9R
kcwfJV4Jnyc7ct8mp3fSnZAOMh4ilqHvZoyH2iDyzPor6r2GwWOyqOHg9vIrDPH4rsuYMwRL2vUn
c5qxK6jrqmEQxYwssLA2CDHYbW+1Ysq2hnAi+LkxNTsGblguiqRm1GcPBKGe8wFLP81yx6cEW40h
dJnh3OLo5DJpkVVxW+EWgbeWMWv3CZKjkDO7060DIQjFPHyYE7Ra3/P2/oOF/hYLBWz8Szf2iw3s
xy9d/18f0jZOqxRM8E/tBj3N+sl/aTdcZBhErfkmZquoCVaToImP/t//o3nGH0SlA2g6l6x0gLQ/
8VDxh8O8AEkHPBnmkaum7F/+Qe4fnM/gPy4NFCkwjv9v4aHej904kzHoGOiPVgnbKrz7GUqLlTUV
VcaxD8Y1nJny2mwBhlyTiEtrU1g9hxlDpPLBdPGDK2MYRLhZbQqhTwf2WY4BGMnuru399h0pQxCD
zcL/kKIS36PZjAMTcRaH62w3uwGPwDwkLcQ+dtD72t2QDRGKa82a6N5IkrADK7edzeirfIMZyHzA
wPJUIbcl9FbFbRDDwXivV2znDBraKPSdDO3r9EHvighFGOqF90s/0u5MhdqloyY2UHeHewo7/YTT
JJZ+c9VN2z7SijFctKh5sLHeuOIjKH5b4Y57WWv3aSSzjtXL6IGYxPp6mRSmmJ0pPi5tO0KMFuox
ksrcqbZL7gy/w6vVX9ZfXlR5R72EG19KhunOce2xChKCPt/FiW3vqGJkmHX8MRYV+tnX0/d1jj9a
7PXjtWcpVPZFH2qNqDcxclzay9Tq3+VUm3dRrZv35JMILMec1tLhzQz84sLTlo0/EIbjQUTFCHTk
LFWkmvOdc2bVvRVatV+u5wMRwrP5kfREecDb8Mq1lLHXhwS2+TL2G0MJq9i4Y2KElo3XaFXEi3XV
k5yDJUPl9EBkS0/f3R8I/ejfWx39USDTRd9qo9FyZiqzDNqusnke9nDFBIyRqXhO6Ts3A79lm0f9
h6hSgulw+17lymL4JKqXdsrUiSG/i2Opl2yoLbekb9ubIovjh85CIL+hKS+uEcg3N0WVlNzqokzc
ABqQcxsPnXOXm1q00RJ3fMb80LhXTZ1BgnHmK7XIL9SX1PP0gc42atL4bpmy7jT7qAMzBwE+nfRV
4eQwA3Dx3QyVFt3rZv8UdzUOl3RfR/ilUXyeelGM9zMzg+a1jePuRUzN8DWlybh3SmljdNrggY4Q
YcPxPFzZXdcw8hzJvQwIJm6v0Wi/TDgP3WiSyAJjEl+AbV/caaq7sLSr5ggoSWUH1ewW9wd9Db5W
3jOT3eGRmq4OszEqtk4TFUO4lMNA7AI842wXOXVVcARP00sSL7WADQ66sO006nxchlqd8T2kSxu8
dptW3Sjux3opwlwk4kqujUE46yq6H6VxN9n6M4ODZ9HiKC+obVpXlPLg4/BHReQmTbsfO94YERvO
R/xOCJaQX4QB2TjIXPQOLZ7mB7tASHqbFBYGV76XhlniGFCuTP2BfwEHDbNLbromPSP+nY5QV0qq
EcdKaPribjKuKciXeO9FWOeEJBs8l6kmh4e2Vy5fqdsReB3dwcmvAzQYdHM4Umy60Zl3g/D3yjIT
fHKWsbk3FsMr4bfpJaKFQWUQPkSWbxE7VNBMRG1fQyuMtu5KTE7KSN82EqdBVBLaRpeY81ltqWw0
LOdKuNqaKJrsc69AnO0Y2s5eSdD+SoeuLExA4rnIn6gP0ZVkzXT2oKdbVV8ixlqJ1d7Kscapwb5P
8IRAug0D25lWvtOYW2HWlM0pW5na9TDI/Wh1jBP0Mr6eRig04ZAty2Oz0rxteEnXs+g1HGE2yVCc
B5HHmxIyeUEaV+1tgQzKXSbPjprRh8zOpm47AyoIRHN7pZwXtqiv9UucCqafuGs3F366feGq587o
sVO1zb3pt+YjjnZwMx0IWImtJ1Oo5ILS68J/91cq/LJ6K1izO53RM0CDbseXIvewxb+w6G3Xb3fr
GIXSbbwBplBf8Z9k+D267g7KMPxTqH/DnrwX9EYw9R3MTfIgcSp9Ayd+OEalKkJm0+1VWgwvHCzO
buoJ3YU5hwhgFfYuQX8RB6Aj6z8DBCEZQOTYXVmrjmBEUBCTV3EwV41BuqoN2srL9oWLECpZ8GqT
nghI/fO21apR0Fe1gtFW4ghVANkY5nlHZ7LmLf2ywO0ZAi8TTA/+iTCuBhrn87wqImajeIicRWH3
Erv7SdJJEtCert6ew2qK4VmQltl7J4CDjW8azbHx9XIJMkj+GzGbdy2Uca2eDZwrVsVGsmo3UoEZ
To7XTKhWZQee5voJ7WG0m4bmPJdlsxXL3OHH3s5hTMm3zdB0XUGQwMls1Y60i//J83sMoO32rfFj
hCb59KksLfoK8LvtMHDc6C39fdvFhwEC3QZx1Q1J4g99V5k3ZmmQnzWM9v0EgWnXat1NrLIHEDft
fkqyu5n7esIs1GA1FjexWy672ckRy8w0UAJIsXN29tK10Br9GOr1OPRhu6ptoDkqujHu60MzpLFz
WrJeIc3Bw6XeGpycbWCkswksJsy1z8X8S4mtU3mL2CYRJMF3SAZ97WnqjFltUpjOywbYyQgxma7c
JcACuyisrdvruiIWOn6X57WbbZZxoZTp8sK6GXO95bWCl4y/MR4WdPnIDFStz3aAVW9za9SGRsAD
PlkfTTnMH8tazCe3z/Tz0FTdviEkCDCQISC8NZWPJ+HkE1t/UXEPxqQ/qFIsW71kx/RyzXlVmZdt
qOey0yj8wURa7ZYP3jKkp1KUaD5MewtBekKH6cVvjTFoe2gw9l2nvGY3eY2+M9s+gzJVsb3mDXyp
IFcggYmI4w+WiuTGzcoerSdoEox4E8lTu1jjRiz2gJpg0Ekxc8xlCnBEN8+tHMpk2xut1LvAUOh1
8Ngfxc7GMyQKPIRWGcjKQNYEaPOJhqLCvsXrxuEoEjWciyTXjlrTEK6NpSnG2xgP+Le6rTlIqNZm
aJfbDW5enr9g+WQOziaPG/HcgXEg4M9Edu8lbfOAa9FEIemoNISkZe+7NJp3SPQd8tcT6DFNjitR
IJAzgaS1qv9YMODeRJ2vX5WZV9pgNLOCiZZaO6ez92aPuiVIcZ5RAco0k8+nEbJSczzgxoC3iZZ2
8dactfLGUuQUrhVQg5UIJppHK7XER7irWRhLoq7CeDBJuJLKqkZel16Eadv3T2zeC7OTzjnjS/bJ
Wv2IlUu8UsATjRp8twUO336bJ9upx/YkaAfbCPveWaDIOkl5WzWwaEPQz2Hb28m1tCe586eyv5pw
1zlizCRX22PPvu+KdkCUAwy9tyqn3fo8tJM3YDBMZJ2l3mY81l98au73hnLcc2RBhw1X2wBcrijN
NlHMgOO6FDYmZ8p96ktISyoCNndi29qh7o1DA1js2BpqaUOCFpxnExbdBClXtuQyuuwDheFfF5lS
XyDjxLgEpvor+2l6SidN3ypceJ7GMe8AcloAtR2uBcmFdoqDQ1/i/FQB5wx6DRzlYNhcQ8bcQmnz
9/4Mbduex/EMVXm6IW9heugAMwO4PXOY2TnSB6yOXlHp4RZt1LUFIF33IG+wULek9PVhWQMJmFHf
bDXg250xCvfNoAO+Yji53HjNIt/JifF1yH6efUVq2D36lSie0AEXMXA4yj3As+iUElZxQvPS7Fze
17NoYufexGI4BGWuj8YiuMCCtQgpanKL7E2n9he4S9nRAKLXJzlbc1ntJkfae0xOq+MsqMUlPmyP
AIfmTsPXupdNdpsS/hNkiLZuMvLHzmwS44YFyGJxR4OChZ3PzNs0TLRGbnNYrFtl6TjRAyI3wZpu
ScWAmYlMqVEKTHUooPricwI7E5ZtkUwEag3O17GvpzennBOs6Qp/vh4NYzZ3U2vV35QQ/+n/f9f/
E93CgPd/5kK9J2Lhh7b/2we+t/268P8QEH7gp1ziC1dyzPe2nzb7D0IqyG/VBXRpnB3+bPuNNehl
zZeiS/+z32cEjnCCGbb9zeLh3+A/Xbgqf5m+Eh1GbjNbNPPNFTy4TGf/wkeqG4zJkcGrax/DUCA3
b5IKLt86kqNUMI/5vE7HxziWZxSr3ZuuYEPOqTPfqXVQ3DZTfSaWcb7LsJvaXmx3YYfYdyWnC4Zy
dTGTCZEH5iRWZnJJbHE0PWiuwoQsRDyIW8X7JJp9TsqhNDL2qGlEqyKKSLtdyanlqW6ztvMRk+q1
99WULmYnhwm7m5kRlTvoaXQEUtWyk+96zfiOhldY77Sqdo2ttBIDe7dsapcz99Iybz38UkO01CN8
bykc8AMjbgKcYhRWXaWFje5UpDcMyZN94xqLyeTLiR6r0kgYN4Ki86PqTbEM2ieq9vTRy6wWpyyI
j/dzbd/0c9scYTliG1ZHw6uvY43edphmBum6wB2RwbDE6KBwQ5+plVGdMniitku9lk9ICKYJh4kz
lgklwaQZc/GbJM5H7ThP9eqXmWuxeqfRRyxig/8uke84jlNJ7CmWkmE/4ozQNwddxKC4ENHzkSP0
wSmAha/lTAPLUyhtwyjH/+RCfQPvfrMjGDpz1n/aEa7TqvrS1f0PaOD3T/2LHYldi7cq4EhFAmpj
Ff7/bcF3/zDIPWGU6giy7WwHSdq/2JH+H9AiGSRbIIiw0FwwxO+7g2XCjvRN3ENQVtkrr+LfQQNx
yuYqfyEs2cJfqSsGuKPBFxTwIX9kZ5jIC0qycAXdr1YnzYBOw9GYZlQRunpmYxzsJoRbZY6y3dF4
6kjzUXp/mWfmgWi10yrAW6G7hnps+TUqz2z5OC+FZX3Q/QLeL+OJTyiK4vfljBaCbsD+OCJruUaM
3oPOoLTepXWGhyazdPea3cGyQpp8X+41vDIPa12Meycc8XK274u2Nz9pE8rks8BxAe8Ax+ivxgzp
+nszp3u86pZmQQ1VONOAdoLco7dsUeSqG90cAp8IoE0iFBWCU+hgamOCfYSJaw7PxM1PyMIHPE6u
czOF3d9Q++BRybN9h5dB6YSmUdV09VAg3usJh3ecMDgPW4pr54gnDzw55HTvHGswjh0VBHyB7K1o
fLVN3XT1aGlSzKY4uPdwwx4VxPE78lSi7MBfMa/RC5Nn1c/Q33tC4NughV+27XXtdc6tGUV2Vk4o
jcBkF3rgbeMb/hyOcME3S+I29naBqPdADWRfjz7DVL2nez0Ovg+Fo1983LJLz30nXTt6BGChKG6j
3tQ2WSftAmHDOt102yh7GmFmbzUYbmFOCjP3QFKqD3N1cvy6OPeSsQj+d1MawL+PsBlRajqj9omx
O41lsnVTZ3loKqJdBG6QZXvIdTT6fUsyptFPB5VNS7VxPTXiFBo12c5TUXSw6tJ4kgv4c7B02vLo
M4q0CJ1gDHTAeNArQOXJcX8fey7sMnJx0HdoVOGFj8n6akEouiMCjIoQpaywKWXjDvo4T67QA5tU
6G3Z/T/2zqQ5bmTL0n+lrfd4BgccgMOsqxeBmEkGZ0rkBkZNmAfHDPz6/iDle0+prJdZZVWbNqtF
LpQSGREIwN3vved8RwYWdprL4oTjbjJD6Gw+SMpkWB4U+Q87nOi0ybJqTNE34D2XlS4wS/jUXH1H
rc+kFRZt61ggGpZwwMetaHkZ3lM24VF3rFPUNzfOTFtkYTTqJdVF6oX9z8kOSJ/Cs5eV+9LN2mfD
iO8nQE2A4niH0TLBcx3mV2GOy97zknAfDvMjhOn2hKQg3uFxTq91YZin2pHZvgu1dfZJZNxkrWjp
+xGMDBU6Ocs+rygkq+TKyOflZGoeTcvNrWd/tt7KTsF+EJG3SePOCGSXDvuq9LruDEYqPbXJ+AnR
XH5uEhldadfrt8tSmDtc6AcYgEEr634vqXLYoABLrOj+SBukcQDNppaK468Okn9MgOAUQlQirjZx
xsgGMz7QK2ye/RxdlxBUV8BpfcDb9dglRgs2NRGbwXLCQKLduuPdp1eQoyFqh1NXn4Rt91/xWsxb
FdtcHB62I4PIbebVzCuiBUyS1qdydB61nT9kKrleRHhgfm1Ct1meErc7VGbrn0kyeWgJjSoXUKpw
DTgvcPUjN6YpJ59bjSxkBo9vGRR3Tk+JWufdbggJu0Fv+0JVDROfxuVWFPnXXGKWssrR3ULB6R8T
g7BkLUTgd5hHsNGyCCbqRtIBBre6jvoAVm8IoJb3JugRlHgNwGB/GLm3aspuvg/3YLVFG6ycz6Nq
8s8Lx58NLAn/7LJcEvNiY6QP7fQS+12KMYJUSp4KcR/F+p5shR0zp61aqvIyKZm+5+tqlvWhh8I1
JZunri35kFiatK26iwO+sGZfE/n86un4o2m08CGs6VvcFeJISlAP2YGcLyTRdKmM0D/3ZGztWpb1
+84e8ZMtrn/KUjDJbnM/Dp25Z5lQV1VqjB7Mdbf7wLrSby2ChAakFF16Sa1+CHSXdQeTL2pvVrq/
OJETP9jT5DNnNx+Wxui2Mi1eMTFaAa3G23kq9iUYpM2UMiRYyvYBQjSrS7wanM10DwzB5u1V8j2W
CcbZmN1BhwyZhH9I0o6wh4yqsVjCR/idN7WhG5reXfrsGemzgx0YzPvw3i7+RzeCyNE7a+3Z11CJ
cpgg1rjH9HSq3PQAxJ1mCViliyUifRhV87kkcGfnNEt7NDvriQy2jBs4w9cLl3a4cvRIdJqgMPbr
67yNX9zMwoeJPdskS3vDSrtzDf+NuABIrtIJsnUtrQ11p1qb7kg6PUx8dbSSCaAKWEbVW0al/zF3
lLttbI9HzZBQ5b3hxpuHHYe/s4fWaO8M2rpqAL9s9FAnmpZmFQfZnKsDI+LlFFfdsavpSyVhdsAv
lASRb9QbZmV7NrM8WEICwlCVMzOqZC8/S4PvCy2NoS7zYsr7uFgtbXSLb2Bm0Kkch2oHbyj+VCM0
CEarRymg2RPG/FlI2rZQT/xhYWNNfX9nNd3jMLeI7bziMyqPo6/mj6mX5buBz+NOWZUxffKSqwHp
Hx06sZc41y0Qs85ymRzyrRF56HpLVpe4chIngjltz2RFRvZrWPU10QgiK+lJd2W9oxGHcg/m/F1k
DC2skwbTKR7BoIa+dZwrsruEEPW+7Ov+2sIdGiQWsVr+GlUV2sZzbIzr9kzLvXJ90MrOBRayhTwl
L2/NqB6mrUSZBxxlJrnwoUwNdfLbbDlPg/0sJ7P+RGvciI5hUWJrdrwRk50NpLjZSFnh32WftXZD
538ujOFOxCgcOjl2D7SB7sbSMAKdGfcFKQm3GdG2bWMzLAU2fQZU9IHOVP40EYVpGaLbCT7e1kLP
8cbyKo8jE533lJ7qDi1Dc6IDZu3SaogPLoa0jVJ1FhQIP4KkHV59Rlm70lTGTTSM2UsNGgo1Squ+
uT1Aod4hy8iJ7fy9Ut786BEACJRYvdqZUwdQxrwXjHPJ1ghdM4A1mj5hsTWRzplrHDJxw7Y9oQKi
Jhv3fGHpBkAM9j6FZTL1eXsRpdKuSL/UTfYJL4eHOrscPtjtsKPBFl+wsjnbmcy8jZeS5IHyrZHk
+NWN3NRmk1+1y1JheewlZ4QyuhFWfkRVCUsdUCetbr96ULib6fupuL+HxqSOi+fqD8biH6tunp4G
8ub2a6InyaGQX65hkX3RmfrM6pzvNVP3bd+E/XNCC9gtbf9QA2/eOqOR7AikZIMg7nzLcBEPpWOZ
Jc381LqUmBXRlTj6OhUtARJdO18XcvSPzJ8nOCv6cx4VIuixhUAhoXR9ZIFsSSHo7VxtmDbEawsw
asHcyozNqzXKV42Y+gpfsrMnnyZ5McfGJphVEfOBUGS2H4vYFp/K3HE/yaSENrR0SLLCGBi4yDkw
9Fxzy2exXBwgKLIYzl6/GNg9zW1pW7chhQpBWSPBoeE5Rj9acPIIYsCDURwwG8OpfdX0o7fPMNY8
+gYHUXHDQSsoMIM3/nJyrfFLRT7moRX6ky99vSm6GigUns9TiDZos0yOv2GjPPDNgbuXqCGTgcTC
qkrxfPdvQye7wFpqIlQhGG6dvAo3DWo2hE0V1MES02YI5b5WIj/anSU3SH2Hc2mOhALYlzRO7edE
us0hZ3R3lcQFlo6OCVvm+Y/zEu9z+KYPTTzIgyk+oU7k0JRiaAW3/iyipthAlQf1Le0tDul62zrN
Rg0puWDuXO5oGB+XknuvaEhsJdBJBBW6+SCh1a4QErKkYPEkOIq2sYYUtWTx2+h31y6H/L2puMwQ
Dp4n4hR22LVqPPnF1Uj8yTYVqthSrpDe2BmMxCJQrAGS7RMN0Ad6xPIAjeZzXvbPVT2DunNRijGR
WMn3+CjHEnBQ3W1rCVLcrp3mhtDKAWOuYb0ABmvJHyuK5wlBWmDhxMVMbshNKhqoFRVSptgxsMim
VXUN7f650PW0B92GkBfp1JesEVsxecv9AkZyN+X4QUwJQnBS4TNBHNc67uWlkYjAmIt84wCM0DFu
dyJdKhqatHMnOdxO4F2Ipe+LZxqZKEUQle61LP2dlBx4LK3QihlpfgN+j5CKMSv2vunoi6vCT2bb
RFs/m9xDPGbTvZ49Y4++QgQ0UTj5iNq/Nev0QgJcf7HMiu6wRizcNowQpTlfLLq9BkmchIiC1/eG
Ydh4vjde46H4UlFzwKt6tdTyDvic0Nu2v6bUnbkYGZmfy4m+1bBbDINcmW+G0uDh3da8Fm1aH3XW
3OnEBgkWs0TGmlwYQhKJjKDERf9gM48YDhYDpg1muyusKGyiKf3mTD3jVCUaPlneJ6//HPbRp6rK
uH8q+77vbrwqfK4GZAKUVNGbYYDK6PFgYwZegsj2rsnQ+qjqatv4fnXI2CA3APDAIGKx3hilKa6l
rO/TkROa0aZm0PVI4TaZisxLFlYjRzTjrodFpTZZMS1sCykDJYvdQBPMV8eIQVV7YnTvvuFa+2pn
eB7scJw3sW3Rhx4lzDU88cVrXqVFRTi8KC5sW5KRW2XT1Wrx1mwhXZb346oZHUgdDcAiZqQNGFET
1BaYkKDKuvoVljuJMAy2KXRq/Tz2Kj8NUE1OnKyzk+/F5UH6pdzX84LawuzdfVP2T3MDf0tX/q2v
+vSuTAzxDWlpf7XECXJ8WzVHK5+zcw/GbI9opXmSJXnMqrHeqePTm6yUFPmRebss0YC3u4qu7QnR
A8Flzo0wXWhjyzQd7AoCTTpQMQ0wK/cdjcUtmlAOASVq8tKW24h+I0JSrOMo/KIt/Q0DYbsJWrIn
vqRO7Z0V5+GtKzqXFv38SRU9wlPLwxeec8U42N6UfV5C455PTjMsm2YcLvT8OVq0scd+7L/5ppls
tWIWQ4I106vaKTkKNct2zPj1rT+iiKDQQg3N7VoAY7PgrxAEH1TTlNJ/BP3A2fFEdG6Kd6YY9muo
/Y4VnQEiCpMdiVyHNK5vKagU1j0CMSiH6brYU/o6oONfYSNmdsN2zU6EaQO+Z+tflW2pNnWWgo4J
PWfTZ8RnkseGhtTSVx4DXPq3eXJsMymChgipDSQk86rLdHdmFPdNL0x5Ietv1vrCWpKLYHXfTTBS
7tKGr7HKQHj4GfDUPCd3lVkT4U5Jt820Mq5Gmd4lVkEQQlXcRK73woSxPXDG1sFUc/u307QvhXmI
RnoeOSO2oHbIT4FZxq9SPar0pPu6VPW9W3U3cz0T9zGH2wWYEJ0Gai3LLokHRzs7djEfDyICHITA
jCdWZcIbj3GVNztwFahep/k88qQG/coxM/uONdIR5KHVw6fBSz8lzPOU1HcYqyYyqGamPFozdu1e
6pDMD9lPO8ot7mQxe0E3tNjdsF1cFtFbB0UIDBG4bLwS6x8jWhLTjZNK+90y4CkCV1ai8Y2X8oOW
Bq2TcRzV3spBg9fWA2F+M59o6HaZO1J9qTGIEP9vO9IZyHLa9HQFtiJMxnMMGmzjyPJT2VX+fRoZ
fJHKOehRE3A02cuzEvLOW3zgnbWwEI6Z+651vI1smtQNOCwbkHC8GV2Llz4BU/+qhL60i3WVKffd
Fta+zt87URz6Tn1rVtKCqZJ5R94qo+XC3+q0DASuie2ih281OaokD2dvsTbinZYWhSaih4zxH40V
tRqZUj/aliX9gFgsHF3S8C2t0rsmZoEO2r5xp6BmrHILIcI6G5zr6w3ZpIQCDhTmg56Zcvbs5DUZ
1Gh1ar0r26lkON15sA/cqxp0JVyFgOBDJgBTlvd7OjnRmS2LrNJFeCSuiFn310a1NAcJZZLEHlc2
pyTX4Z1iVes2VSsap+B4jK+MAJjF7Z4MsrpaDB8tbITGyMYmsEVMu82lTsCLxJifDFHCBDS4Ia6R
E9b0HeDKmAhLlPzUZpOXdQCQ/ZauxQ8f6n/3FO/wtbq8F1/b/7P+4s8cLljn4u7//v6P7Y8/4zxd
NbG/+8PuezTnff+1mR++EsDEj/7wqK7/8j/6l79Jaf+qG09n+U+78Zev4/+6+Toln6ufp3TYWtYf
+8eUzv6badKLJfYEJ/vP7fgfAzwbVyW7ge/9DCuwgRVgXfR8hc9zZRUw2/v7sE4QCQrVX+GW9uie
Q/T/+yX4zabL1fuXtl3n94ZomvEofIWjHOkQleA7v3qv4cfkuLjK9Lrh5pnfSbgHHVTilpE7E3Ft
6TNnWxWUTPGrtjBOFTGEThPAQCiPZHCZB5KL5y+NHfU872YN6DidhwUNk+t91U3ubRPXc5tFk+AV
0Y6kvsvHmXEaYG7Vg8LuqYjbLzkQH8QfM/1WZ5ctSxpzCkuMzkNO2A8MAGq3ozv4CAU67CD70gp6
zaE3JTP6Q4PHu2F/KotzQpR5MCnP2FgDhGHsQRGg6AmD0FDqWj3GjMLWlqupcDKjppEd2Tsp4Rnt
E64OV+yYv9m5+SHROCaJ1q4HZeEwMQumFaQIZqyZpv4ck6e093Q934FKK71gmceUH3VnY3kDs+0l
P6h8/92P1k3yuana6lv3+4fp+93wzyft/6cHkEERzPx/PSC/qcru/Zdo3R8/84+nj0G4BcwQHoX5
Iwn3nzNy928Mx3nMMOubHo71n4dhjMP5KwsKogME8adhmPwbWA+eVtIOHIfnWfxnnj5CeX+ZheGV
dwU3FnoshdX6V+5DzQEF2/wMEoiDvmDPKjgHjjHcMkeTk3H0qswuOXFEkHBwmZDmaOVGQPxV/KUN
acNuPAbOwI1MjBmneNEcNqrWcz8vGHd2kJKQCQKRnq8ryov8Q7JIjadxMb+kdjQBCO0zIqpWWcBK
LR8G+5BAR3imUe8xUNL+MJzpCDTjTVO75S7uMlrqMwdihjAukFxwDoHow27Dke/a7IGPbppa4RtN
y8Xaskm+8Xg3O4uj60kOkzkHqNbEVybt7IKYn+TeV2EMOn0sOVshaUpu8qEaT33ee0ej6ZvTUBUp
e1hSTveDNg5WShReZfkQGyf7gBO2o3KOqvVd0SL7MDltHdDpoH1HEkmM+L05rn0qITjjCjwxfZWn
1Nme3Tgd3tgVmsgRrF11+mzKG755rjLp84JjYeKQCLm0d209pu7Vqv/5zBWB7db6adg8LRjCTl0j
WwMOShNN2W4VQ9fYDKb60CgiZnaYd8cbIElAikkAw/sqzHJPl7UYSB6QMSCGY8qcvdIAuLN66L2r
hRqNlgeoZcaq0w4YcJ9yVPejZrKGkyjoOA9XxDKmzBooVV1fZSfy3jyv3taWA6/StgReaKKG6Q8Y
0xe/9Or0m0+r6NsMBHa0L1bZOoV4JAZR7N0u8XBe1Jh/PmLvoc+lC3+4ht+cnV16lqtKLkO8Nud9
ekoonuxdk+NoE1WzM0lfpAeUjbftTM/UTJKU25LqcTvjFw8MtBVnlWYkA0bmssfVlx0yQhFEUhMT
5PYSGqSRW9vEb+IyyHUXnZXqPKwENlc7sFIVHs3S5NiZ27NzKiaz2S9kG79XVp1/tjot7L3PbkKx
pzm+dSpU9DjgyTGoQc93bm36jNKO8nNa0F87yrJ/i1OJ2Gthg7szuILOKl2M3qJGmldRKvHRYjg8
DLZkWsjL3eSuXR/EIqb7EsnX2ixQ6a0UITYCrcZ+k1lmdrU26jlrWy3lduaWpwEC4SXpwpQ2RZfL
a1ely7kMFw7LMOa3WR+/8x4ZQpp0nuGrXNy47bNtL91r0/Paj/GUhW84C/19BTXvQN0nd5nOynMv
vPo5bZcL7HTnfr2zb0PUMLg8bCaLWpDdx9kZhloXKBo2e5VQGnMFavNbJWbztgIl8DHCTXHVaDle
V0OWH9ucU+2cuNEhTYfsEMJygGnMbmyNGVHSbuM/RhJLHu4h6xpY7ctimbdwaJjb0pG9RgnvXNP/
N45p2o4fHA3gjvTHaaQ/b1uvbL/Mo/p5qSKipU37wYUNusNZY38zPLLcgo6rsc8Q6p561GcuqiIG
2yGYW6Oftb/JBlc+1qvXjdbvUH2Wao6e6O5FJoK+xvlEuwpLHvNYfkdtnHKVW4Ft10BHeth2o0kn
O5uYqSrUuIQzrAnkZaSOk+OCPYTgqjYkZqR7sjTRrHp9l1wJ3I9PAO8oHbg+T+2k77mt6fJaM9EQ
sYFlNvSPBlgwtVFg1c6qMUBeQjxWXya3jO/8XCXHIazKL+QL+viXgD/gIjER+c2VBLtuCpCx6QOC
RnVC3jBBA5idRwEPuyBWcrYYDdhhMHYUS2YqCLl0GKF6nk4uaY7Np+pN+63Ko3FTkEOI/VVgB5lM
13l11OhvbVEvD9VEu1l6zfiBrhkSaTutbqwcGe9m8KbPIMUZ5Fh29y2iExMgUwQUn8ftYZKW/dFi
Ynm7iMS/HWDM3s2lU+1FjmjCovK+Co3RfPQI6cuCVjeZ3lcV+tcWD/S7qns02VNfPaTSwBI+jzEa
h7Q3NlJ00TfKcfNYDqX3alsd7vKFW2u3sOQEcTcPOFAjUH1lxcqvRnqInhrcG0sjKuWJtPcyEtZz
pP0aFJETnyu/qe+0oCInaXrgyvrx/JXQxO7RYYyVBtoKiQsxZ8IqY0GDknRLcq/FYJ2WZp77QFr6
K8J+eyemisOtY1U3zP3SAPREc72U1XiPkn/Xz5l/o5kV44yfMdNCADSym9gUektjIn3L2wFEIsHV
N16tmJ+PAj8M8lH/QUKUPw6qm07VFCYSAL6EnQf18rYZ6uxD4Vf6Q6TK5o5+TQjXMEyu+kkzCRzV
8iwaOe9w7KaHmfptFyLOh4xQ4pOXfNoqmDrL7E4YUQeGo17/DC4GO2ci23JrJPRzXEeCs8R8c6db
jz6Ep8LqXI4GDfAiG+crJ52LDPExGEFVSZvr2I0fsVo4aOmZDDMJRSbBcHM5i0S4ny1+vxFUYZnc
RR1ODTc1/Q8YcRlHyoWNXpHMtNJgW0Imk8y9xnhRP4XegJ7BcBp6CVGoErlV43Td66rB4wAe+Aeg
5n8Ox39dnbqcJv/14XitTl+rJvulNl1/6LfTsSf+phwiI6j9Afi41Fb/kIoR+uUhIEXMhOViPQNz
Dv+7VMxBQUrFyLLlwdL72Tgqzf+KVOwPtlEEavCrORqbDnbUXyk+YqCtbGLgOA0K8FiQlZFzazdj
fVnyUW1/ujT/Dr7qF7CSVLwW0giTa+FL8QeI1tCaxqKVKE+eDYJsGcBlpb3tv8xcgWuyW/6KGkUF
8bMGbn09uVKyiEaTyODULxq4ZtU74RPi9UgjZ4M0SSHaoDkDajchkS270LXxFijxxDjHevrzD4v6
99cXd/D2ogzm26Pttr65nwS62jDBs7RNyYrISLLIC8ryXAwAkQWpqBOcoJfQMv/qI/87lxj3C1lj
rr3ea79mWHYtx7NRecCrVyTid+zQUK6pgH7SAM7B97/784/5hxdEFr22XnhFOFBUa7//mKlp0MVt
G/8Y4y278hSGM+hnlEXKNt7scHBf//z1xB+uK+YMak2aOT4Xl3Lu9y+Ir8VconAajn01aTKp3bC1
mAyskJAfFD28k+KisFzAhcrEgx6c8qWsSXhfszyXkiW99R7Qylk4JAcHS3Jdx+21mPzpI0KXv7gL
sF//eh94UPQtnn2olz4P+y/vtyzI1cHl0x8dorolZF2kUVdtlBOniw0VkYmG33wWVTzjTSStkhiC
MpofiG9hLGLGrntO6Jqcirl23iO7BWcCjZd7qQ2t6uo7nWhiXBrjUCIdZkdHUlwKJtlEgWQO6K/e
apl3GA14F84+C6glZ4LP0njAsHrPrK5qY54emHhMd2FCLOxmaYiR/6QGG4kWPaVpQIGhAbg0tgPt
klXC3Sb4Hv0jASzGBwRTfvigG6vhlgtTbZcbr52NiAEX4g7xlbsUW9lGcMabbjpyvuT9VM7jdWnG
kL9cJx03wwpi23xfCBo2zmgzDS2klrGb7vxMN4Rgcl4mF8YCwIYQ6uQOGQwZzChg9wp7uAO2UcFO
BEnNaMpMfUKRG+ddNeb08AMFUwxh/WrH3fRgaEM8OSudKVkS551QV6s8lbM/vTJcoMFFJ4Ja7XvC
bC9hGG7rTHIOBG9DHHaZhC+MGCGN9ZyR3vOe64jnmuvWSPHU+3xpi9L+y6gXWE5rVOt3Tpu2RweL
OfMQhXx8DT/+jsv7ca/GKYlWQWwnY3+TZLgC87QCGCUdPiwJChBs2nEAfGOQOB0jlQ+T4pRpQ+Ma
g8+qsCSBIvsQD6j+Vc16uuW87027YiY7nKQmV75XuINeyXz6jZrlz4C5wNvgpJLlmpI6ZfTsZTRV
tNJnvv7vmJyeNsO4HYBYwxWx2vqV4RREnIiQYr0f+oYvyUcSdeppmNQc9NfPitaIVMKVxvr9+gPx
cmgTKLmLM8/b+sqI20AT43r5/m+6MGRsA1+PdWOJjwaf9T72umE7Rr6/73XLDUzRrrZul431EWRP
CO4J6zPwonbsGS1NykcnxFHZpjK1zZ5xOef5S6fdllmPKjJreqShYnJMCjkkDvuc4nBVBK3lK8IN
8zSKzhsmzAQGhLa2Rb14mAnBBN0fGTMpOzBG8k1cOVBUyrjvwmtr8edX10cqMcyGBi5OrZjcjbNh
jR9aLn98aMtyOLRWXI4gk5jyGmrgaGdmpJ07g8N1bp8IdIh3U8LMPyzJzcD3Gui1rzTamrmpSu0L
wQZ9gGLpGBJBfNXRenlyC9zjcQ3iCPPyfJFO5q4UJfGxNQk6r+PZ3SCGEUgM4u5hjHUbbbpwcN5A
AdI+ikF+wpHHe3Y1AGQ/SlVFxaY3V5CRWeG+anrsiy3Lplsk3hm+gnupzRI6Q7/ImTyvseALn4y2
osKOVuT80n3xkxgOWmuQRLvl5vbPMiShfuvLoaXn5Xnhi12C99oKQz4zNTM4EOv3UnjIBzFDy6Me
bZZsYou56RocoBGYPrTWseAPG9bl6YFtjnvZCss4OboGQXfjAhxxbplDO6LzX1ZZVUpvbnUVOsMw
PSxTHEJP4Wzxg8jHKCZHyTe+T5WKXlLHZcGEM/+UGmb6AY8oD5Y/O/YpNAHPJJ5tn1Ttr4Hu4Oq2
bKPVk+sUuyVhRNvyMaI9ye7KOTv5wgl9aWvxVjSGsZyWmAHyyS6axR4DUbdUwY1o6O9Ytv2JuZ7j
7poyO+d+HV6TfhjdkSwR01Pyn7w41i9517zPxbSu/ol4Yc7Wb9Oe6zT5MCY2Ti2Ss1/V1ltvhD0w
/Xg0b2p/9B5prGa0/ofx5Ng94jF71GhWY+FdyXA1O/ulVd5OvUXMwiKtlwKr4raasENuhoJaEKSA
9jZGLh3wWnZYXkrPkJ9yYfPva3as5tmJCaX65KsxwWqu67DaL2iRc7QLWS9h4WTGdZEnPZeuYAi2
UOV/nD1VHRNZqlvkEiY69I4gEUyAWUAaVvvKiJ6zSE12x7U9ojvMxMDXqn2S5BPU6iwWMo+aS6Pa
mdo9VRdjmv2XpkC3sDVyt/2Chtq/dkLqnk3mLtw0uudOaSOTfKuJ6EaE3TDpt1G8Er8sn7VUuxZr
eurzewaLd+N2pGO0I18NA3afdbDo05W6qNCVJLXkf8QZTbHNZEc+EiC4ctvIgu6aN0NznOOBdXBw
IhTqgK5Js6zpFKeq4pVTNhNiWD0Yod+BY64zAhf8zigjqhqufLjI92VOWfC/L4Fe3IfNzvue4T2T
+RDfEf6pyk1fjxJzaW8evNzBc990IAlLO2PnEHbDHWEtwAKZ+k93beKwThdOstIJoevH6wAdxGEy
Y1o5/HhbonTIA9dxykkiNAy2L69htdd50xwxMU53HeFLTxCn/J1Y8nI+W6NFMUxTCQn6jUBOawdm
41evI1J7qPXOwLtOiprPOg4LL1k2xIw8kNmeAz5ghITsf5PHkc5IRFPm4HnkUkj3DDKPplainfkx
NCrn1Y0FC+sMeOZ6rJuVF0UHFAltL6KnkQES6jgzd6/lYquWddETj3llmOe6j41vXaP9AzQ2f9rw
nlfAqeH5L9Y0cluovGEn134nnuxGsz1FzUTEW+NJ/HDRlKxXFPMcsj6Hwj/oa4WtomhYqkh85Bsl
lo2vqS+44/KWu8gQmqqhw1namFt63+ipckXa14swZukA5585Wj66dmL0jxhcaPcRCxtHsXqAp+C7
bFW1TyYPW6MGKjZnSGrEc6o4LUeHaexgGgoH/iY8i11iAuQM8KQkW6IR6KC5kDoIbeQM4lmxec5k
E2Pv7wieNeJ5x38aYabjn/N0qW/4+vVDpVhZsiE2Pk6Gn5yNLgKx08ZsPTMwjciC6DBPiLHyfnT4
HNrdllinN6bnX8m5DQNd2PeRYkm3mWnvMaWJbbMIkDDTpE8VwQ80gHPxQHhSiCmIRWKTDsAdRcaJ
pHOL7JuRSBqjQxUe/aUqwD7qodryBI7I7cpvZaO/YWW49Sc5nrivORj02iTLtDZvnWIetoNJpmg7
FyS1OHrH2Th8nNx+3qdsottUY5udiAuTZidvJqsv7/m22ZfLKT+z8xUHMkdpbSFvDFTh7iI/v+kz
gmpsLtWtOdfRc224/WtTWfalGoq0CuzI5AA56UMO9Acm4J1diAdOfiTa0Yn7Rh/TOdv2IJMEIZCf
muWm9PApKUCky1emR3whpEtFKIMde4y3RW8SqciJYKgDgx0YDC8CM1aQ2GSFYL9iNezSChqBZZxc
e9ZkcWY5N2kRs9okbsMduQCJoUc80TG8m7MR9N/AsXv752XUWnX8ZB+VGFpxoQIa9qDnM4L7pTRe
BiR27Hj1sXa+H/oZHMGD+GvA+x+qH15ICPTamGSVpHD7fbXmhzGmeqCdx7x0WYx76FVPugUBvJGT
WDUVa+nyfTn888/3h9J//YCmyfCQylRSKf7+dSnJc5qyU32c0tx97wwsS8SFEL89EqLW7CqQsg+u
C+YgoP/IKffPX52+za9Xl2EoVTEPOG/iVxbX3KZ0T4RbHdFuI9hZkLI9qXXVTb2WPauLGN9soKJS
lqwnb0sqFvfvb+F/OnZ/2bGjC/HTt7UqVn5ToqySmH/735evw/uX31s78VHzI3+fZq+2bu4Z24fM
74vfaUksHpO/N+iweJse+YdMVCjwQcb8UzxC7447DxQ0GRgWzT/3PzO+/qOVE8Tq+jJ0sKiWLe/X
FkvcyWkom9q+8cLWI6lHOpyNBIYqZ8lJp4WlxTZQV2dXQG5E06eR3i84AkZX5Qfqf82Byeytj068
ZJfKy5v4SuNuwDtXa3xuPe3wF5a44WOXAazuopkApXq2pgCbN/CyukuRk7kxlU0/zuKht9vqtRzC
4XZpfHzZyijXSd3SgHDRYTPuE1TvR68hJodKcejJWZi7g+vzFjd1nE5ZQNzmitiaASTLeQYNFE9q
jI70DJd+O2Wp+YnsbUI1EYVmX7RnaGAMzlAgmium25DIJo59WDfNLcnNM2hdPBTeqZobyRBU9IyG
0e7xt3aL82ENVprvNITX+RQZJW6RAjC5cVa8QSjY4QJQCFcg256FQPfe5wD4sKTZcKtzYLcwsbot
nnHa8CFZ94d0bLxjwVahg1RWxEInE8cwXIwZswHZYHADCmE9d3XdeUu9HX94u0PhcEouQgsp8EE5
oLD3XpOY+MEpq4EW0XXFNG7/MJAzrDFOshUViJY60phdUhcgfAn5SuUw76k0c9naDzBzsk2D6oGj
hZOEw3TJ9CD9cMeRvPE3hAk3BecmpAKbHpyhC4wWX2HIRHM29szPBFuy03Y283mGeV4HhcQYODlr
OtLV0WxHEV5ZDXrYrZbtsN44xCstU+oQggZSDyAWsIF8OHcd1CvzIkgZ6mzsrW07jEtBNLCFRfhj
hPTAWl6nBBJy84Xkse7/sXceTXIcZ97/Kht7L0Zm+TrspavajjeYAXCpAEGgvPf56feXQ1ICQIlc
ve+VF4UUQk/PtMl8nr+tUNshPirjh78PvDcZ3l8ceAD3WlXz7ymKly/sR/X4LUPx22P+yVDYLLeB
yzVtIk/T+pnfMi48bOnQAxrHZkz43sz+xlBwvpke4LatHeu/q+eo+sF2TvgWejdfssx7/8kB+MOo
Qr6GQ8kH+jw+pR5c2I9XuZwnlTW+c0Lkjq2WSlDytzrr1/vy32r0/jAwIA/ibwSu5+DnlfgBro+n
uTOtJolPU17TlkXeE/zzGjfYbIH4KtezzqVC3xM1Cvzhm/fj/tex67+wT983WT0O//Pf+v36fl7g
yREp+QJ3N4f9j9MKgC6mILYFsu8DCiy9Hh/7vALgV46g7FVSN5kQtREQ4ZhZ0aC27MtqEJ2+d3vX
ispeknPPFnscZ78MLfBBti2EIIOfEwmcl/TdjltPoGBC6vw0ePFj5ZZL9P/wR2ieRTrYPPgg/fAK
ip68owpP+gk1vsmY3qgDumz7nHnL9q4D7AljWXjW3mDOD6VY2w9LABLrNMnG70dtyr1LHtA9gKW/
E7PKjqjZKU71C9oQA1rz/HmRz1U26Zh3NYJp6466P/8b+Mj+4X3wyWOFmtLFVvq6/5azGWwL5NPD
6IUIjJJBKgwBo/vtqCOJ/vyZ/gVtYpEpQ5siQXwQbz+8WM4Ma95KnumtW5VFlDfP9bsLQQjdAwWb
f9V99MOXCOuH5HMNB2lq0iTQ2tlv/zJTgkxWRsnzJVn/wIkyEDbHyvHnf9W/eP1sIXXCBSXVhOT+
8PoFPcdFuRj+qaen9Ijz+2trBdmpGP6KVnkruvluf9FpPJIJjC8ew9qPh0KOXCEApyD/XlHXqTzK
NWl2Bx3UwPVWWQhdZYp7u2nG4nGbwZta8kGxJJOSl061uqocp3voN72UuDNqXFA2jTtKS52SkmbD
BijkmPHZfDcnVBCGFq5ZY0coDVpWO+FJ1tZG3Oqb2CZMd3hdXJWd/vzV/JWg/O6vZIZke3Ko22YW
Re77/bsWY2cgdrFfT0tuyR0ivOXsJfFAjFtfHJpi0J0bzde17A0SV/Fn8OHNT4D702GW7Uglad/f
thgpWMNrK+pAw18l286tE2z2R2+pKgRFYJNyMZ8k1TGgZ0uJA8SNy2eEV8EhJQYkGud0fZcmtRnV
SbYdGV5kPicfOc6Kkzs6DumtpnOaaXy94nZJT1Ubkw+euNkJYTMoDna5fQpBdhysxn9mx8zPuQG6
UssuHfUg9xkkyA0rNqOz3ar5rsVe2+1m5dnXlQ+ENtO+um9n04afaSFpJhf/2yiT5lT0TfFC6CHi
NjJBqfc17pyg3X7Ztg2jH50r+6QYraMT2zkQoJuaIUYQNzI8ZT/giBXP7TRUr2QQFF9bmTaErYpg
20KtlwN9aQQ5SHW6vvf8uoi8yqQXLQiocNzy9VrhLb2jzoL8ND/TAu4qW+6mse5+rgmr+CQ6TPwA
uGEaF1+MwvBvMBwbET7jZG94/YVAJX5rV3b7wgzO62zUt03cYgpa62UEskKhY3j1EZPctX49IzSV
qC5hUXZDQ/6erKwPtN8hv6Mw4pwUVUWXS7u9M0pS//l/hbqVwMVADiQB7wX3S4jbyMLaFvhnQH3r
Ux+7wz1JcUN9HsUUhERLWM+FfajTlk/ETP3m1FnWp6brm0ORmkZktavPqGzW/TsakAhTQ4TGW4PN
Bp47OS3bdEhTpuiYqDjOtvk80naAQXAd/V2fmr9YLARRz7j6sPXlTRYjRiXfr4jmpJyiKSZMjhZm
NOYCjM8EhRWJjd0xWJMnUq1v8KF+TNdNnNJxFI+xVBtSUPd1G4tPZlXX0QKkHhq5S7kPqbbg7728
9tZpudQOPbtY89awEiRsTnln7EaKYDAUGilHFIi61GYrG7TgyvCT4FhgMgmxV8UfsNZt/DJrfEhN
gl7TwsLaQtcssA6XkRdxDRWHLPHdOspp7o6mxDWPDMDGlaPwZY5GI4gUcbZPRCaKhykbPJ8IYzTK
O0E/xh1Jv7xDyFC7q22TNmH+a3mSViYQJPN1cY0N0GsXdKZCEg8qm+5SvMfg7Cm5CCKvP/eznbzP
Yzn94kK6vrfmfrlUvj8DABJxMietfd3jDzxi/Y9DdsD5PEm+X8ZW4Ckqty2xdgJEQp7rLPAUoqvO
xcot4IZWQ63v7BkpLRL+9ExOLaWsZUPY7TbFu8ACx5JuV19nSBx2NXH+O6fhf+Z45FvMCGt3CVoA
O7eZtqPh+qRo6PbfOJ83Eu/6pbnFhVBGcctQgAxE7EDkqBI1K4jZhJtDKoruiZFt92KmGZq/uL94
7kjUFjwoTkVBx/MohlcVLPadyRf1dstEB9Qaj1RCi7aZv5CJsURBKRThNHn/OfXW5IApzXtJs7Em
twQcyhDMFxQspXe0wTCd6Ppj9HHaDBdQ6B1jDe52k8TDgPyveCwTu3sPOlxQFqMWIGfmQsNpt2NZ
QIUudkf2pK6bb0ZqebsMLksZ1PmWOQBk3vNHdi3jl4t17qICWr23zWpvLSplLt6gea2F6sLQtRxw
zobcg6CnoRlOO70LBAXmzmSZ+7e+akDn5E55bYxn11Y8xgzK4TVxqaieejispZgCcZxnYOLYcCVw
E5slYZBF7uytIHXuJAcDaUNwXjSzqBNOzzIMPIzjzCo0S8fEJDBH9pcZXQuUQ7p9ZQaeX7K551xv
TMKOUSPDFDs2yeOi6o5xbThXY98YjxtPkL4xNTsVe/CDzpY6Hxf4Gp27DDcpvJb/ViTTY6+Zy15z
mARiXQ2FzI/e3DVHarzUQt6UsK6cVVATy6Eg+8m6nd8IUk2Vwu264Vzm6aHRZGqDxZQuPhNN55ix
XIJsIw297+M6mLE1J/OxfyNnefm94jM22S69JrQAAjffkKjDWhI+ilxURL1lAicHcQUzQeItOENN
jkB6uy7mWqnz2/X+N0L3FwsreNmfa+ru+i9J81017W8P+QdC5/6E2ohNyQw8y8UP+Y99FaHNT1pk
Rm86mxwALKjc74Cd+5OJJoLHsc4KvIzf7KvyJ0JobVZMn4oi2xX/URWDpfMlv10jWHg1sE5xrjBx
nIgf14himAgGnILsPi8CAlNCAtrWDpNg4d4FcWvbD7bb9cOxoaG7P8QxmzT9bHPmhkWMM2O97d5Q
HQ9NuqaEmWAe01+hHwc5QSEIoyXxgPKW4pQoEhTux7ITv1SiXWhg9FgR/bCXKfnYJlmu5DA33F7+
fGwCmzoz6qsvug/6qwVPSmnN0Pk/GxoBX10/uXiF3XEGJgoRrFc+oniOjyTSq8jiKOWYzJqZsFt3
mnYdih96ocq2pyHaso13njB+9oEJoSNx1xC14aG7n7MzFvj8mqyz7OzB6n9ccJfsbdHSwtPXbvrY
e36BlLhZt3v2/DjgFliqfm+1/MU7f1Kjvx+6so3g5YEtY9rF54zDLFncnzMcau+G2U3zW4fksGjI
Wu8u6wV02YblI2O+0pslHDtai4AdcjeIMSMBxRnRJfBObO/jrSFnRgSglNsaJ0+ebdHBMDTk7obU
jM3nzI3TK7Ws63soIOkcXSJhzgnN8vsAo10dCpljMvC4dsjFZ2t83fq1B+DsoDJ9jxhMY6jpBjIc
1NsEcSifLMvFm4iQsflI5CrDAe0RtKCi3BnI3Nbu3A+EIXfuPX+JSSJLMVcrF1m6RpmYsJALOE78
S+lXrycsO02y4jRk9nRYEosOvC5jmGpS76FTNoqCOiVh3tzG5oHO+/6CQB7jc9XJB8MJln09V3DC
tocNvu8d95cFd1RE5OR0C2uE7zjdmipFX7zRB3LoaqO9xhiQbzeinjjHL8xEi9/iUqxZ2fe8EDZ5
MnNat/d20aXNWeH8tXfCyjZixMkicVlQiGy7XmJ6S7NdWrOGg3GyT9pRpXj1HqiX0hEncvaeIJgz
avaYodsXqHevY8LAirGltGkxgxHEH5I25Q0RJcVDc8mJmoeub7FsVZ1Hp3peeoW3K/2tMq5nsj2H
MPbX5nYwSBSb6zG9cuN6YXbUpuMCRdF+g9HezmvChUUgAmMu0ghXpIwPpdmcMHgSYTNSOIetSCXG
eBLECB7YiLL7bEXSGabdTDhO08cV3+zYJ+YCBR0meGBmZsw2buf5Wqls6iKTnJKwSXk3o3bWPiVR
Gz2h8qxLCRiIyIawr6bKu1lVtdyWgyOOfUF8W5rQgcEnzja4uTyElqXhZbdG05QzgC7lR/RkCrcn
Bdpf3pt0dx1p6uqSiy0GpDFjrh6CyfhMck7NdwoLGtA9UnXyTxtrUIexY/4+JNPWvAf2EjaJ4hPx
qTSANEd2i74md02rI3RO3XjiJNqe7C5YyVx2XFjLrCxN+jIFMUFnIg+ts9W0/VdE8e+cCVad5MVB
Pc2FObenpUhlg1pwWyO/NeSVNQziRmHnebDrhe8jyWR5tc8TTjOHTnt8cF1+VKvlXwhnYv7zF2Nd
r1dJgq1nDTW9C+hLjr4fD/tSJjFKI96rhrIqlUcmu86D0W5iPlhTWkZukJtXjUuIieXnRrA3MmJg
qZlc5XOrMEwJqzR5nws7yX/uOy//lNPX8A44Yf4wCLCgfd/YNt81e50jKGBrX0nXGM+UiVD2ZyFg
2GM2Svor/gFNINJoYTod0203Yrx9BdeJl83B7bqhyW7FjkmKEJp1IrbOHFyR7By3Zyqv53Y+seRb
zZ4OviXBp+5Uk41Ts52AJWv2c8n0/gLS/mrzER4JtFihFEnMNk+uv3gPdLfJKBnjjXCjtDvT1EfC
IvuKuS8Nh2jwZl3Wxzoe7NuyMtHAVj0a6Zulb6jJGRU5aX7XWO+7cX2frOscwO3TEROR2lv6SNPE
iD4Et890AwODknuTwyNsOiE1zM9r8iBXRCJoOm1SC7dTZXkjnZOhTSZ5fOkGTo1b2y/k4e956v9C
AJiWCACG/j0BoD0Kp09VO6RZ/+VbGuC3R/5OA9BVhSj/Lc1WD0e/UwDmTw4AlEkhKHo7HWz7z5HK
+Qm7PXgvY5i0dS/2txQATAL/HH89PgZTWP8fFICNkJ0f5GLdhVP1idb9HgcjMWNNCFVRp0J7WC3F
FWC6ycs3L8q/QOH/AF7qJ8ECAd/A34mM8/snGZvZaIPAV6epMLsdV4uKUm/2QjTA4/7Pn4op9NsB
8e3v0YEAhFczizo/orFNhV8K5a86rXPGd5dmxyvTJI9Fao9amWTjqSLn6bgq9EVk6zV/8fR/AINJ
CQF4DjyC8XjTfiSUyS70ncU1aZKsl2ez8l79bPgLNuCHERh9CU/hYAjHFIBY/0d9CfjVNolYdidH
Ls+rY71gGG3CySQiVajuy5+/nJb/R5mJRF7P0M/8jodR8EH8Ft62ks4mW3gYTjYy2gt4mGzDJjCq
S+HE1aWc7XfEl3ckByfdKHaOhZ6QjssALLdilqY7mtAsNFaJDHZpjt+XqLQAnV8zByjNyxI5+4Aj
mX7GTrbaGBjs+jwgZ5K+wJ/NfDkm8zB+rW1d9tuPwnwhdAcB0BZMVUR8oXVLADPWQQCkaKJu4mXD
3IzaJ1moVTO9nguoCyrEpmXyipaOqbzqaQlLGufOoSjx0dUT9Uyf0W5KxuR2miGokoqa18anPANj
jxZlK3Uu/OSGTCCuuqr6ajO/N5n9GS/0A7s5aj3bry6tWD8mMxNyoBsL8I8Rrku0MyI1RZFk52T0
7EhkbvnyBYMsF0ee3rWg5JiIMSTbJuAeqebu7QpfFQaGG18gtV88Q8aXHGQlxBGnUyjnL1j5gmda
2rJok3l+q4IueR5d4ngnvwgZuJPIg20jZjCeTyor430u1vQG4zRtrMyoMXLMKycBdwHzMcYtTJYt
Cc4jiTorwdJe8Nx5iKJS1BehSV3TdSvynLDrVuK5rikcdd/Z6Flf02Lu7+pG8nP8dTWfG1lg7u7J
ooebGXZZ39PyZHZOehVXXY+GjtpjswbKqRaiM2l2yu+7Bi1ivtRyj1zSPFBXKV7sBuB3mzGVG2lm
Th8m4CeZhGKT14bykme00YpaUeqZY5f2vRRROpk/mQzOygBhoLSkf2gV/kSEh9fIvK0PnfLHZ5uY
vxNpOvJGrpZ7qujCIAmQEkuA5fVYA/qmuHJJBsiIYss9az3ZQxY8CDfJj4bV9jdMps090F5kDtN2
g7aoxbjQluJAukj3oXGdhBpNpuSdXJ3s2Af2dJXFcPmUcrJweAPbqIV8Mx49uQtk8jGfKFLiYa/r
zBxZxVposjy0W/EOuzv+Q0qv0dzV89U4YETMUpDReUqWByNe5NHUUKYUbUmtzmifnXYA6HzDPEXi
NHe0c4GETmgSfUrCE/Fgxd32adCgacmX5npOcgP1O5CqtQbEGzG4gLNWaDmLuPOi7g2HTd4w2cAw
mKg1UBtryHbV4K1fjDUzP4BuEsfL1YpDOfT0KO5q4BcnQcx3vyLDxGbssuMJgFhDxRbM6EWZqbxe
cZQBWQIpN4QcYu2EC3G99JMVW6+BBqATDUUz/IuTOVsfidm+NugXeyr08Cw9XmnS4i7IYRHza3ib
DJUxijXkjQeOmFSV3xhDR+wbfXBR3alfQJLJpE4F/bt+nMzn2KD7SRrigZS8w6hB9txA8N4E7XJU
BT82oXnrXS8Nr+J4Woyo1WD9ZDbWJ1pfSUrVUD5idHBH6xkXQxDWssCQVnvzcD8ZrfWJc9s/Z5oY
EDIt8dRAFqTIkplZYWJu4zc2wdLEQiP98poDSZ0xSiGMMR1UlBARmFAMZL5xE0KaEZgl0mt8t8dU
ExjVTLbALkmQz5aVrG+Hyj+Xs/muqFKwiViSg+b3F5vea5Kp6f6jjN6/SeBL6JXIQwWD4k2m/WkS
dosgyIIYshHH7xxNunAkuHeZJmICFwLQ1eSM5WdF1Cxqec90a+HT73lmEUBygATwBSJpb9VBDUb5
CsEk8NBCA1kqdyOaLmUoIc4gDJ3SQngNdeTWfJrl6q6/oBgy7gpNMQ2s/EXv5S9O6hA+G2QwUQTw
6HT9FXDc5vRAVIvqSpNXJbaeji0QyL0afONEoKFLEpj32ZMWI/2M8DLqNB3m5773XA6rPNaaLOtN
m0ayectObNhwjJpUmzS91iCKPTmacnMzWeCcSZKPvrOvNC1XbqlupYGqg1WuIhN47MCLVD5bfiJD
R0hK5oyxMFna3L2rqb9xK+yPK/DJLSoC9Up1WNS8cYV5C204vRGImkqkty8/2ZpeJH0fohHGkXpM
kxQDSEhX05HcjwvVh1CUQbc2nntFhBgKrMgsh+nXueJv0PSvQFMHs8g3U9EfZI33X+pap4B8+qHF
lu1bP/D3Gd/+icHWl/iNib0iDOefUh9f/ITORsoAlPRNBMSjfodOTaBT7KQCPFMyiDvMs78HZWFh
honX1bMIDBCi2f/JnP/rXPgd443CR68MGCWZTpn4vx/kSkqvVNWKDbdkXWwRACZ7rFPqUJWYKIE9
8d3SCokWQNy2jC4RFubQ92ccTVIcVMc1F6alIAa1G8bSiVJMGlCm8A1Eb35u5zG+W1x3u6o2KSI7
w8K3U1h64NaNYcA4uNmRIl+/3RkWjp+9pzYya80UEe++z1N1NJDivPTDBpSGGP2WPl6Bg0Opd7Gp
mwTs0kv3PVF1+R6AqntKCrwHJ9EFGNnkKrxPKrfgfQvcnpzjlPoskFVBgWx8pbU0rU8ZScxfDCmT
z4syspuVx7x3tiafogAbwHValbTSSG/A7kZx+VDuCHg2942xOPfYTMur2QpormrS8WZeBuMo41yF
sYjJpm2QMe2BcwvmhiSfkf6RILOuKDeNHp0EUbOYKTAoid1cOtY7v+dl5mbBxDFp60HtchfVKJdO
JmnMezPglad/TV4WFVT3o2G5ByrTqgckMw2VQn5/R+I3ts5ZkKvCegkg56s4LJbUO5hIp6kU9Ksb
6rkSsUcBSqhJzwiah7UjXlFIjddTY78fnGR8kpy5/tHvY1KNTSNP0MozQh5JOrZeaO00D1wN/rFq
k5zeDBXHN8xmDJ2WICC7qdWN48zDo+dijNi7b2p+resH/qr3diUfvfleyzmjAf7uCLp5b1Ov2GgA
0LqVxjB9kNo10FfWejcPuRMG2AqMwR9D581pkOI5sLT7ALcuxFGb1w+O9iZwbr9mi02HnvYtbNrB
UGsvw6ZdDa7hVKcFo4No5Ej9Qp4/UoIn7ibth4i1MyJxSYnNLX9P6jS25Yki4fjNTRFoY0UexM6B
DubiK53Jn2UcGAdAKfwY6Yg1gw85TjJt1xi0cUOVtIpI9j1iUEw7cmvnoeHTFpJVcMUslu6QWKCI
SIf3qiKuR2lzSKptItRe8Ftq60gyMahLKptYpDCWwKMk51abTZyybW82bUDx/IGwRVwWiEnWOSzf
jCpzx+fmzb2yaiNLuzHYT5j5ovzN59K6k7P3tfll0zYYhEk2lhjXrjYMMj7sa3ZgaVywzjhS2Rhp
8l9tNYQ/aZPNZuB/fTKxZi1PtPtByuycDmTxRZI4lO+Fk2dXbi+8h5EqkPR1tRUs9USds3WoA22y
JUd94/nn7JYV23wNcL6KXYl5lR6Q2ErZdmRjOO8ZA+v8vOhIvl3ZKAzLlCEquz7Cd/bz05xl9vI0
MpHDGSaJgX+zQOuWfyiKsacURf3abZk69FxuLRGh0TzQgBjxMUuSD5XMEp3lLMG6C6OpMJu8lWau
m5IwN/KtTtNfNi+hSbkGZcefMxbJaRt9+8PUoBX57BWBLFwckSoAxyunsbnAcFvOuqtjqKOVtaOi
/jYAqeYTQuopxVjF5AIkdzBboTn2ZswXS66/ggx/39R/dVNTEP+XcNzlSz982b7H4t4e9vs9bf1E
VoDrYX3X1+2buPZ3PM4Bj2P18Mx/0Ji/X9OEVmqvgM5GMH/Is/R/4l7XhhhtS5HiP7MkcCH/AGCh
8BQe2l49Q3g2g+v317TZ9SyjZLOegtnIrLDurXG/4f0urlJsx1er6Ol0S5wBHZ3I0uk8I4x9SFtj
rjjXaF4NeyRGNPkW5Ch58WTRAdLnO7NdE7iz2M4eqC/A/1jU1i4JyBtSq7HcJoVMrYhehPh5NWko
Z0D/VEqgAX7U88wkzdewUQ+EUTw3HAEUagPdcc2WKCVI3xtQy+foX/FP0I9LRt7j4DaYx9tRvA+Q
H7g7w8jMx7peisvQk4rWVHRfuy0PXFzSimi0WG8rBC9YmqV8jBUV4BWJ618Hs+fkaBtrJcygUv05
mZH1IyAo2k/WTLWDWijCU/YALapfKEz0JFN76c+8/1loYKsWJAnP/dkpesVVh7SRqvBqOisSm0PP
mnjg4CyDST2Ezj92q6AKXudcdUlYY3p/7yG7vXHbOQgdM6BRS1CrNS4DyX7GxLNLf1l2FFtshwGf
drhkjTVxVwQwt5CapGctA1Bkn/ugVWabGB+myXKe/BHL/86dLHmNHRdFyeLI8mUrSmK152SS7/tK
w13FKvhpVLmvdz5e2K8qXYJwtbr4UqRr+ovBWnPb0llwfPv9Bv1b8cnuKU7hP88mflUsdcSwhSg9
6+Ug+qk+IsKd6UZoFUgPL/LgbyPcBcXUO2/MTBZMCWGym0ZkO9cuSVTpKS5loU7uMPYW9dQeIdmW
0mKtHH/Hrjaa4qJsIm56G3UcPUksNVlivm8poXIPst18ag3Q0pymseKzQLfGJZ+GIeLZaZUYBifb
Q9c4T8TFlS+kypRPadtv77HDDtc+TPdzrujeJmy9dyMgIwvR2ZRcxZ2dvuZba+1KXOZXgMtZ6Ls5
WdnFCM420x4S5lSV7h1lDvWRFFl7R1bYSId5QHUqeVnqg6qX7ejbQ3CEXrO+Lq61tGHcV1WDMAe7
O9bkPCsOGBPH9LYoG35WMJUtSicKHczQ/tW5OPf0KO/HpBge4yrYbjK1FKGlxyRUVPFNheuf2SlZ
/CO2ennoy9R6KfWQVfmr0WC0Tpm91jGr/GMhxfA0Mps5Y0nsPtMa1pUtD8HCdDAdnRRqT+zdTZXE
agwH6bqHTA9+th4B6TuvL6RVMRdmekTEBdLcD3psHPQAuWxbde/ooRIPNxkCetCs9MhJ48fIyGmr
S4rKqiQVkDiDRY+pxDMC51YbLRqxHmMXPdDaerTF+57xodIDr1bw781mZAoWeiCe9GjctdZwM+lx
efWt4qrWIzQGdrpc0nnkH77N2MnbvO3r0bsMNLW+6IF81qN5rIf0rc9zOgkhMzfeeqVH+fptqs/f
Jny83kz74m3wf9sBjFzvA4leDbq3LWGZZbqf0pndwShq9Q6xoNgrvVqQv9JfFFK2F8N1tiNWfXRo
1kbwG0KSVhj7mhGhZVgfCXVP64HykZo9ZuGgkIj7FkF8B4vOEmNqSlc1vAb8/dYZw9Oan9uq0cy5
SvrLFNP2ZTChKiw7YGaUVWMn36Gmm0Ia6BoZenXbh31pps+uR84keDhuftQf+dU85sUW4v9Fc5eb
1NJYbgt3HczrkYrrOly26lNDlu8eh7h5bkDtbpttMp6Lgmh7vVcompRX2jW9uhzbkMzwHi8VwZge
yYEgORzmpjtzKg3uFH94O1m6Yoy/BmtFmkLDNxSZgqSHRn+LWqRzTytq8Jd+QUfoGoJjddYlCTtv
44bpYX2Pa8Lx3NZ0H/B1WMxH6egnQl64RlQJ8puUc6Fu0NEQ/ZYuRlDfcttvtxRTNFvUYP3YD4jH
b3rG1qu3bf3vcekvxiWIQwmd9+/Zy6dmGtP/ij4VPxRy/vbA3wamAEmYDXfpwDj+nib828BEcSw9
vdR1sohwzHybAG47PwW2BUaJ++kPFibUjoxMrkUMuHY+/Ue4hqUHom9wDZKfQEm0mB8Tpok9Rg9U
36SBBTR8E3nTGVe2LecHiCxyRezeOVelKvYeMnRK32fz0SrdGVEyjeVy3oKzL32OePoLqZV0K4QS
KAdkN/qnArOCs4tz8vghNwC2ScbcF2PymLQWWB11H7Hdl6Ft1y/LVNwvJn09xaLbHAtkxJLEfPyM
NrGalQY17QIIvLNL82msaWhrW2oilZVQub7MwzMXXLobPM6ZberLX4SBVsq33kH3f7Xasdsxvz1s
AU28OUTBsVuoJ6A9Zaoes1xNNNT5oP4eh+qOoNDiONO8R81evV5vTFXnKlmReuRqBAeOg8M4TFZI
oq1yudmEuO1dw2SDsWl8mNcVctRbOyvdbaLeTkr0Yi9aOrBap3OuRe+fuCQfWwHHaHGP3ZDke1XH
axXlazDtEh/xQ5ECrnedHx9GwuBCPjDN3q8l8SZEde6Aa0MIBWoH6rFCYUw1o+cYHno54nLjJubM
sqkOXc2EU3ytYVaBUdZkX5TqqXPqLlq29CXYSNJcKsc9r7Y3f6gl5Unp0AWR2KwmvmVwMMW+bECn
AamgesTVXMeWemI0LNB5Z0vjG5+LcpXYaZtyMhSr/pAjnarJlA6F09jUihBUiXAV9c5jZ9X+bZAE
3AiL37Hu9foqPlbAYie8xOuRKpG63qHE8u7Wqh7pcB7pPdgygy5zuo4Ga8aPnjnX1Llzkkq8tHuj
UHQLjXNQkWoy2cWtQWNga0RGtXKAHpHbqB6uLC+JoeA2bnTWwI4fNHhB2NIHp+qLF9ej239ozNh5
7FW7ZAjZhyYzcjyrI9XQy0OM2/hYd3SSJXcIlMk7OpAWICZ1tFXbj48BJt7NfUeJzCCejHlDnrgn
Uris6JROAMzMg2CsxFjKfNJQK32zZPXWdoduiGvw+FLIV0bI9YFGeuyoW1535sHMJJkPFDIjpkPW
EIcGY16wz7DcvqSFA31gKq9CDOxW6w2jjkCvH3S/OCrpUBkRevpYl6mBEcNzupYY3jZ9ibHzVrdG
vpkyJAOckpp5cQmbMhg9KFdK0TNJnHoXaazyZC4ie6fKDt558aftqY9TWqSJpFpfi6wMChAM1/rY
pbYZ0TCW3HUkfNy5Xebvx7ltQyJT6oVE7ha5lBg08N+J/UpQ6SnbUN25pA2+oPgibdzrJDE/9kZ4
6g7Ql0E7z+Nz6rsxEUeegbBqGD2UfSP+b7aZUe2ErD3eckXVRu5Y47aTb2SQGMbHafbq+85vk6PX
0dslZ+cuwAH0HJftekWVp+nsOiNRH/6+EP9vch7XBPX+9xfiLWlB/+pCNK23B/7zQnS46rhqmHuw
Zep8gm8vRJtsCmEiQfle0UPbPZGjqBldxKXs+FzNvyH9+q5EqExdhjB9gvkR+/xQgfFnlRi2x/N/
cyNq9YltcbuaSEkdolF/1MDAT7WDu3rmtQK641TJhmQbkTSYYldtw41BWOC+rfDfY0Zw8m7H/a0+
GCaeqZCv8WmYW+MaTz7Czc6oDgnxR9C7arhpkvqU9tZ08TssOnYZuFfNVBtPXU1ufVMncMqZr0Pk
K/dp5oAgiycYSV2i7/Qo267ZVTqnyB2GbcfPkwez6+jCDubYOuYdRwa/NznCTsIdnN64FqpaNhOm
xS5+WFR3h3w2Qi0ldCOAPHUD659PTlfole5F2pCcUxGg5Ox+mRy5RFPOwFzNfR72Vr3dxOgI98tI
LsAsKMBgou7Kwdhzz8vDJpQ64rJB1JuYR5IM6tdgm/P9gMEvoph7X679XV9s9p44mvFTb47WofQq
n9uxhRutiH+SFSncvFJ2NNaYjXFxZY+Y35qoklKdWpxoIeijTu5GfkjQ+12/BQImpVAk8dDiMyGv
39mitUhPdqwoycgtXziKd3NTDpci825SSWgcKWmP2rOyH2PvGFTTqbW1xKA0aRBARcJWmgiamsTR
IDU+pOzpxRln9giy3PeEaI/RSEB3VG5TEvaO4cKoTj9XA/qZdUXAgnT4qmWhoLZ73TfKOxgZC6+j
ujqaCsiejIjOXee4pyAOLiN6g9AvIHQyFRsvmwUGSlagQ6I2+eLWRPeUaVO0CDC1nU1YmWdaKtV5
kP4ced7SHSBlnYM5GFs0rMKOavikneOT3DS5JPlbdI8FMv/YYga96ujt2uqYtj7H6qJp6BdU3skx
tSYPXrTtorI09kXePTeD++Kv6jo3F2+XkMB+MOpM7Mk1TY9eW31STv4x70b7qEXNhAwu9R4W27h0
ZvDFVkaOIzNwIj4TmjPeuQsfCb9PHoIm/1/2zmQ9biPrtq9yXwD+0AWaaSJ7kslWJKUJPoqSgEDf
RwBP/y9I5bqWymVXzcsTS5bozEQCESfO2Xttpv8JJzIbOEaUJ0M0BQiT3b4w2YPECYqn9Wl2F4sR
dn+ljfzzMrt6p+HC7TKZMXOr8B0vC1lhxAaQJFhl7dbHRXZMF6jybjrrCP5au82t7tXoB7RNPnMr
YGGkOdVze0Aj4O5qJ3T3Hg2wfexkHzp0ejfAPsu9E3xOwt4868RvI9F4xlPhWmQk08pxt34h5UM5
kS1d0cpnZ03nQ0NuwZNZEerGrCJ/WBB+bft+uaHJU+yJPVCgAVNvjzmu3FJ7+7tKr2Yn2zDvkJoT
z8tetrP6II3I67ZJjXKYufmZd7Iw+ZBYH0zMspLTICb7qjfMcWvQ4v8wMt/ejwERlrab+RFWMExM
qmw3VF6EvYvM/DATsbYZDAvP6tQinE4bPwrHxdpAba8ec6Js7+JmNM/W0CuxCcEMyUgZebrzGnKz
9UDkPClyOaf5Hvug143XPhox/qJxXYHXOxCndjHc/LNkNh/R9Sdir6VMGIPJ2PoL17NZenH004Ic
O8f8puM0AFNfi3MzLYhuveGR1K7TWE3eOUBWv+Gc8eDBZt0pE0FxSoWwWVThbV0YnWifwneiAR4k
eRY4Ce+KkRhyM5PWgRLxa+ku877oCDQY/Gup+Ps9rlS4ZDPxRVW19xOji9AwNdt5hV2lOGw2livf
2hp+fhIsjwzS9NFf6Y5FTmAQVc8QQYqadzbNtW1XoaAyE6+7mW1/P5b2W9iuqDTJSXwqe/EY22kS
lX64W6P6TB61g3bbr1MPm4XZbEwmX4Z2pSAHg2wKRpuFPe3yuQG7NWBERAgRHLH53taF/cnz+uss
cQlGF/o5UL2PX8MbomJ2vNNoyuopDKeXAn7Ntmn8r17K4G2KUbSpBDO0NV757oCZOrDPskY0J1Dd
3xS+h/mxuytSeJGMjIIobttvXUcoqwxxWohlRDvvjuRwiDnbtWoormeiPQ+u7gJUiAQdMNWhck4/
hTM0yNmdj/jOrSsE2Fi47bndD0GBPjzgFatleQLwIu+I5CaXlk0I3iGOZYV0JbeSYt+NQmDuEI8N
Apstmnx5Nbf9KekoVafJwbw+kKaHssXcggzyPha5flXxOB79mVTN0SYiMilS9EODOuhKG3uylEXk
l1N4OxRgdhOfWFoO4bxxArgps6MBTC2mloea2FBoQ3KvW0kLHJXfyUqNFwKzMypD/cUhJ4O1cBxP
wbR0rDWy29HF946sv/JMqCsCSoNVTgXG6mHEZkzOBDE5iyP2ia8cgvIaJ9JuYx0SP3vBKiXQ0QVP
89BjHGzXuO3km2M0/rmoinhv+AW1b+NZe1H7GFPc0jwHDXyzmmhdCKZ1vO+8rt4St7k41WewktXw
wSVQBI0eQS9tyOGOgGDcLHpog1o9A3IrCbbOUPFlBVbWggYTkbtdSHq6j7lqfchQlIreObZ2LXF0
+A196Q/OqDBL5eTmdD2nF9HXrN45ir7v56FqPRs5Lh1Ozkk/Tk3djzNU9uNEhZH8+wGL/tt63vpf
ef0fldcuqve/Kq9vU/lz0tyPH/hHWf1dJYPAmOrYRy7zXfL+j7I6cH9DWIOiGvjF7+Cw/z+ZC/ED
ehTQ/g91zT/Laif4DSuciVKEaSs/DgnkvyirLfFTVS0os4GXoLxGQsacaJXj/NRnipWR4MAS4gTQ
r2Gumy35Q7ryLITrThFBKDSCmYLtqaCWvaV0fA5ovX5kY9YfRBU0H10v619M0L0viabj/Icr+ScS
+1Wn/4cu2PrubE4XOCMFpxXP+kViH9L0j5Gnuadscus3kbr6jhyN1Y6tGSW1QKIO+MapJpqayd1f
v7azyp5+enW6fIws3fVUhL7fdX5xEUCiIlx6lO0JG8pr2cYkyKpRhjd5SG946zXCv0ZjXnlcJs+/
0m4oP+Ail5/0Ui1f/LFvp22zzM45KYCr5d5YHIaiG/MdOFHv3qeKmiM9kiEaq3K4thqn2VMrk2tO
JjeMspJ12p368ja1ZyjWvsUyYQZtOzP7A5A9jguNhwC6KZLBwaOmzjz7I1pKdJzQgklHD7A7Ae/F
gVSMD3T8q309uxXNoMEJsEUC0U0jOihZ5EjXfDFQYEJu959GvaydQNhFOBS9piL2mZaVkQJfoCfu
TMfZKBHmGIuDHXHACb34amoJFaH4aNKK+HDkCq9VtlKWDQQZ10JlFH3dPLwgJ2I4Kk2mDfQPUj1t
+AK8I/OUeU8GunfQIQM0w7VVT8CK3T7gP8vuzR4n5RaEE+mCtelta6xJ3TZIdbhTo9PJ/eTogLwV
HiViEoKE0U7beoDp3XR4sjA3ElDpq/EUBmFBvKhNT0vLkTLPchThStJDCUbeAwSBih7TKh/xGrRc
nDHX3OcOV1mSSFvhDKcrCAUaA1ZDkO6ROtA2iDjHpqiEePWzOdilwqvu8qrT+z5pbZpwMPSopwZ2
7cTU1h7RebfvBmZHc2Ebh8UOAGmn9rTPTbkPcc1veVLDE1S/8mGx54lxcz1m5yULsm0gBv8t9WFj
LvA6dmHRDMdZdmCTBntIIBJn9L/AU1KlRROn1wMTWYuAoECf8WPGz05mj8dApWxChS/Sr64yp1uL
hHqxkZVffmVwv+ZML6Cy0PVXRKiSoyU3BEcKZ+P5nZdtefYeQXOjWSFudxWwZDFQt0erYyDYbFq/
wu4bI8tOokzHmA6CZsi/VFkay2AzdNnBNmv1JcehCjArT/F+bhrSHM0b2p2dfEMpXzTHsJpc+xZv
K9iDcYGiZTrZ9LqmAoTXs4BstYBrHaM4HDHO+lZrDO9VPMJf6EIsiZHHsFHuBlKTjR22yvkGyj04
nt70B2s3TsYiH+mrzvORtifcXyOuEP3WVVcm226Ee//JDRUwIATlDJqZw1a4c1VuHhmep2wFsCC6
VMlm21Ibv/U1mC+rmwtudW3WpxnG9QOhdOtiiF0VyKGsbulq+xd7rNuQBLaQV+vWz4a4SdDPWyy1
a9E9UAtPbv8ySC9zidabePccfJZjWzObl7VqPpIyAFN5ssN+E4qpmbap4kHeIe3TxmY09fjZzKgk
bzLZCfMSxgpWaWM39VvXFxz/MBYyPVuXcroAXCd39VUP2feRvDFMFy3t5bnoHQM1W66chbAxvfKE
li07gTW/iXHszOYcEH/Ov3Ko+zQxiM+jQgYhuajptUp0IXtEEaJ6G+eh5Nbplv6q7hbv0vYW7xh/
TG3sFbFe2cY1OkAjgV3czlUKVR/WBoyp3so04JPEvnXrmgdLUqbfdqIgMqxC5Ca2wTxNJzTDzOUR
i6fldUk0BeGMvAPu3bJxTxWetenith2kGQrCeNxWfed/MiZG4xsuTh5GBTZ4CzOMB2RjTOcAlEzr
q481mV+X1JuRQzN3rzcxwIBTYgMny1Vff+6t4QOSDe80hWEm1tG3uh+9wim2Ru7GjGHSgHanFchy
IsGQzo8rsnhvMcS+SZ0pbrkyc3WdUs8/2fmoPUrBUbwLUhcw6xAZvK8VeYV2bSxRgcrt2iXb4SpO
p/R69Jeu31BbQjajr4oKTnfYYElaPIXQEn26szFTUvaZhY8czls3bMEKW23p22Rm9LgExtrGOT4P
oKkOlXJmVr/JyzpEZKA+RCLcvYaysenR0778r3D8DwvH8C8V2Ld58Yaq9+0nVdeaO/RP9XXoQlNE
5kXx80NGTXX2z57smmDseUCZ7e95w/zRP4rH7zHFHhRGCpc/QCscB7umALBI15c5JVXnf1M4wlT8
uToiJ5nWrk35yDuwnLUO/aly7Gi+VBog1dkdDL113ILGxjRgJRuCe0EdUJ9ECEB1MxAqTHxw543G
h5QR1BdOwfC9OY12OJqQZocyPhij4XRPYAyKKxw4MrsbvKr7hFLA/ygWrzqnHFivBpXZ6JphKrZE
W5Zn/DsYCvKQ0LkpAybUtAag2bSpWfPHZjkg2iYlHqlQsqR2sy8n1YUfJzk7wZFo1oTBUjt7r5PS
Y3A328LHYSZTumwoP3YO2cRVFCZNwL40GOkro8y+PNYAxJJ9Qzykdz0IMx2SvVGUprtKVWSqN6WS
gYMHP6Wd7u9xdizNBd0BHzfVrEIIF+bMjY9D7zkdFHli+vAcVuRAk5TZ2nFoC+IoSUe4BPZCeANN
UK5nu5FzOTJrjCEp0gOeJiA+FiJz812polcLY0opqKly7HCMiipOrIiZx24xZgRZFRk7YGmIftcD
XQYiSoKldVHJZ427RLk3JVUToRGxUyY8+OXQrH5ZYkhfIo+GEtgi8i2Mgdgd3Sk52LmOuwsKMuNk
KgxpJqmgmyU0HIgkLnT3Pq1OqWFMhwSYLs0tCuiN05tkSDCLurcKJfZe2MxvZKBi1SvGIprzOUU6
1WNKJIXlmvhG51D3bnmCxTce8mpidNlWNWlYU7F2BHTkjymGu7Kqtw4cjVtEbBVhfoXeem4Cs2+g
Xsk8cG/9Esb3XanKF4hDA9wG3OibBdb6bZF5H/K6TO5xgvZ3Kp38ezrJ08cUBdM2CXEndk2q77kf
6v081ZKdUcd3gB1mEhybFR00jpQ6PlJYZUn/EoZ5/Jw22jnq1DNuDR2vra/OCPeT3znXMYS8g5EZ
cqE3Sc/9uWkDQP5x4X1oPat6JBw2x1MQp4mOmF04OpIY7HVUz7g0K3qi3iYc+nI30mw7KQr0gyry
5BkFsnMVLmRfbqxGqCc3tJhCBA3BSvS2u+KbhaQc8JK/oO4FoVMBj6tBf2LFveM85586JZ4yvHE9
U1tn4zrav1716wn7JNEOSKTG6XZMEvvK0ro+ui4F8JDNfNfglrt7KvYKc4OuwLr5zWeAYy9Wixqa
YJ3gzDddwsiAGj33TXCzzIW+ByGXniuaWU8JarTX0VnKclX02O9Z3ZlXxlKxlbet459VocO9mzVf
MdTGR0ugCSKFFclR7GePYR6Mr6aXFS8zBdaLowa5JjMH+UsLEoNUYZ4wIAvdwfTxYYS+Gvay8a5U
zVQeiWZxIO11vq3CSpyV7nGnVXNOoDE/a9xayOM2iyDrnGOAKe+qONP4AxtqzZpRP3cxGUipCAiK
kYPRb12jnXe1GptIxQjauC4D2aBFGiWGySSlVwhaw2rLQdp+dgkauB2M7oNcusesMfwvWpA0TZ8S
18NGwPMSILYXZgpd5l6VxCtd4w1oNpyw460vk1Po9v7NrDqSFeqxf1yIV92KzqzfvZHJc6OW+o4e
4fK5VXXXApMocGiUqiFJN3E/JKkrIq9FysQMpp2x0IXJDXPA8eMgDII+C5DVeWlCPGS4Q/2O1Es2
yRvNRvm1UJTK/dRe22OsdsJTeptOo/OK00UeHcO3g41War62NZQRN/c4vw001nni3BTUc0tzsKO6
IinHDEDLZH3fRs1ghbvvoVhTL8EnFjEaFZh+KtNHOyV8q1ZuHzCWUM4jPpzgc64Akm5GORIwAjU0
3OGKnR+ARAQk51biDXlxfQXtBd7NPFisc6MJMDyxKrJmOO7hPVSueeNjaXqasWpcfOBr8yYZHbUF
qYldrZd4V0sq3E0zW8H16t259JKee6hEHQ2mfm/Z8x4s2tmgwWOAPaA7oiTD0SYI7QA95uprY1g1
oEETvLt1J77VhvtFNq19bflYvqO55dBOisyu7YhmRmif3yjmKTchWo5rIkYpBbPlPTUBCrRrMoSr
9Yfa7B7RJDCXsro0YmDEmZUhyF7SWjqYcgnvW6urd4Znpw7DG9UfEyO9FPmU7GklxzTNO+tFtoL5
UCLMPc/7e8bM5qG1IXqnFIpPiY8y0Eq75qwyZiAdzM3iRtQYlEVfTVBEzORoKD2DPi294UBUY33P
nQuS0wzVnZzr7kurGYkgyLYKyh43eE682D3zDnEWk+sL1JOpIi19Ud6VsSH2hT3XJ6sa7Mikk7Sd
e1NeG13ib7yqAkMz6nHrjnr4aHeY3YsAUcTk55+G3vqctU2O8s9eridSpsaN16v0DkQbDe++zre6
BNo5O7r/ZjlTvhuteXzMTHigNI2JcUjofOD9CrZOZ8SPdF77C82f4aBCRnBzL7tbXMSOtcuWEAId
9nUUUF1qnNR41Uk3jUSlPnegfT61CEf3KGDzLyVRM7t5ISuMZe8T4K2vXS77EyINPzL9HPeu4Fex
8MPNTBziEYKDeTKzwt1O0kJiQobTNVnJ2XuYBdCn0Isc0DgT0tvHxX02FM4ZoaHcQ9VvT4TGNbsR
EMHRcet+72sqL4NJzgGV1nQly5ogkEIzOhwsw0BAhKQWiv60c6B8vQ9CyYj3/oQZ3IrGOfWOCkZe
JMXN4pKZVhGGstrL7H1tiffWbO7HkXihirEep0VkPLAhCYg3Xi3pkmqd0r+X+UKFUZjeLjfri990
975J0FHfHhbmvAwXcrX2DB4CnKQgl5ZkTy5BsEHLColWVvaGwPVzvxTJHsvZjVMaBjIeMKGFN4ZH
1CjJdnHKe5SudzOi0T1qa7lZaoNI3WJG8j9a21zmxaEfmno7LE0FL7Vm3pCOOGMRjrEI+86tMWgb
WY7hPw0u9N0lw3wcCutrG3toqWfIDhJ60saWjWAjy1P2A2e8Vygk3mU5t/j1uP3q3jh6xCrcewYh
1eFAvvkkRjpyYTOedEmeZYZUYJPIJTiXw3xfSPHJjf0P/ztL/UdnKd9bGef/XuPykNZfvv6/U1+8
VV9+Ok/9+MHfXTLWb9Z6WkJSTTDGDyHLP85Ta+ou5hlGgr9n7v7eiie3w7Yg1nuoRQn3+MOJyuV/
5+KEXrv6/Of/og3vmL/oPdd8ncAxXWbdKF0QzfzS6W5JT+rKMKxJMu8rME9pTZnD2rAj9a3cSVu8
qnKabgqjkUjsmtciEWsBTmOpHguK/SWFh0rRzFNRVgxlzWf4rQk7WdFmuP2I5l04Yp06y6e3Oxv+
PptxnwS9f2mQMIMRtu4y4rDeQqe88RTPoqEO8cBEYOhESN+bZm4xwZLiSPZtNEd5YchKs9FvUMJU
dbsxjWDZaEGblJyKqzo07zyrZ0bdqTfM9RrKJiM8l/ANks2+9UWGhxU42c6vg4vv6IOSfhM1SfUt
zKsbvC0PsRYpbpNx79r5DXn1d242XzFS5KSSGRtgfW84bWs0dsu7YG0pJusdI/lrO/d7FsECIFrq
vOCoOMou8DbKRLVX9/GCtyO4WIPzmk/Fm28i1zET9WB2+c16BQacopQvxbesgYPfo2jZO8XMKaNE
jzKu88xJTU+Jox7Wo28UoFU4dUX4jmkgPFipe0yS+SoHqHBaCtJKDdVzYUyTRpA82+loRzrXTx5F
i2rc19TJz3TM3ro2Q/QuLuTfUbl4br9z+UDKld/qYb5zEQbuZ2fYt2FDB8ldjSmMBzStr01lU4va
NRfKTjsSoEQ3bJinpDuZh0NEwl99NTR4FhNjvZZp+cZuiIF4XtBqotuJ1tdqXP6C0S53qjfvBlsd
4IdfWQG6DmMyrxq/NiI6td+cgr8mLHmT5/oKZzXhCjXankzyCWt3fl7igZ1n8AoG2Y6xzXteaJI0
rVNcGNedyM4cZZ47t40pnvVTaYqtnisVVWkH46KWb9VEQVfY+j2ol6vJTiQmx04SUeK/Sm1+Rql6
G8JDiTyFsskejosYuyOpNE9LK45SNoiAOueYMHYFz0ioAZJm3JvjcuXVc7pTiu+TYZtDJCp3gl4G
jpR26Wya3nyuEus95BCxKXVHuyIpztRqT203Prm6+FYCMIxMrx62Y6mfnNhKoakMDRUM7vLFM2ik
EVYbfb/uVuVxEnRfQRtne88VGJlcn12Ln+Nz0gJg/q8c71X63cxuwu2IjfLSUCh/ymI86MBz5i2F
yXTveNx2hU5iKkbK9pnRwLH15+nc1mI69aUXrAxwIBOkAO+YD5e30BbnPSG50xlkZx/ZRuG8D1b/
aZ4679oK8maF59QSLVfHCTbbgm93tn6+qLfYr4FvcP5nAJO5bfWcV/FzqTm5b/GghWuQGbTPNL64
Vf6Jk9MUEZOJCghL6OLIbUNUxI7KNyX5zfMoYKXuknNQk7jg+e2lMNK7qkY2DdrvuTaoKXt0B7tp
FG8E+3bvVUWucgWfcld4iPZ8/GrNEnr7kk0ZEmUd3yFFggpScfsvmf1ew7za9G2Jgm6CbKpta+/4
bNC8izV+lNuwpTGy1cw6iX3zx4O2uenm3H/1De8y2q06xVP3zVDdlevl5z9sOn8yr/xXilUIwYpZ
IY8+HTZckz/1xGTmueTB5hyV4a4iF2uHlSJ5kaKFV2h5fzOh/HV2G5AZFrKhAU7Goxn8yswi5m+s
vNnHIMSjDh4/P9sFYnePwvdvXunXOSyvtM5COS4zyGb6/It9U/m+djKcQUcbfjqjhXyzLseZpVDV
0bSnlFezuf/ra/mz3hPc2PqagY3kc7WN8u+fr2XiVGEaoM3GuyxStBDTE2GgRWQ47lEZoljZNOei
QGnUs7r99Us7/zL5XV879NCz+gTR+b9msZO2phbGedWxB6wFXrukQch8c10urvAx5Ecz1O+q18zt
1DSds6nnuQ3RZHXp/J5Cm0tIjBgTvEJMII5hWJKqMnY7O1BXCmsSCk+EMLQpNm2d3VRety/F9KDL
5NkUabn1tHsZwdlGuq7DgxB18zHh5BCR+jZv//qT/sktRIoNul58JqawfyUP24UMSbh1UcDa/d6t
zTszXO6wpLZ/c0XFn11RRLt0PRHvciv90i0OlQXrN1jv1bBwT73WdzPHiJ0JwGNTeWG27YP8Zkis
8r6Y5jt/MMt71EWSOXTyrZ1Yl9dSBfdYjs1PXyUGg9tQjU9G6F2cbjqkAcu9IHsVO3DqHVpt69dE
2POhTOxmTU+WV6PZ9Q9Vrp91x7Y/2tI9I+wt0SEN5HpV8lss0WpWecG3qIP6oI3sW1wvzwG5lsuA
G19jlUlncUzTSkZJuazAVn2FSq2I7HG582cGp0xjrD2Io0+dQFfpW9RYf/2F/ckKQ2d/RfGZOLqB
Rf/8VCwcRlrXcKrjoqzv5YRmZaPTihlZOce/fi0q7J/1DzwFAicU3xaoQ7GqzP/oQersWfqFO1dH
kU8PgMPOJb7Yv3mJP1lZfHQdLtMKbMr2r/oTuGf5UJhmdazDqcFvrDGhxsv7utIj55oPA6PS3HaP
oWFfVBymO6x/Z9qrL32WfQ5o0jP0mzr0X5lznDI28TRkdWrm8ga/5bfFU86OEPT8WDgexFyUaHSF
lv66kN4OMfeHAAgJLYSAJJEZiTARr2pDwApcOhS4e7vD/OQQqHAgJA6Voy2/CXqFCE/ym0nnwALh
6zIqpEC1wDwIIIIVvIpoMoeHurLTHRL0H7a/fxs75f7JE8t3EUK2ZB2GoWn//KVUdgPZay6ro1Vw
UJjSUkZyIPrNNnI+MzNhGHWE1hVzcMFThPm378zNYpW38HyfA0jKNIoq6M/xorCtWDUYGfNVZY2z
DUwcRPnkXeLRR3Eai0sKPYcGIytRg7lyi8Lh2bTV+9KbG+nLR+1QHYYtH7gz9CFPzeeZQmzTxGlz
cAqFNEc9JMJbRRPcn27Dwtd7EyhBgzS/Mi7Cgy2W57Dpph9atX97kf7kIWHPWP+xCDGyf5UNqaTF
BqCm6qiCakuJoze+4u24UHDiJvmbbwQG5r8+JyuwlGXNsohv/PWZbF1nBpUyVscOX/bO8lD0B3F2
jtmpQovvZ2Gwu1lmDkiTzTKFOewViseNl1MAjnXsIT+A/sjYuAUSjvdIrk3kag4+E3JwTbvhtgjR
Pach1b6uaodklf69zJYHXQAm8tfNmNsscfK3WK1VKj7ubDFv2hH6na7tiHJ1h/M22A98pd+Pl6C+
nS0TI5vkmvxMq5yfaNS0b+Jx2BSkZ5w0odTfD0FxpRE+wkk4V6N6kgMHyQA6ErQ1jnpiUU/dkJib
ebUGOhNzbeuuNSQJuFRrFghquUKZ1l8YJf8lntYbshmnveV2/W59jHotSApUTx7sYRKWc4PnqTGi
oqVawnx9o2m5bmks9bsOtkqbCR6xIW6vQ6Hfu4GsxZELjO7xRuI/jEJNKe4W7muWTg/KcZFm1UQN
VWDVJ1Q0BF9ihuYBHobizKGYiEV2FplM3Jg8HZ4abpi8f0p7VZ1zS1ymnpB0u5uj9WDE1EUeFMS8
K2LsLtioX+1O/t1+7P3J402tA7CDQFDuqF9j5VAXZ63twvvp/fkdofwDwpUL9QUXT/BYr/XX96N2
vRrvB2LO6NvyzFcpKWeqJwcj48eAvmyhGWa7EO9IMHWOT8530kZAe6tdqMf5WFi9wQEtR6eeIJcB
VZe8t8R93TQd6MQlYV+kxRWiLy+o8n1oWgZrTDbMz5NDuWV2Du4yU46RToacxieVdcLBkP0wdZC9
I9Zaqd7j0zCxgmIteegwzSB6L26mcXxwxShJM/D0DjkGOVOKeK1UPSEmCrCWGAtq6fnd65dm3zXD
g8/pAPOMd5nYRDhkjk+Op+/Wan7wf99f/2er/g9s1X8pc/1hq47eUAvK6ifNwmqs5kd/77EFvwl+
T9/tuwuavtjvkoXA+c3BYmb+QZrwu2JB/LZ6nAURcDhgmLRTJfzDRebQfmOvEzwSqBdsx/2veHHQ
a35Zq5HVmsIktAN2Iuf9X08yI/iSqstkDUnZR3oVgtilC0Ge0SGt2PG9ioUcqVEW3IfSIfrdlpW8
QJCqt1ORBmBYyJvnRpXOC7PM+a727Opx6r34E2G0+q5ZHBrpvlrEsekcBjWrzfuK5B82z7wCoK80
vuwtggnIkSn6CueaOh8SB+QoHiNXOOdxaYt214YSLU83z1R5wJcIc1iQOHzrS2ZyG580tn1u9O5t
ilzqLk9jNzJq+gE7szWcM6B8xHuoQyoyc52UOKZJ90j669m7saHJNixn8PbH0nGgsQXOiVXTrHa6
aKePJuz1ECZJPHzlVSwUn26FDjUeK5p5QdNCbvDpve8QxjknJH5eh4BgqMmahYdxlCaF685ZzPKb
5As/ilhoAgqESnbWIuMviydYgXNL9S/NYiBiIIW2f3EZk75UyswfwtzEVKJleqvGuHpqkLDeDqB1
5itMqolgJER3a4MHloCooiysmHCDFmrDkjbBvc55Xy2bB+uUFeO9JkgCv4Obaf9+kUvzyUqC4C4u
qGQ2rOWmtY2xHJLrUah67wclzB8m4njGm9vcasM7AR4dNYgbimPP9dtPCPiuYYAx20hTdZ2ODEp0
OpUlA5SqfrSsNrg3OEdwSknZieZAAOVmT2KPsZ5i9MknyeT8bBTSPSH7rW9zmEfG4wK/bOf5mXVm
dKeitshHl73ZFv2RqOGBz2w5e6eS7WdSctuPHUKuF3iHJEKEtL68VbvVf7GMMtjhAgUDA/wrvNfk
WuAicMNH9qjkXoN+SVj40SNEAvQsDbx+zbsjWWA7IOx9CxacVHlvhddN4/jJfpxN8L06q+SRVKZh
OUHY4TAl49G4tmNjUpFCobpzTB1UeP2hogynVEBW2ySqGR+QsArGmWB475rAsJyNRWfoQwUt8SZl
TKiSyClcxoVBxkyIobTVLc4hAYyLGdDIMtXMG4ML0R1nQZDrxxbdIKrlEAUMhFon5vtZxchuSINF
7XCsBvuESFPUrTGdrOE8eLipTgVSafliN304nJFFCXQx3D6vfpwYj8zQaZHl8Y1flszNpqF/Sdvy
EodOcl1QUYTvGQjtyd7YTlm7xjkpTb/a+oREfxAOSl25zGyCBB/s4m7O96bHbwfHJMZrSdSzZAS8
NcK0vkGI3WK4BHUwWmhcsD6j+stsK0BMnKpn+IIJphYvNZ6qxImZsGHcQDPslA1Sb4tktIzMKy8n
iowarU++iIr3cJxNiWV7Gu1xOw9ak0JnZqd6pKc6h9VDvQTXA4oBNPNWzyS61mcls3HnY32ntUxe
CprSA904A586Kw0WpqiNl4MOcEvN0rY2dNb9C5KUx2HpwW4nalUSi2erWylMI1k+yzzWtyowHyzH
AdnYcRRG6Q15wsVaOBXM24PGY6ZX9REMxOrKrJr+azb7F3Ox449gYBWGmbZ4rDyK22yqezRAq/28
6Kc7a4ydfVsz6VcSU5/rLRfZBvOhcGFApmlf7GcLrQycoT6y6AdEILnrZpsHy8c6RkAxF/4tPICb
QZFhh6aJbqVTd4c2JjopA/Jyw3Rb3Xo9SiCJqBOhZHsgdybYyXiO91ipYUrGoo9qcEJHUvlIBZom
45yV0rqai3najH7yadWqbhOLk0/uz9XWDseawqTuXqBmq6NZJsMH+j0DN4YyDkmnv42dVxzmNJt3
Q0cq7WTZ8ScnF2SJ48ZzT4h+SwJqOWWcCKtUOfZbV1xVrWz2YYggimDvmvS1MXfPQUy/QRuGfz82
aYjnia0pK8lmG2CEcFd4i3+Z+xaEA2Qame2CVq5shDZ+DlvBIyvKGDPrmEJYD8ierPOaswkQh9fG
L0rUqhymY2kH+7IfwkO9TM3HhlTyF8bhxm6YRkb5qlou6Mlq3GKqI6yjDO4d/uAGd7Zxy1H62U9a
dCRW2DIh7xH/Agy09IZxfm6dhc6S6zAvg5AemWijYpCjH+U2VeOmJTNk6yoUEgIKdjQhO7w4iDw2
5KBo4nVI+CFZNw4wvfr5GbkAmu8GCUCLevB5aP6PvTNbkhTJtuwXkcKM8tjYbO7m8xgviA/hzKBM
isLX9yKqqruqS+Tervf7kpEZnm4jqB49Z++1zR6ZVw9VIxvRvJhOt5oYm3ua/eaNkxO4LgY+6bHk
MnABh2m73+h1aGNj74xU7xpEzAT5b4cp2u+x6ujDpU61YDOOcWV2rj+fa9ok4Ebm1tuueSnPTTqq
hxQ50rcWY7KTYSuu29j+ZYTjT5bVyRveHijSM4ntves9165nXLinoCE5xZodyzq3zG38nHTugQbr
r9gfv4Tdeoelgb+yxEgXCUN6m0G7bEnHtLEYdx9tBapbOeYJXhpeEsuWv5M4ILguN5otTvz8qGxG
chsbsy4Diti6K3u/2xX9VNzXln9TJ2jYafGNu2qwUS3YBGThWky7icBnq1puVls9Tvr+e8zTJ8YQ
lFLUF3RjoEU5qjwGFvx/potoVMJ1cYVBthYzrdgMnOoizS63Iw81+7CL4smwfeZn0LN/pXaQHZtM
BL87q4MRYf1A0MeInEGcN4L3uqRr33pDdtCFGZzDOV5g9I/IDh1A9AlnAUhl56kuYtZOKXcK6P5W
JMo55nquTo6SJ29GVpD71nM2zcV1yTWPeAFXn9X1tBryAX+KmR8ACcpzM+hHd0n7vbWkNZPNNUUg
X74H6s/N4IzNI217tcmQJmBEr5yZfkqtED5B05rrvtrrEep9Z4ivOLHfLEit72brObc4t0okZh6K
nIHryvuq7Moi0Wxk0JZm8krWzOTG1v4dVBNYNuubrmebougs5caq++koJLze3pXuLmtB/irhpwcq
luDBMuZki3Y835tUj7d2HcR3XdycO770puwOGTqrdO7djRdgfcyZ4BF9pXHMWrl148j8WRNky1Q1
HQ+YCT2IH3bdPIzpCDmQo2CgfN5dguCILf3aaHsfhtbyMpARvhabrVXforlPNu4UcsprfgjIwroI
7iU1zNt46m+XEkBqOkDzwiiby+oXc1G8k71+mvrxTloDwrf6QrWGJ9pf6LQNsd7M81hQA+LbJ+AC
wR0JvBhgnMxjVBW43jUmInHtV229SfEC2DPGCrBn1XJnd3XxPzwtSHLZMP93Bz+H7v8/NW3/DRT+
BCj8d9///v3Pugrnb7/1D5Oj9ZcPJQGRBIiO/3vgC82/QBo5yLnxOTLKETTO/nHi8/9CT0Ewj2v/
wYuCy/o/Jz73L/haa+xiSC9t5Wz9J8oKN/i3yQMadSBa5Iw7BDX+W3J6MHeOkU5efTIUFa48KCrA
XO1iY5pgO1bUWfCtAnu6Hux5JlUaaaTVa5j+rKrHtnIzOi8x2luOrdZNT27MEwtUsfM5M22TxCeA
ZOqI9Up8/QbuqEVG5njOR5jU1smWJvkloUdZnyYujejge6zlcFJOnxywWCVbSB/txkJ0BEYBsfOs
TJPjHeIuJNW633tUpWBJibRHEtK8uciGP+qur04jXKW9mfn7sccLaBJQvFF5ltxaXSyO9ZyVT4gB
ETKyrUF3xknavKXW2B5sDFBnwh7WYs32/U9y52Qa6QqZCJFeSXJp8Ok9F/kgrjVNxIdx6ojxLoN7
tFbhxcxRyYmKFIEy7RFzsovBWhwVKizW2jg3u0MHyOk4ZS7ICGe+b2SDyBjL3d43AGktrPq3dRCe
E/KxvUYXdwRvsPjEMEWRJogdRskmGomVeeywlO6m1jU3sJPd6zDX/WnsF+MYGwtHpSI1zvS/JYLm
lig9ktXQMJvNpfVTiOqtMAjAmZgPWRlLqY2F4TohpPWAI7za263j8aj9ci+V3V+CzGBLGe0nX1f6
a+a0vesn5L9xUPT3S8F6PM1+uffHBq2d1ChOszz4HFm+ZD3/MqusBwPDrjsqMCuw4+IXJbJmDz/J
/ybDsJiZDtj5JQEATqNM6nSj9VDtRIVRP6OlcGR37vatz5lhNtErk6lrr/AxwtXnLvwUXT39JBzq
9svKtqBUr+od9w2hoDT84APk8hm9W/5MWuH8QX6vyUBt8cwLEFN1JYzVxk7UZxplYSp3MuHojNWc
JByOfOfY9Otbx1LNpZys5xSd8wDJ3m2PYmyKe920xhleqbq1EbhduS1BzQiKXGLbMk6cwXE0xmze
d/BeVBTC/UKYOerpTBm3z2ubFLhFr3xVV4qNzSa5njzs6jiPghp7Cb0kotliEmtuQ+RwMGrY27xN
UKPTNI+0vVR3eMmOIZTuKB3r9tL59kdTtkF83TqlTq8Qm776WRc8VCgg8TlaxqnPRje2DyXsjiKI
VDjV4dfizi06qnheYG3p/q4fbVF9Ma2lwnBrxAdiGJ89tPuwJMeUugjyxJMb97RPu9HaJWUdnqcm
sDFExj1ROTL15YPURpVPG0hgyVG6sNCe7XJyC731YJYOKVjPoAnO+DFEb2wrL7dNoGU+n3ulwNTG
fk7rBDlqbIKphPOwMUES3LRzUAWvYMrgJe96b7bua0h08Xceo+jwUPpGrHAAtVyDySlFCleuh2UD
ZA5Dlc61io1WJQ0icwjzz8CIZ+MoaoUv0WvKyYhIfxrJTx87jF5rJeBepqQKX6pZeh8FVnOuFBND
HyyGwVRR3U76Dues+02zYSgONA3IYmTKyUkYiHNIF502S7gjMJ2nRMPZkTOqTevJIQC2optQMq8w
J5kdWPt4RjLF0WRjXwQ2QQJJjpY+C+vmNgCm3vibGfaZM1wVGERMyJkKRUqgg2SHfNS/JXVE7z2X
PpJpliqPOo/PmL5BPD+Vk7CvwP71HWC5rkW/XoUTOhbHv9Sh256KLOS+11689RAmD4xqneAwWnZ6
INZGHJq0K+5qu7xecH0EUWd5zbVO13gnqB448gY3pS8ngjVjER33dqxH4h6xWp9F0B08o87XexVI
g5X42a5LGsfYm6RJPwYloQ6+DVN/40yeEflGXaPxGpsHoQJa1z7dNvyBNgW4E17hSQL723YIWrWb
MPXkmBAtywiJp+qX+aud20/2qO6G5irg2yBGPI4Tcw09b83HZLHiPQnv4tlzk/7eRRPP5lCXBK0E
/W0zCAO+3GyeVW3GX4vt4z6OrW0fIF9j6YyPFQ/1VgRWtiUvR7wrBPtNNMS2POZeq6+CJVguTCJF
lLQameE051TzDoe5tsFpmeg9tZ2LJs0kkGFwUsTkuXLcXU4Nf8dsn3AL9HE9eO3nJWiG0wyj9WB1
NXgqVXmk2lo0vpaelNIJzuFtQMst33baFleZswab2w72VXhXEYM9/ahD14tsi05kAs/njqRMwCvI
H3duHhIHwBvAn4W8L8L8krI0Lu6b47Qde6EXyg8l7OECKtH6Tf+k2XsDkZwFGWBHv2+dV0PzfNC0
k60krmqfZxw0unoobwpzal9G7sMLx/ruDrdceI1cpgZ5W+fXnMSyA5xJdVOQeARUu/SP5aJ+tcLN
rmc0zq8x7ZmbOLZCHqT3qQQgQ2NKADbVVI5502uyVDcZd/6dlwf6ENp+94FaApaWX8CxWoZ7ZC6a
PLpK+KeKYxf5vKtQD/Tl54TVPJK6MiHZNOYJku4rYy2fAwWn8JIz62o8ddCQFp3Adm+86To2d1Pa
tBddhzM+0h4oIrs/YV2Egm1dDsVMGnG7GvY4CMhUCd1CN9C7EK151CvtQ6JEO7OhhYAnALwY8/Jq
lfBEZkGA/IoDnsTiCG5quOhbsvK8D1tTy2uXU1YUmDkrQYcTFw2joncWPDrQxBO2vKTKkvSp92eZ
3f8pWv9nsPPf1vdolP/r+l5/9P9a2//5jb/X9qHzFyRx1iAr9IMgWAcw/xjoUL//5Tu2HVAjw8Sl
wP/n+t5FYm2Dz0VUjakVfu3fJzq295dYkbvCBYf5N5rgf6CctsCe/OtIh5m75yLmxn7IC3J4rn9V
RHAeNhSZe+Zpgrjwqgw3iNimv4S2y5vFMnCOGRZtCcQrD8EkLn0vwQmovH2UDZQ/s+vPI9Hd0ZoX
ShbMaJzm2PHjg2ry9I6yw/gYg4CIRb8x26MrYhSmVGhJf1cH3uyw2GYFpYFB/yI4LVYn7Bskr2bz
3JetTfoabNTGOUCpI/oEZ54Z5BuTGF4NiSlUQ+VGcQy1f78siUkTR05d1z6Xoh5w7AU1M44z/C3f
Rq0ah8MuSE2336ela8vz4HKj0e+oC3KYKJfmGTApsgDrHDQzZrM56SmcFvSSuErcWBMUYAezdyKu
xiPLrkDckz9RIhijYlRfqHabNl7zkdex+E78nDoMzLzugXGnjalQO/frtsbkJJcMDUq3PxSoC66E
6SwrlC1ky8wtOlYT2b39XkG6ULulQUW3FU1+rBJUbLrOSE8sa2cgmU4L+GLCe5+VR3a0k6THrM8e
ExAQfFljfmlpUBxze3rJGwyhOebfyKpCMIpTAlOjrZL0NdMZJcFMaHwg9KVxu6sUX+Zrn1Q1xLT+
zqk0Nt9ahUy/Ev9r0PEUdeP0vuQ0eAGZIWR1TokuXrSC6DiDCzsL4X4mELt2TlyMj4sYe6ppozpQ
w78gu2oi+ivToQ+IJRJ2feDs+aCW7MUv7R8Gp8PV0jfUYkVyQ1kXbKpxeG+q/lyppj4WA9gIUsu3
eqnsqCfc5UpKE3w+6us0gdBf2MULpPZsO9LV2RWV+o1Hxge3v8R3U4gBFquUQaG96mgAHhZ0Tw6u
cmmGkxhnw47fKoU7NsH7RqMGbkA8lt1FDJO9C5CQnrA3Z2RdLl40Ggknzr4Vn7jp1KFSXvYp0laf
NSPHnWw9AzD07OIkTn7D82huPWN4pDenH8k8Lw+mpECvM5kd6wJrKmGWfgRTgyqn9ohKEJ57Yl1I
911nh/uk8uhKpUZ4UP70u/GK6sSgioAi1o4IKUlG6qLOPhsOvRvl1dUuSbBewYPsKQMdkgpr0jy9
xYCjaKqSfMM+i4StnyyvNqOuLF6MMj4BISRmtUdj4g3GqzfHZuQUOj+nLe4FA5H7j4M98Ne4BPTG
kOAU1OrsZC1QRmZdxTUowfHK9wfueHhi7daBm4j+3kfSqYiu9QABChNCSK7oXc2Io4naM8cHJqRT
8Fi6BTBd065qtMeI1iXq4D0NbbGLOfIzpijHnD2NHX4wrSU5ZHljI6dJOmK9nYFn48LC24p652ss
W2djxkrdISO2NkpxWSShIkqeNNL5u5UsqrskcOfzOGQ1ctxpnsLDwKVFsujsm3rT8mpXBNA0/Fht
O2VM5GLm2noc0x/wviH32hS2DFvMVk43yJn6957KmllX6sLXt1RlXqV1WGHJEBJ7oGEfTBt9dVug
6Jhz/xCkDauERjzUmMwEPHr/CCGXBOtY6+ywn5YH+qFZZIvlTVtu+BJkUt+UuUEQZvFqL5kZ1WXR
QAhlUme07k1u2sWWvICcUIXsO+5Ft81smb1UXY4DEsxSdkGDo/BHg4PZLkBJ7xhQP+NkLXBiEdF8
Ld2yOVsh8IHAUdeKGfkDThvjsXD74MOuvAwmOsG8nAwIjRmTlNsY07G9i5ta7xnqmBc/JjR5iAem
OsMw3JR92iBRz0AmGeZMU4O7Frmuf0/wiLOPW0/jmSihb8K5w+ufQYTuj5NFmD1RqFjDWrGICMVw
fQ9q470eESG5qgq/Oru/DyiCJiLmICk5Ynjz59WAZoLjth11IoheQABgrsbpSg4IUF3qaGMwrmZQ
QnuxWt5qc4F022j4KolYnXMW64GYbzLciLeLYarLnIVEx8xjgP4K75vugVirwB53GOAAjIaupkCz
xYbSfIyk1R1mI0FD6QyXcGTVQnc5YyRh1GEOuj4NBQW3P5H+kljTwyhgRhaCkX+z+gV5b+Gx1fpg
zG146kwVMznTNLH8sPqaV++hCa5nM65+RMpyQr/+mBQRfPdPcB6AtAoUYrDkw20/tCdS6+AyGPJH
t8FzlQXNbkHmuzd7CRJzDhfgUFgJ0lrDHcSPcTaK9ntNYKCdPGJSL6E+TetUyQ7qW0SnJo5kvtja
nPP9tPouF2QmR2P1YrYSUhaMBzJWEtprhuA9jwW4PrsqWO9a/9eyejprqnyOL8MvuymKK0/G4Gpn
GPixA02GcB3rmmugP/SrOXQqih+AMOFey+VXItfgkT820nz24kvcWDGz0pylvwiTT2C/E3BUzhJx
YcebdHWiTq5QbO7AZ30zgUbj/TBR+u0OWbkvPQoGpd3XqhshbBV9+1IKHmrpYC5IRms/3eii4usx
VrksolGw2mLJJs3vQ7uRJ/OPYbbA0DThox2r2NyymMK2hT74SmA4G8bgPGYZ8SMqYbica1xTo5+V
n/Zq0q1Wu+4IAXmfq2DeYKas9yjmqmu0l2B758XdKGf+7NN4RuPoB9EU8hqmtCgg0bbipTft5a5w
+oYPlMaPD/hz1OR9FJKXr4Yif+e2LwaGtrV4agOP33VMcOdjfPJLPW1QpiX3IxzFO2+I83egrI+e
708bTOs3rt30R2cUCcTHNJc4BWI+aLQb7jMqhGmjPWYH8yB27hL7NieqIOGbVhMO+NWMnfkKgUvS
2AzXdc0Ine959TE3t8pahqNJwN0x0J74NRW9+Q5n6SuX8XC7mI6R75RK1TGXg3PrVb5C5JLregUe
DwoT6owpSIU0Ej2PK8KsHloReg8YJXpzw6ppUGLY0t548HZ/+s4RnKD7POE7xX/RRDPArYOUlsct
UyOxOTLEWsYN5nd/OyfOI8aucYNO/low/X/rQXR/1kl7Lqc0XnAsgEFtE+cbVqXHmD2zv+AWGMB6
XZ/GjZGN+iSnFRKQFSlhkcTI6C9zxQnIP2CBCcRAzOJ5UalRHsLavwPCchUzAgq2iu1AH1Hp5VzO
vgq+4ySoNqndB7fh4GWv0KPdizVm3hbyRrnzSAJAPiwXhrUtmpFmcJqHznG7jPGP2d/owhZoKeIG
HsYgRxy/nYAUTKMORMMKa0isLt/HARCHtUW1k7wu+iO+cchpn1QHpL7ZK6tZ8coWN76VkzYf6V/H
RzMPspPpTVS8ceuf21rRE84wDsDXxOH4ktggjK+UMdPXW9LujMKcGyI1gTBJ2PpnenBqk1baKiLt
1nILJ4WoHRPuxbDo4dUUy/jtoZo9ir4hGjHPh1s3SbvnxvG6gvuvyYetQ1RiUXnwOaiukDp3Q9Xk
HB/6CQIGK+yGcxJB70soHQTSpZzVLsu5H66YilT0iFdAyBSLxX9LihUeooRmZxWjG3IjdiBGiBFC
2eMWrk9nqEjfVTCBtG6C8bFc6pkeT1obF8Izsnfa3/We6QDp4tWiSxQ9tbkFK5eIyHUJUo76lZNi
xjq+pykD0bRiecWS+gicEORs3Y6f9UpcMdIAb9uwJFfdHybLHzzLUKnqCSEqankzsA/TynHJV6IL
Qd7ptknaciONpURi1UlvP60kGMRuXbf1FoRaOULUncot8qHqhTgmO6+PY6CTO1s68fwggrxrbnWS
kj0QJtps/WIjGDpRLFRIIOaVbjXaCH2+KTczBvFREbST+9iQBV70LGMzmRFdf8zDlDToKQdod1Vq
19hAZ6W92+LxoedB4LbEX6QpnXznOKS+90pOPB60ZUpkcCRtVFqfoS/irUnLLLnOlMpaNFZml+Pr
Saatb48KUw85Dqw+Q9dcq8GQxxEC4oNuB84CoOoOi+enWzXMwLmnTp46rsntODjZtcyJ+IrtMfip
usb9MutVENNlyFEOTGee+iKMs3dsyuOmAlCHisBfLTHLghKhF+I3yRXJ0R8rSnALRdempS3+Qvak
uct8Vucd0a/Fvqcb+WFSWF9NtHyjkvNxE0jz0PCw58Vuh3spM/mWard6mCbLOy8ymzZ25cqtl1qA
Ea20cnZJgTqdJFCqg3aFxBVwKbsub25ct6WNz2t87qkidyiTCLGrrXyXsNdRnANK0XY37MYyOKHl
UNuGg/sDWSLhvitM+8MjEvtYFZ2M4oKVqWwgBQRZkx6yxFHbrvHEtZNVPl9vn06fZQhjCJjJraPT
8NusITfwSrAXmzayH3s+tlYJeXwck2v8jEJHjAhXsZjf7mWovV2L5Ajf4bKyzvMMi2hcpTAV2cZj
SOe/yLiRURMG1dHIYgfIAjtJPfmgzuGf9hvDNGagCI6zb2KXLlYYGLeDs8wPciJ7GyniRRdoZbyk
djoqcKPckbed/pbSdy9xnGUstG2CXA3MZNGz8I+SSLSSSPWlKwFw4F5l05nmezrx4Y3SCWA4pAzH
ws+8HSo0Fsy+IbfTtO6EADfX971uNuOKawlQfdYNOGsKu1bcFEbbbegNFjurjN0oJ931/U+n25n6
GnFillbvhuzfge4wZaEh7nraMqNGqm9Ts7EK7NynuYKIaHHwXJuow4gLgRDSmXzYiGxgSKhL+UEC
ZbpTfFuRXes3KThEJGI7Ly34x/Ktz0kfYsxjNrtxqKFMasfZ+YLZFAa0+IyNmAkEhKWoSkx/Q81s
mZs1fL3cdYBnxsTV7TVslJqrpQ8OllkEG7ujt1omSXFH/8E0t6OrR7FT0GBv+oF6OzcZJ7Vr+0eL
Xp7Cti3JVVTLEW2v+XuqOaLlJPsdK3cgps1o7ft8II6mkN3XkOrhHFRACk1RBGf6Wts0neUJUVvL
BmzgswwqxWwwTfZJ1n5yXqMUm2vcAO6SV6d6lKogZbKfXxEPgTJV08VBDfxCKfWUGW27CbohuEp9
pMetXigcmxQI7LLKaEaj29Zq/BVaLT742YnS3H6pDZa8XLnuXvqd2EyeI15TbVURfW0ErKZQjDVi
72lpCg8Va2Ff1XN6nRn1+yCDntyG9LHzrR+HlZTQPKqjOpGAPBv7nWZ9iXamdr97CDhbM8HuKI3q
RcMs/pGyIk0oqYUP0wi60MbQckSN5VcPJCwSAdUkubUdpIh/KXNE0aSVwkkcztNDC0MISZyIUWvR
gJj2Xo/BiuIfOYxbaoAloxM+1CxY+IUcj/lPDkNqRA6UDgZ3QrXzzYKkDDJmpiUD6Ton8ZavSgaX
Ag/IrfJdmgQWEbgASwuiJnwbYNVOCYwNu9FM5Q0UCHHiX/hRUYsfO7Ef3Lxh8RBZegYaXJxnj80V
BuxXXEhG44VRJDvtr4qjICchoNTnJQsKbnXrpWNL2pQWCLHRXnuBskayEpLTEFg+Qi5voMrLoPHg
Z3I3SW+zJPi6U9Mxb8Clq/YXaPsz/kf68ZlEuZUYlzhEW7mUxDsD5DlLC3Te5BTBLij88iw92n9Q
UvpNTakPdQZbXOy2112i7sO8/2bqzBUfzx6i3vq+dSGf0JgJTrULTiowhvTA2YUG4lIZt2R5vZLm
1F8NsQHivvMxL5ZOfUhNmeyyprKOOudw1nljf6ox89C5GBoa+d43wr/wfiQX75jHoGPSZv5VJGhK
7WF29ow8IVEMzmfsKetxEl6x9TW6WoyuzfTb6wP1yNoH5sX3wLSa7XjuWppRJuFjVmy4l7ITBn0W
8kR3nVkUx9CvL+5Q9pt4cVyc39kUolnFEIqcyEyLM0haJIVLsy+yWX70VtO8r05TMiWIU/+Cf8NA
3poL46Pxq+42MEvjmLPhddDPAn0URd6RWMURCdVJnm6hySKdcpOdU83zJ3UWt1ZClAYBI+K2mZz4
sgzp+GVk/g/S4llGYWr055Y29P2iSRDzsmCqNzIzJ+bu3nhn26m73HT4RmU0BVVzoAtaoZAYmKcA
2iI0lFz6AClvprcSTwETdKLiwZJhj3HN2LixcO0Rss5mcMxi9TQn3jMVgvfYxkkDq3kejtwHCMW7
HhVeKF4mASce3LL9mJiIx/rUuRVWH39UGtJBXsWCwG4bSUHJId24mmyKmmsGcH3UDiq9ooYY9J4c
hQacRuaPZ7dm/Yn8wZT5IYkxzNEkKtNoohdGTVP5VlRzuKG8mxoJ499vupdOuu1V2woBtKsJQkiq
Jj2+WeYwC1gX3v1Gh84NWjPzSfEA/la04/I6YvckQpcMuMihQc0Qrya8xxkloRZcPS2D8AkcU1tn
QJGk7LZsWGE0dGNCxUTud2TZA7nc3bBWQqwy71XhB7/cLhXc2mM+HKVIm4gQgZaiVbjwixKjVFin
Hf3ojXKg+WSihEPTYQq+CSN8Kf8Iq1MYads6iUn6oqc2P8wFBs+Nw422W9qVfBX0HLy1zRZNCVrJ
rXLkD2nn9Y4RwT0xm8Bme988S+wQW0+OJBRkcXuvE2W/5mt83RbXDOnqnWfd9W1joZZrlXjovY79
lLWsuSsBE74abjaenbSlL1MxXbt0szG8FuTO3pCPQ6qnxPfI4bV37lEWBA8hM350iES6XxlGan/O
ZVach14ocs5XC562R+7SpmZZjSpPAFwSfYoQ3evRcAQT7I/tyDS3j5wOd+ENHf6B/STsnBJzvz17
+8GfPL7pKt/FQ5fkW130d0vSMx9kRGfvABDqJ3MJknOOBoJw4XT+KWVlvcdWT6G2+IwP6XR0OEkx
tERJnrWvo+81+8lg100al82MS2rLYSfbmUmfH6SBrjyiNXrVxTo4qckcduQ+FdfSquueyt4yrxsM
lc8gtQeowTqrtjgY3I3fEZbkwOS7l0UrbzDyimMFNnTXq0UeoJu4G0cWXCVGNw0Xge/8je6twSY2
ySeT+u66a9ppPw5U/7QzA7o0RvqAZFttRJiQqcEsY5PIvrqMQ/hlKIujg1UBGky9YWvMi3XBwOxt
gGzDX2mdU5Na4g5KjD5Ns6fOvhFguAUDCZ6SU8dIxbih39yde6jiF1hhxbXww0/Cca2dioEp5GL+
SOYq3dhuwclA5LQVrbiiV9bNLyAy433QkQUrbQbYBhf6IVVEQynSAk9F39CzaYp6tqNQLNvU0dYW
YRB5bR72UcNcuvcMY/eGo8JynDuNBzqwkGmKoKEPbIVlua09W5UP2ktRJaVsNrm3CsUR+hTXRkBw
ocf4hh4rgYlzk+4t5PdR2Cw3XrHw92Z83zt6vp2Gmj6wKl7C3n5zEhZrBBO7DLvqlk7JR1gjGYER
m22nKU22vVGa2xqD+962Cvc4udXBTfKHRUCOblzPwz4IRjRJlluQhKgl8vZV9m1+5ycYPwz7SGE1
HBR49l+GZgxiQypzTNju5kKFrLGlHiTE6Aip9kcV5u39NLb3uGnKOTIbwdZuybpDYmvcIkqcN+ib
01Nbm/Y1LI9v1wjGS2PXHZk92o0yxmA0ekC9DBNa2qTS10pKDQyo/R968v+XLJUQ1v/Sjvi/yo++
+Bcb4t9+4+9Ta+bRfzER5pZBmkM43cqb+Bvpi23vLxq/4IttuLB26DMu/rsoFQaYw0Zgru5ADzP3
P4lSPX7EGJyfOk7gmvgQ/xNRqi+YwP8TWsEl9QM+jBk4HrF16GL/Xxuih02qq8au+UwFbC9AShTU
yx0Oio4bacF9NSsweix8N4YTZ2QJ9zXZrMYG3ssM4Cks3GT+ohVf5T8+px8eIYtdnO6YClxyVoMR
+9LZjWWgHjw9Jv5bD7A9JhegCgrYR4ozrETS1CFDGrYEk3JOAb0Z5wjVDXYIntCedSnusfIP+n2Z
1w8r4qxCm5aMEGSgLfanzIctZrvtCk1ogeLjf/TdvPrtT6NFSe5w9lnuCPMOvTcgggX8J9ZQXqMl
8xDdnYWU6o21SuZsor4ul5dlcAL1pLrWx/ec8zdThLxG8ZGkKeUE9oYU3xBKVRYA8Bq5I/E3RjEN
ON5Mw8SZA9mMXqwmXRRWNP+nb3F6R/voBzCTkBvpdLgfKNDwy8wtdS+R452bAyLLk5CnNqg6+d9x
ca7PZiTMaG+cEHXreysyTx1jV7XZpXRrDEmTBfn2igHZPJ7hVWos/FrEHR8dyixrvhKKNgVAxXjI
+IMIWUSUVCftAEqkoaFIzfv3N+DlrMNQBwMzXDMWKAf5QD2ztuerXifjCBirCgBF78hQ8vkDVtpc
5RuC/PLuH4/RytZgaJ3FXpZuuOQaajgH8DafwYiHhKfWEq3XmewD3lPyt08VxebEJ+cJid/lOE0D
dXZNRAkOIyslIRa7kAGn+WeWsc/HIueg5e1Z4Ia4XBpSEEn0LZqaiwaxa149oFpoAtByDrJwP5Ko
HlklVR2GXDWJzawWXJCmxFxPolYMGSsZCoEl0gXQ8tVWmkH9ptEq5/k9G9FJ/ChgS/KZIDKG+Hpi
oKbYDKH3JxQWuaUdfjazqa5vIg+lry+tE6s62TX4XHnFga0yXl230G6n9WzH6/XbORBUGDMLp3XU
OewVETbbZm5cboUxd+B58M0PZJBFHShwXhKDvPWJpjFfX4sbpitYALEMt+AsWlQQW2fxiZ1XPkkm
mN+rTHCr6hiqb3bTw/vz3pCl8h8gyOaAl4WpdP2MW1B9+Q+K2ZGPc2Hz5ZHKiunuMR84ZAR7miHr
JWphwFFPUtT8s7XoP3EczwfWhoEGoOXsXOh56mHuZgLR8cKyUX/AkO7WW9oN1weFWIrcjpSAlFgM
qm8LVEOAbOV/s3cmy3UjWbb9lbQcP8RzwAEHMMjJ7S97SqQkagKjSAl93+Pr33JR8Uq8DKOs5mmW
ZWXKUAZwAYc35+y9Nk+BrXvVzodhEm2SXw6ZDf1kWzegq6lFhW2vRzWHNChtVeovpnOgRupMzSYR
d37kxLDXSSrCoQ/JLUPbtVPC2Dk0uCq569I5tAVakSVDbT6Iarlx5nli+HstHXKKkvQHcM/V81hS
vnacgRpsJLoMESfOLRlflzjsqJ9kSa/fcBEPM3IJ2kvtYBzjVsCkW01N3eEEnLK2NcbzNGgBOrEb
IBv0qbbRYTuPRWsW/BhAznMIVJEcH7uAyV76iKmViG16FEzETDfbToZ4u9jk0dNkl00BgYSawEIV
cCCasHfgYnsp06x6osloIAxlsp11oEYCmho9YhNNUUS5EVuY6V51EzI9Bg9NTj0SOVXgL0+JMeNP
ZHa0jKFAxqTsnLOfXfhntYU017xaHMlUiYOPp7QhktpE+DgJA/X+VTsqiymXaGI6xNvCtDXsDxgM
lG84LELPgkQXaiiEiGlSDXiFKioc1Nbbmn8GS0fPS6kY8unW7+hYgMuxe+JNVpU9KZ4fpWNmh4Gn
yLfASatlQA11I+n+8fbr2Tn35pCR7mXtwo0jGO+5tG1mE/fPdMlyNMxAAyV4Fw5B7dazs4aH0HV9
zXCccM2BjHG9htoLoeCRYV9PYsbEt2KKcuxDVXdkP249MPsNrj+LFW6l9+bzU+7VTgqntq+Zupn1
9cMZy1oCyKJi7NX+NoySURrHPlkWSsjQNsNNHYxFwHaUBtDHoJ748RQoM2b7YR5d7thNOIcMuzKP
XD7spF9w61Px7H9iNV6GdR6P+p/NdikZuAsbP+5clYae7lvDY9EyUdbyjKXbALvEpJSFgu/TIOy0
49gZ4BqhEWq6VKRipt1N66dNh+dhMWf11SjGrPko8im7I8jD54DdNHVcnylScYg2KIe+eqrg+Rnn
TZhTNKFG7UpCaau4/hoz5y67lMyd7NlOsqVBBk/p43FcQK9fQ+Snsk3hGbgVBbYRTqeXkEZarWtb
2i0AoNEhJqWpqZsgsshFbl7IjGV1G3gdFf2ad4QtEuRavQA8L4bGRllEsZ/BRSbfOGcoQmdSP1dV
Y8zdgw9I3P6osm62Cf+pUcJTCITyHJSryuf3B4zTIOyQ/rCSZWt3ycZl2fhxtgiCP61lLM8nPg54
zh1IbCFMDPe+G8qNkxvTchdyrCpZ+FRHPRbbmLeSdmeZ6xmBCU1l6DHkvRqlpdV1rmuR2eNk4cG1
ZLcBEABfJPALIfbmaEbWLqgm0NOrjtg/qlqBdIybijAA+57ILhoZyJvcuYLFU4ppupu6CV2E0XaF
8QHdfYsprmBU08lSqkHPTHqC9v4qlzgbSkHhgrZicCu18SfMg3sSIZNph5/TQ8njp6W0Iqq/P6VX
Zp54xXOEnW6YNpQN5vo7uTKyp+Dt4ptZWbJ1OrHvgqJ2UOGmwgHQGIAMBzJpukaaIqiqrDaLvkeY
NODBrEsPH0u5MR068mqrZCcxFTQWPya5Kctc8V2KOQuU+QHhf1m2q5H2P8tShYm3cu45qFaVvamC
sQkG9lMiZI8yD67DbixAAA2OBY8+478wmoTPsJGTJrM5uP/1x12THcFaywLO50AAhp7hckfoHWZs
IDgPYM5mpGPqH1aN3vlShwZbUjxOqCIuAd8lrDJd4YTWsp9dl3/nrndKvftTLZHt0CrRF3K3M1Ia
2FF9ncfqi4Pjl1sxoemjMQ+Nbuk3VHMdpkmnba3hziOCorL2UEfYBY+CvRvMqnmsmMsSL9aLBk6w
gBqEJD9UbEmpUIs8+LaVsSUqLCGZU8BDC34o+xIPGKjj5I2eEPPMYo0eseKwNUGc0vGAqsLVK6eH
d4I7bcLI5drE95AM/XGwHRA76zIAxFCsBCEdfEutUzbcf+snep5MbTfjr1iJ6XNHgOtbEyRvA/4J
H2YwMNtYXd+obyMFsnKnrMQtLsIyGVgW0ZfqvVRRuXrLEvmdfkZdWajO/NEb7QwJaMzMoc9WrIec
i6noownl1C7AheWXzOHkum3JzgohQrW5XqV+rWC2WfIc05KSardWxDVw96YMDB5kRfqTX0INoK39
I+sNHqyGOug76FsD+cfh7yex1HxCq76SCztStyDy7K7MO0U3OiWei/QTNkR6KKKBZ7g5+RQ4X7LG
5GZeXiMLpml+ooLed3deHeAz2cmkMHlHfTu4VJiKMB2QvCxjIgJSXlLXAdMYgSHIx6PNdhRSLIJD
fpW5VIExbZumH+D9V6LQmwqB05Ut+AjyjkXRUzWDJUdqYZLEMYrGhcNBdAYbZyvQu/mhrJrGOVBB
bwfvhlIxKZ4XKnAF90O7VX8HUjaCnzqkbDLvMmx4fCI1ACp1tRCTzF8IiDRko2ZC4fgS16YeYDIg
bdDa15absc8OX1bXaCB+xVhTVWejuoasxS5QyUbvNzulx2OQJYAR14InALFwcUFurfnv9d9mV9KA
9s08l+XSROnBGhZFdJ/Q/6o+1Jt5vMHczMvnkXZUfe6yfix5qU3LxJdfyEkO4dfBG8O4OTgIhWHD
5WQTMExjBFl8ZzYaJF54VhDDcpmPZojkP8xaz6SS2eW5ZFM7ljPvtjeGnGsViJaGO1EN8fIpaXFt
AqMdSo58oevHzePQ9LGWfaZUa5lc5tGWF/Zodil5JI7FOMth0PFkk8rhxCZMNMB8RrbP9pKDJ++5
m50FV8NIE/hcQbGZBhiwsk4fh8iceCjBy86nDcXAXqMtvYZfG0+IduftrxOxtxQQd3dTGApOX+hq
JH8KObMAsTYMY3pC9IhqV8BIFmsZVRHHkSFqQiDxnqpkf0dLVPYGBGjQJjcGiAC9Z1cU0zVcEpE4
BTe/0Rv5sCJS8S5oA53D3eVjyHZ98oyFNO0GNSx7FN8BQslT1zPuYtaceY+1WxVjq88PDCflcHkq
4tAC+NdWzMnqULkOhOhtgdaQHY3pmWBJ5xSl3dPLp1cMmd5aZUaudVpzTRw7mQEDCRUMjGKsuE0j
kLMekoj/x+Ja2NNU1DwQwvfQv/tGx4McTVd/4pyWw+pSqdRm8zqPSbgPEOj1t2pyl/bo9ZOZoZGx
OFOwsKHfg/4ydXT7dgoZKP8a3yag298ndaF3ohZUa+YZjHv61DilIblKxxqWCZMUG/5ewQ8emZ23
FGX1KfDlYJEFdAuoASw0zVE+1QoS4arziM89swcvYaBzSBKM/jEqCl5pbBIhlB4UU6hEUxwx53db
3D92eulWFEf4i/RnlpuZsF7GWsdrhPRM9RusA1YuwADBroiQ7T7KEt2RvwWPo2cOTLt6o0ucpB6V
v9ky/gEu/A81I8T0CFopXbmOqetjv+M48XeSnwmt6NsUdPqcqbVZkbMxsDdm/qrFmMQrff+Srwmg
P8tUYHgdWLw2ZEM2Tq8vOVdF4YlOdd8cNXJsz16GRoa9lqXrf3splyBaRKV4SUyKcBoU+vT4ARN0
+59/m//HInpxGahOfIvtQM9PpbIlsISJyZpx8P61fnKY/ydXVv8uwssIdSHSElM4bvPXF2uFiZYw
S+W3SeY9B5k+yi1GItiRiM8wanLsrbAzSiaNHmoH9D0QDTX04aqjk3ZFFaLVVTiOvHrueZmZSxRr
DJWiCfURAXNIy5qA3GTkT+/f/pu3AlVHsLHFystxHAP967ufmiDvwtF1HokOmbgPFih9LGRx5Qj1
/qUkFv3fC5UUTnkdtKaULjK8fVKeO8x53gv7eyQWPQLA3kpBvd4y2NZ1XWLNn5IsjLtdO8ssX7ct
GSdPExWZ4gLjSVlbu8qwAaGleLJpIBR+ICA9kL0eTfeNyA3Wr4bo7UUXMGmWQZuXQ62ThzOg/0Aq
9ZJ1Td5t5aKjwSQ7kiHXMw1TE9Bfvz37sQUYHPiRt8dVT8zNaooTx2/WKAFxl+8KDr+Ih9FAkAG2
fv/paMzdq6fjE4KnhQT8n2NL9gOv3wRSMbOkCON8r9px8DHRhW4EMaSxpUwv/dDxueRkxkX+o1ZN
PN/ZLoaRZk0WQMPvKUym+/v3b+knsfm3oa181/XxswPtdZT0/FMEuZtYOJ3aJnw2M8GJGesDe6hf
5+bIUHpayt0YcJzGqHg92JipwiqdCCKUH3+N4ZfycSYGPcqXIGRPvWST3id0qNuXT1Gj9BZKLane
zhAYxV/LCafCy0kTr0dd/f6POh3wgodMpdz3gATiKvsJ9fttbgiidIqNNCu+ixGTw0eniI3yQ55B
Z755/0KvmeO2y26ebwTnmsMU5HG91+8T3UntL4D5n0FzWpxiqixIbWKNBL2ISbqJfU0QqMMKOCtH
74YrM6TylgKAS368fyenkz13onGIFBw8fOG+Tj/5fTo0CceAMZ6o5wE/hLpykJrrRT43sDichSBU
/jir6LH628Dht9P2sJkYGYR0uE7nekQJWVoBnnuezBA5+3cqGW6ELqkig/ksLMHb4ISelV7s3v+p
b96uAxacBgIz8s+OyMlDJxLAcMvMlU9ZD12VBudc6eWF3UzAceL9a53knes3DBOY2rECZ03vR5xc
LClLM8Xskj+3CFBBGCA/K+4zq2PiWHcgP8LqevKXQOQXZYyJVmydIaIcl7Su3l/kGbNUwNktyP3b
JFEu8XbRoO3jpG013nxga2JzBnj/pt8+IAa+0v/BjkNP62RplCRPNn6Stk+T8PW2LXEzj4QUBLAM
ifcv9WYQEHgOXBpkHmZKk7L2ybCDZWVNliieirlr+MEQAzlUDObMIeVXBSHAzMb6/P51zbe/0ecH
WhzgTIvQudNpKzBMMVWNY3xbHHLXljUcTyr3lAqrqIElJlFpZGiE7NR9nCnhsUuum0YfOygPcWaJ
82Vktxp5WKW/gV5JfJiJigOAk8/2H/cPpx8nZxIXMI2jmF8tnQz0+ilRXIgtNHnVox95EppuMHvJ
+MlcXL1xhOmH+fkPz+d0YjL5OJA0W9hTGAJwel9fsalb6YV8gY+VHekh0E1sQW/IwtPHJsvXJ7nA
pwrGEXvmz98xwIjmWqfEOMf339Tpi6Jr6jj6Q6VNCu/6dJ82orogqiWUX6nUU1BF1UrvxgPqwvTw
/pVOn7IFSpFfi2Kcq9EyOhmLuI5qT4Kv+grNzCUcoMr0FBiDduDoG1m6lvL+BfEkv5oBLYfFxTNp
8jqsm+x3Xj9kENkLW+y5+doUzL7RtoEQwo6Oo8LMew2aOptMjCXhHBHVkjpROP9pJnzzcBVbO+Kf
HNfFGu1I6/UdUDuNMrNyi691JOaw2LJCLOmWXkDkJ/uXw/zQRLpgpGzUjFhYXlrFBhwDlivC+QpO
S+PLw8lBL/KM+KBm9rYluExqaGRGFnzXbTqWXrvxZGd4RDaZace07o6OPkISnktO9yYKBNth2EH0
0JNN5/a0VMyxmbAUDimNq61HicvqjjEbNkQmZWroikM7YEGa10ZjudT22rjWh1xVxZz43Vbqgy+i
rorbcl/a1i0FLyb7NLV0KSHxup91EMvUJaQgAbFCL6MNR56/FyYN/TprmAbdeihSmpXvv/83A861
LRK+HEzp0CveDO2eehs4s2V+KKNaMouHFei/cuMvnT4X/2rkvn9J/d3+vujqA4j/c+bz2GG7WnHw
+zLPTD53deuND36odOetj32VXiLtslLjSrQ4iQJ8Ibjyqt1kYkunNZnl+m7ev43TXy4l0WacJ5TP
z2Y7e7IqFqouRt5l9JCWNAXP4hyjyr2VjlZzYbXd1fsXOx3kEIQdV9IWZH/KjuM0wQAhUhhHVdt+
HeoK6rqTuHpYJEml6w3vX8o6+aT5t6PoB1CoXNYzoGUnPyzEDZRlxWDdF22H4C+gqUdkMxGPMfXf
OCG3Va7YRub8P5c2BuNycqT/iRKmAyxDG0JoTFAI1Ce7aoQ6RHV9sXX5KiZV6wuwKb6KCFKAbvZM
hi6Oex1R9jCXPTIMtXYSzcDdAASXH2ekDie0MDS0fgKPhJ6vKZOlU31EvhfP2a7AU2v/IQ3h5Hnz
DMCFSMF3Chzt7ZbHccLOz1U/3fd5os+rQUkDHxPYWFJPfv95y5PxrN8pk5fiGKNYFsF9vx7PqEPp
NJp2cOfZ5c9r9Q4NReACugDWM9UzBb3saDNEOjwFPHe6d/jrT82Ad0IHpwkersM2haWbCmnFTGfl
5GGORyNNemO5aPlUYTbEFQmT+1n2lBG32DwoGhPAqIt1v+QwaCi0tMLIEotvZ/Fg9g6QnHP9whcn
4SrGz/0thiF94cGkL4icz4n0m0xMzvIjbEQmfvIlG5jW1AtfhCV8kYzdBCUA614QUPuX5Cqj0Sz/
sN6+/jQhbrAzZug6LAy2xbJwMoIJYcXNhI/kGXnIdONbQQF7LvuZrtUIdf/++/NejxWuZrPxJzFD
+A4LryNOrlbzuAZPVMFTNkj3S9IgA9xZKJQOKvUqmzY7OQO4MfzzGWtesKlsaG+5lWafhjDWzCiv
L9AthQT/GbMmjUVdfR9QQm5vsqkdojU5PRZ77uQ25+c8DZUNmFw1Bl5J5BTqenCC8jwScXvJ8hdp
ykM0pBujTeTnha3gcBY0Y+LAIPOFvaFxh/l/MchH78CBjevWb25slkAiXjNDXkL+Ixm+IsHT9LlD
0ME2gVEWjfqk6uiolemIiqYzs6+cP5zzeUKJSIJYDRlcVo17Z7EZeKwifLgEYauILgIcHDiiRXE3
urL/FEsJTNkTQL8RgDrVQ9r77TMJjc1HkvVa9mBBD5y0T3Z06medW4G+az2Nfmys8NIOZ1mB53z0
SUTxoiT53HtK0bgOYHR1Y1PeLSjpN1SAiE0uDMNeCyVu7W4W36y5a7/CMLKhGzn9OppUTgxRG2/R
88Z/SDd5/UG/DD8XoZxe5tnDne5IgsVma0e01bMSbs7JexJ3ZkHXcZXnZODYUouiwzK/RTiDAPj9
0fhmMP4c+JyAETIwiZ8eRnqn9cGmN/kzNGPKuZKE9mmXS1S3f1gmfv6b/mcZ/vkrbctCjkdiDAvy
aWl1wvNtDZx2n80R1gl7HpaLVUkZMN5MUeZ+KKw8+BC3GChWInP8aiMHPKL7IXbUZso6iimUwNR1
oxr/rDCwrrPegqmg29Z9ynM2L1ZXkFhndaZ9KwZA/nkvvYuCpuXtYM3WZ1/ToldmaYpqHabhtcx9
hpbh5oqeRopCxRzB0IvGn5/xsHQ02PtmZ4aOeBRTJ9cL7+8Pe6GT0haPRG8D2AbxXCRr9OmWwCQo
ZrK9eXm2e/3wUdxGe1km2WFapscCjfCDNPxp01shUoC6MdTBLman2Lw/BBw94bx6M64Wa2qVJCFw
LOMnC4qZBjlN9ch9Dnva6TSZ8NZOHgb+DdCqpdsMdj4d3LzDsx4bVY4GosyhDE/+5VApwnYyNzSu
FzO0D7jzaCc1gf81R+XurJvUuIznwr2Y5bwvZC7v6Axm16XBS0Oojeh/vXQTYgSMrMHarXzk9hYl
6R2y+R+zSuIr6QK3S+mfHmLoNtd4mTINu2p7dPhRfy8cK701Co8FQk3muJPQOnA9AOS/GwFwJsA1
BD8AI5ePBz6kMe4mdYI8gDXxI6ho7wIAuv3ZpNdLoFyaYgl6/+HqZ3f6bEkqZA+qOM26p/lePY1S
3rsbPNex7VwZtUw+VTHsh02K7vnKHDlL/OGK5utyMqPK1SVOjjimBdGOgtPr/YEprKzJWTq/J1Vi
n9FMgoAe9LNxTvsObxpABCZfJ2yeK2j6nzB+dRdx7ItbY/Dl7g+//u3Q0pp3TIZwj6hvn5bYGjJt
Wy8EfhtOtN05t5fB17JZQBDDBXBWNVgS6v55Causc+igbZJIkf5GkXlD98D318iAYBk2pSKjtMsG
3RClKloYbXSJUbM91FJOV6qPwmPouKG9wiVjQf6YgQ/S9xPQ2hvTK9devjjV3uCx7JK0My59ZQ78
hdE1Ln5mjBDUywqDP7gicJwFdY17JL3IET+xo5T5EGIlyTTvHWvzdkAK9MkZOJqyF2k/dhYAjyjP
cKE2sCUFIxERxRp4bXsj/ZiYcZeSGKbnCbUF8a0Z8ZwoAi/Hyof5Vsb4Ddc8v9I8Itkcm71QofUZ
c3P8pS8gzNixFWuOToKp/v2383b+YaS85JyZivdzOiVLC31QOo3pd09RHyDsD6Ql2scZLQ2vjDOV
+7y0mg9RGN9mkt/gN6mhyv90G/8wYD1d2Gfp83yb2sDrAYt+uAXA6Gbfg1zNPWZrQl/U0kfZRZwp
AP/L4N9hwux3IMSgpvvB9BB5DaDMCPLj3R+eyT98sFja6LgydVAMPK2DL3A+B6i5yffQFepjrcz2
g5Xh3XNpd56zLvZX8IO6s8ou8mM2SfOyK1wWMsLQppvYjTzK/MU4YAzt5Q+U87WzIh0g/fiHu3yz
ZXAVxVyHT5xOBIfKk0c25HiS/Nruv9MLrsN7dhbQtuivQd1ocedaakhRWrSLggzWOOWPaBEuoDJg
GOOeKNf2k+Nn4YUg2Owek2+PboBVYNckTcbjDhN3jc+ckJefd/1fPODdXH3/z78fn/O42MQth5Sn
7nfYH40VYf32gt/gvy/jttX/wfr/D/+7vwHg3l+m4OtgVn8xTsi/7RaGb/5FLeolIf1vo4XkkPOL
BijFXySuEwjjU4/Xobne/8ZY8Xro0SJyWF3YErv0koELnvYwetF5Ef7G8FhPxXKJGmfeSzSesa6h
QMMQYdQ8Tf1QP+FJC/6wY+KA+2o91VfX+0c6RxyC2UOeFjaIRESjCuTomBNrc+mG6bIzrBYDO/UF
b4NJWBy62jHBHpsdbFyz1giCAVfRBfnI8/0S9ByIy7C1MKWlCsu9b84lAUuBNd00sZ1u3NmoHpYq
bUAwtUlMunUQu3O/LVrtxTO75RLJpDhwlxmRx5E9pVcD0s3vbkKZGiYEXOYmkn6LAF2qDzgXXOyf
wbT3xnG6WQiD3lWSzBV3sIOz0pl4boq9yAW36SC+GYvqUfrFsiOaMt0UOk5+7iEgccqzjaI6ZDNh
HM1HMyBp/szjQEaSDFnc7vMQyhBoLYwE6xOAqDDe5qTFgeKC4u08RMKfCf9ggu+ic+gwqNhWI4vh
eIMOCru5G6I9Iq3EiLxdmcInRrwo1E5khNfhxAohuO+sdugEaBLO0UfoyPxNwll898sEtqPYqxo+
XWjQpsO1CO93jTvRDTfmC6PUTF+QpbkKBARTVCjf8mUOrwcXclQpdLBBC/UYf1hYe1+WfuoMpNfj
tB2LGpKwWjYdf0IuOTRPTlIPV66XYNxORSgPmZIm4VNoMscgGL402a3v+dmecBFxabZetvf8XdUg
UFkPmarPm3zc1XZd3dRRajFgKhbsDl4jaDcfLIuap/u0ctIvIpohzGRFtJYOAQ5dnDrfNS7hg9fi
iaz9qd6AaPJ3UWHGx46U14fEaVNkyFG5id2mOAJe7rAHZQc6MdmHKEvS22Hq2EOgW3bhXNR7wxwV
5IPiOPnznVs0xMIYKHK+OWCsPuRp5G5AOMQ42VW+FWOXn7sia7dtZYMCWuLsvhwAlNSGGZHrVPpP
KkxrkK9Bk9wMhqofw4GqB4m6s7giKQtrI6ZI46yIFP+rWRTitmkrLDY10BxpZXeJUVkPSoVVqO2Q
T7GltBaQj8oepb0LIFscQ3iJK1VP+bGR43dt9HhcptTc+hVQa3JSw+4R2e02WZCxQaqxV2k1ng92
5FxnoKp3clgQnakwALQErvpY0iGA2eWaDxMq9CvTLcZgZY3dkUZchs9+9te9XbZ3bV9yXBud8pBy
hDgfoxnWHbJwgJeVc1tVkXnVD1XyhRJ+8sAbzfbT1MvzvlyyQ18U1VW62NlTFXYqoMMQumdxI5cb
clCGi7yrMQDEoAFILcXsSweYwA3DkEwrcoovPZINbv0Fj8hq5JM4ZAhDjFXlxfFZoUJ53Xt9e0H4
Y/x5AhzJqXYexWWVDvElPp/6rk/7URO/qjOZ0mowpth/KPEzfGoG1Z3j5PGNLTllyRn+3sXamXmU
3zgkdB0rRFb7bgGHKBJgy009OD8cTFt74hnnz1MCzS/0jWORVpAeIZ9loiyovEbI0Unt3JpFeLT8
6nx2BNpFX66q1O6f2U5aIBuL7CBCUGeFU1FpNdth38SFu7MiQQLepOpvVeD05wKuISXDOV6rwh5v
k9Kpr6KU9mvZ9PKWrvH8pS/j5ckJzOGWBxJcT2XVU0KaQSoSMLThO+Gklk/JYQRnv6/shOz5HOb9
fRU32Z7XztdijPXOd9PqWRqq2y9ePgEmDYQEEoEFtKZGfuOaNH8x1c3wKyw27V7rWD8WK/KNlVCI
2WdBfg7S+LsK5fxlFOQ31dD5V1ZphV8sj+9/cXxUdXI2hpWYYziEcSou/S71r4wyt27RLoKQNdvZ
v6BxDYkrm66zuq+gsfChngG3sTeL7ef5GnjkdIxTMzyryoRgCg/MAw+juMR4sfJdyVRTZMW5oZzk
zKpt86PCcGGtgecG6xa53BPuianhRxPIwz4tSQ4tKVLfMNdvJ5GkZ6wl/jaoS+trgm72mIEL2dd2
HN9B52pRbpIYBhaCsCN0kYh557S+bxHaXU0OVN2hrYxHyGKCFQ2EYBaX5ITx9bgXxTjOz9o9P6/T
sHYOBWGBZ0aYD/sAiNDV0DWSUHvyI7y4rj+NjtPewCoL8GMMy17GU3TLylY9KAK4vnnsdn/MsQYM
qK4FIeqHzyMQUMpikPODrtrR8+qp87XOBilCR2Yi90n4UGscPTNNRjpN2fBY5Z6ZET5FtX+ttIAQ
wGP9iQTEbsvJqDx6Th4DgFBJ+qOwzXrX+kP9mXOkUlu7DPNvMgy9fVFPwWVvBt75gBdsleEXPka+
d/D71MpWs8X6toJGn1119GWuE9IHL1Nzho2El/GM9LPuMugMtUns1LkaM5f4u6HoP1PqV7Dp/IFc
NRuA7qqVY3+LCNm7WNBefxeyz3oAsehRcGPX4Xk2dsZdFDnqoY5Lph54KRxDWwPHJZM2GIRlCYIt
nREw/Gkhr2JBPbcvBkoAHLXMVRIgq3IJNtNjYozl2vKNGpJVVJJN73qPKaIwSPPy0e7b8tIg0euj
F4btima+vBg7H55TOFs3c72IdRgUl/oFntWZNPdL168HkDkbnNjWZQ9C/xhaJYID4Jw3ZWjJe9fr
hu3kGtmursl3MMD/gOFQcgv5wtpkadxi+JDVcYbJdus6of3URUhqV1Balg0HJf+j6STVrqhbayei
xrxzgiSy0QtU9k0a1KjQaCX6t1lYuPsxYpEdhbzAwDny2nOb/GTB+clW05nfWd7WhNvzPSI+lICM
efQPVPzhAhoJLqCshYgYzC3pn1l1k+K2OCSRZR0m6cCHd2JjPY6Lv+wDs3E/sxew7iYCEzkNoYj5
4eVG/5CXnrODQvPFqTN3ayT+rUQuS6+vFNqXPnrtwWLKC+GtJNEZ1mGDY6/VxmsqO5h0XKNenmIM
xfWqjYPxzOqhTZQsb0h+Q4YmyOg8SZ0b7ATpzgTBfN4j1qXc4jVuspH1wv5jYhK+kmFfb/DAfCpE
k18P42DThF2EvWe9K3aDTWU664x5Z8AyOVhl5l2jWphYFdz4gQ2agouVQNqq5+AA0CpYh1Hqw6Mx
GzM94sfBVUSu3w1NIjoB+Imo5LuiZPsKKWkLfmf8oBpAFSOC4qMSc3HdpfXIdyJVw+Dw3Wc2vmSq
o8Sn6sa0QkmLzfTEThVToyXGj4PIwnuRltm9bbEHJAsBHI8T1PU1/G3/fAFWjO/TCY7CrfocPWEi
xc/UiGHlDcEx7oky3EyhTM6wMPjAEQczpq4Y+uUhr62w/S7zxMXAtUq72fSoSNfeRTBAvpk6rzlz
sqi+JYhCXtp2M1/5NWkOeIfDNdHL01lUjAvEiC78wsH3PLHVHYERI/XT+KqIHZNfaZ/l4C2+xnSp
iX7J8IcGigwtisBf4Gpbx9lwdZEnIjAZQ8cWK8VjE83fYte4pTeDkyMa1CZbTAI565hgga4Y91Aq
ieJxaGtyRDiPMzNHORne81rkrp89e41Hsd/IjM0NwaTXgx3Ly9axH8zWxtEzwCah8Jht0tRrcAll
PJh89FcZkSHgYiHClSSonoW0y3dF7+0iYC5nXjxcU7e0PtHxpGKLbDmndUH6ogbSrBfcXGvQ2igR
gJStYMjuYXePK6IK5cNsWNMeIwaqHt/D8OK415OK0nWlivSyYPg9Gq27RRwd3OU0Uw4V+JMzx2rF
JSWueDOEcEAWr2GZa6P4GFeut5vbbllXbUAwpE1KSgUU8ApVBCt7mszXhLVkQBCzbbx0OeeEqsHh
UrntH6pIb4+lCjGLpNmNlg/noT44/qZfJJ8XMEvvxUeCGjnWGZMbnDWLxyzt9Kn6aIuCEyl7qYIl
W6R/KqG/OZUiq6L7KySCEoKwTi6+ABsCAVjFR3Mqm6eFnt4FvYvo2kv99MNvlYGbl9Lxv4By3ZQx
zar//Nt+eyn6+pxp9On3rZohruNETVHOpSqrLrZ8I/QGCmy339+/jkmF4rfKtT5pA/qnV0nBARu4
OhVgpSXZtk3qhse+CuYdBTcd7DhZ2wzA/A35oql/AXlVaK9Y/li5ISfqcQmjayOI9OE6iLi7n7f0
3/rRH+pHqCmpq//fvxMc3pSP/q45/av88S9wvH3+LX5F7Xj53/8qI7nqLxTVVB7R1EmUWBZ1ohdq
h+G6f5kmwhwXFQcqFWQ6/x/bIb2/fF+rg30GH65cxT/6u7rk/UUxAkmVj+CT6YV/9Ped/hrO7cmf
fx/eb4cdJA1hAy+wKGhR5Dnpjs9mkdIHmMQBz/86D39k9JammaRdgsGLkU54LM5aEWz9oP8Cm26V
yPYPH7POzXg98rkFqRQAcH6z5ZsnxdUS7HHleZz2CGoTV733MTb9GP07fXSrFuMmMQTO3Cy4rKow
2dPzIUXNerAHZl5CqQiZuhSLsSJVedexjlVE2tWRQmPkEAJRseMYSOkS1ZNN1gxe6VVPvDM0TEhq
IIuQPdv2iibzfbvgmCIxuzW2s+Mf7LLTJK9UXdRiKMh5E13ZA1pqJYbTtF/Psvg0e+jiGQ2HSXkA
PNj/W/I87EcXRd9CX5sf4OlMXs+4dJwEf28nqSekF7bR3y5OWm+H8jvhcJbhd7fKfzClsW1D93HB
97/NKUKxM1zbCsxq7a9EFG37MgMinDOjph8mI7hL6lGHoObboau+kt0t9nHW34StC+mq+LaE/ZoU
p3UNGXiPectbjR3nCFkUT/lki30KoIXT3PhU2OEmVBysSesEaUm/tlIQB8tlF6fyOsyT8KUJ/t+J
5Q8Ty//j7tya21SSOP5VUvuOivtlq3ar1rJ8i+3YzsXJk0q2FYFAgAAJxKff3wBKhOLk7MnkgVrO
eTgnUlozQ09PT/e//w3GVqCHfm5ZLmblLOjFpLu/sqcAskw2P/aCtL4BiMb+HpPWbHVEPY8IWHNl
4itkfToOIF0fkfQmiozTaprAQb1vxkTDzoCLIWEITknjE+3vGBMC24c7mYw257E4yDicsVowDvH5
gVMAFi+iD8lCf5/naQoNf73KiVNpjHNcRyvR1GCR3ftBlD3T7VjnFhcqD7q3JldtKqBJosC1xlFe
ETBTAUadKrY2LjwF/vNqm34BXIkcWxEnn7JNgrtlRpkHLZQtwUxWhWcb8v6TFJz0ta6AK/K9uKTY
JtydJ/oufKiXRn3h0TyMZnPKZk4HFPqS+2ZpviNM5L+r4iig9WtelPS5THczOE0g91z4LNvYp4gn
OMlw1c+cSF1fWcSsnza6v5xRs7S7ow2kdqpTnvpll9XZ2EuBN42NXV3Mt9lC43IbEcrTVe1+4dv3
WqEE0NdFuf5xQxOsv/KMGvDK9wR48wrwHeAmpA7AcymD7L+CFUi+pTLN7fd1ZniXFi1CJqleCVKy
BA5gYCDwNp8E+sq74+avE6wAcn+S2i4ddYjTbM9rn4wrCK7kEmr27U09tfxbnbDgCwla5ZGy/fzB
FylhK1gubzZWgWtOfiL6FEXQopKLSM82uZG8c93sYxEZ1gV04te0W9c/6L5Onw3vZbkm5HWwSV7x
0Y5OECZtqoC3SZDQFojEzHFGMwW3R9tB+F/NZDX9oom3vyC49Bmke3WnABuHQsPIyGGUxcT0Y5ht
V1TVn+XGsr6B5kh9SkONZfCssnq3oGDyqkwM6/10x3+tyfXN4TPQ3i4UvXznb2xIJbj83Fnu9BOw
Mf3cg/r4ExWm27EdRupFwKl57iuZch5uBa99Aj10ra7QaYMWhG/V2niJ7c11menaBWVf1sXOzUho
mlMqw6pdOKksetuoqeefWcGXKPWo9jST8jnwiSTQA7J8TqEBuoSnIrvIChFH9ekHn27pUROU1QOb
Mrx1tgqbKQ8DAriCV3WZAf7I7Pw0XNbQnZiL1TiAPnpzGgSUASbO0juHPw9EDw79qRPH1QOFsUQP
QV4vb1a+sb6mml1/3BVxOncjooQncZnBQk7uaA12xtGoG83zC69Kg7dgo9WbKR7FnRtr2xtOOSan
E8SB6smvl1Dz+Us4tE24a6n1qN7lhcaCwiNyBsqxvoCEhr1Jg6n71bbMH02fgJ0HfOia+6c3FnHU
v0DuHtks4IAuwE4BpNWMBhGGST20WbQKn04XW0d5gJe6vi880H701oo+AVGAV8nZeGNQ5uhOltTP
pe7W45xzHaLscue/LOGKvE3pPXq1LtT1o7OGVhzGa/V87aafaeoXcq21Vx9Xa6SE28yi5e0WmtqI
d3+diC7warGoJ7m1qCa7VaI/VGpG+gyQn0ebOWV3Y/pT2DxgYyFQYenCoCbhVWalhTahJ5A+CdQN
KYhlta1uszCp7xu1TZd0gSIIvrvJyMxda2kypY+Tq352lVUOLEvLH+EIX9/Smop8FXTzAD4MIw6e
YBE9XycZLRU2tOgEJr/Z2OfmrobBN3R9952rQpXV3jGeq38u5gS1Ii5C8aH/eVTbJ5bf4Nwh/09d
ssUFSziHB0dGudZyZVFn0wc9S22FvJNDii1bK++XtccMNLqMju11rnxY7gKi0VaVeukNdA0+KT5A
lbsTgz24OdGj9fTKDbfpLNzaGa1eiLIsxiIl+iUzd0wGlI52uQ42ytmvbc9rE8CtY1g211GHO3F/
AnEd5pBWLpyHyK6LCVCU6nadLhZnazi8MtHpidaoIHHvgD9gYmLfUiY29Qozdapab8lITb+y9wwM
8y6ZGZWjXdvAdq+gUNlMz9awTX+IHFoDQVezwIP79diPKPuaxefKSekwgCmS1cdjL1ew8ddmaT0k
G4ube5nn069oM/2WqWyPqP4J6ptllROgd7bxebFymYEexza04cH2Klm5dLDx9OwyssrsMnHWygfo
L7xzr6TByzhbb+J3tZtTMawz/3IFd85JkZf5V2gFUl5RYD7l03JzqdY1bN/huq7uNmYZxiRrHUIz
S6uG7DXDDNEd7FGnvPNCcRX3igIM2hyBkT+LcmNxlkZ+9SWz6byZlSLgRTZ0UsdO7I4LXa/mAFyx
V/rKpBUn8SJtUhsphVRJ+KRRDgHHcLwmR5Oml5G5nX6JHbY6PkF112y9qacsXshA+dsJ0UWGF4fT
q7rK9Adqt4DOrJbGlo4oa/9FTXMaBKv+9Auat52b0UpYELE0SwIjdF2iDx+3FLL2KywfGRlVRMxD
KCN02kyZazv47KyWz0aySi7pKlxdUqhA4/lM39IeKNKvIQnMTy0nqm7BOnGW/FoRcBLR0u9uA5oA
xACfQaMTc+MOHrkN2GpoLMC0kzjVaOxAvtKvThrbTM3x+nw3XQPi86dMwK9hJMQVS2e2XtT3NaTo
4WSxymm7unbgGl1GV+sgysuT3UoNwjHdIALCkov4rKC1AttVc9QnsnbRR1Hq96SX5na+IT6onHo2
xYunue8mwTkp+uhmC/feBIDXDj0wYyMinhhN6RukTROyLiCHLtyFUkHInzqXlbn6WJWJZjDKfBeN
FR12mbWt3AP/3ZWn+UbdvIBkwESGscC3rZOLSqvzc5Nde0G7FeFyivealkHxmFfhhaWEpAwqPagn
nrF71FL4yI2EPD7j8aHyWLIhvIWJsi71HKpe13WeAQeuTjPopK4Sbale1B78Myc29DDn9Rqupxu9
mpreON2E/ifOgeATSQvR3YkiDBdc2mr5CLuzB4UFJciLCx+/pRqvDKzBSQ4dx4sC5ORB2ZbCwcmq
5Ep1K44qOCBPMyhs6Yjub4pJQaxKZbohJi+CEU6FNZL2SqSKoEMEP6HX07Fr56Ypoqrxh8WiyC+n
Ks1WTmptaTz5MHPu6LZnp+FbpSiE++Pt7hcFFGeTerFWn1a0sCD6u17RCAHLLloa1Nr1wirhnkcR
XDB+SfIW/gbSKRY3/s9aUgc0TVU39T1cXeQPNWdZPWT4lhd02KUzVg7h31cdLD60GrUyIdwSUnBi
TwmDq1ldTszt1oNdz4YDksSAc1JmCloYUD1Iy4VFdlrQEUk5oYuVehoYdfTVccqHIllHwdjCbZ2e
lNCJUTgfrm4d6Mvv9JVDkyodtP1J7u3q+2Yj/d/cbLuJiJDWJC6CYne/mWe7h3kOAPhb2Eh82oRD
P9BG7He+tI8/vS7ozSFZ7nNCklGMgAaUcQ+MJZqy9m7KzZCa8f5KQgRDRLF5AR9meHR5pXKHspZ/
vImSGLh68+dgOkYqiCaqp0ANiQefg186WJufzf7XE2uX8dff6Q39pwg2QsCiUvN/mf6RjIPp64DU
YEUlY/Rtloer4BpwBhO8N4FeNg+Oy8BWQVXbMbXe5Ddt+lEHfrUIxE4ptRDXYfEgsLcI9oi7I2cA
yNP2GdoiQH1BlEVKE0xtZImSK8rY2kXgcD9cBNijHQNNaWLTw1IBiGDcdndK6AAxLqsphDmatj1y
APTSa4FAu3iGtwG8H9pc/8QI/nwDmKOm0Il6o3aSrObhu9c0sKw25ZREJhvlQDcGpgIAQNpB/b4K
mMbIg+SYDIzdrgIR0N4q6OqIyyfVyIObPsXLIsYnZQB0d4RXb4FkPpq3C2+8C6EH5CitZRjcFuA6
wpilZm84I90ybTJs3RlwZP4gzhrZhMcpyACyLZ7BbQGGeJw3+LuGwCRzIMpPHLebJKfK4RZwLQ4B
lXpIlql52h8ckFPksHtlVUGkVbniqiYOlniOVUG1RqIEm0To4HTAwJeVnb43onwdLigS3K9OX7NH
cJIbwlbsPx/WYQDQRPYs4FpA0BHiGVEZ2zz9jeBYI3prwMSnue3H7aoPaCNoROxa/ZQ4Ec0RxV80
Lt3bvCNzoGkmqgCjIFtlaFuBijVRgCV1KJjU6DB3E1vQvuWj+bveiJ+xDSjn2s8HdyiAmBBUB3Kr
wEsGdAH6oluFY//A41Agb4witAZjcGaRl+TKukdYBHHoiZzpt3fdOxrtEZcjKrVJoDdPu+xDsgg2
jJaSugDkCDAfwQLHaWd5dDZ6LhaDuAnHULtKw4uakAiWvSya+giQBMAqSvSbB40/1AXPIKikqiQM
u88H5yZR9C0IVaTsAi6zuDGDJzk2ixZbAQUBRtIqwfC2ggADSE7ftGiaJW7FB6p+qAS2N4IdFcAe
cM3mGeAqcKWTXAXKWAGQ4CuJtODh9Cl/BSgEyQI4xGFOX1ehrpWcPpaASyHxUa5FzXNkD+msBn8l
scPO5gzoOCDOp8seitwXVUhy+Ofo7RMtJFUPfSuEqs0zOP9Y5yIvPX0bE9AQ53TR8aO375kjyFu4
k3ULPaC3D7ODoD2ROgBMh+SADWM5oJj26ZsAzAK3JIGX6aIFg3OPIQGQVgJcIlhRQUeSKmoetKpn
CAmfOfDPcUtoF2lwzgDAFE3aJeKqZAiUKOnc11bB4RIBsScAxk5VBnca6gJlL78jsPVwdZMwa54j
swi9HPk2dI4qjuanBmQRMAjSF2b2Ank0eETJmDTPUSLBVQmigkuGBunb+mCCBrQKQJy7TK9E2MQY
Qd9LxdE+lXakBTgF8NxC577PN7bn0KBWAa5wyb1gmCP4rKFvNtuc0XFWFb5VuFPwDzg/hrYXdJEP
lpw/CVVQ9MRFOrMvMrSH54LQAoFFFnm15ml90WFpgXxSTSepBmpQZM9fs4gEUrE7oC/2qcfBnY4U
UUjrgrgqYxJVmLReXwXsJiEVqiG6VRqeu0wFZbtNf98uGuRNgE9DjnXkIjnEUblAgu7tTMXglEAH
vSsdMMAb1kicwDT7qhKQZ6XRMW7icN1lCu9aKyWnBMCqiJ61i3CcXfPYKpwKKt0qW7M4uEsD1KCC
tE/q6mSANaAjBwfkd0fo8HDAURK2ArDBUBOtNGfXZXWB/IrrwWJIAdKrO4LaV4rFqH1lXzRPm9AZ
0BHJbhUoaSldENdoQCV4zZ3GHznN4PzAnYiAbXfDHJy7REGwqFiWWgUOBxfzwhnZxVKOzghXxFoM
MBqDdZqJBuvtwSVhHUm+E05kCb7nTw7tQoPEcoiqiopuseBD2gsYRmkt0IgYie4Ie7uIrh/OH1Qu
HVFE+qm7YP4Ni/A/LNU3dPOY+tKXBtcczPPX4M8/+8Ie2Pvj5x2o9/LlX//QgS33vihKgtvf/g57
/ncPrte86IMP9y+++Z3ur3cT/PGne7+1n9X+Dy+CeTbLnn16fAoYdzfM29kKdPR/otnTbDU7hFxj
qTH730fyA8XmNyvwF4LpHLaXI9ZE5Mr2/y/m85tyswAa3L7gBh8pPeAsnMX5LN8PsRmyZ6GespLH
syj4mmRxnx6ihbRJy06iJJu9JPtRilG3CCl5yZANPxfB86boCW+AyLLCT+cRNe7Z/FByC+qRltwx
wf4FK0ezE35fC89Y9eClr4UtQlN2/OfzJFv0NaUrA5CV/HNWAcnFuHyZ+T0F7JBJsgO+jKIgToL+
jmxBP9Ki45dgdmRFWgiJtOSk7KtFi0aQFfv2R9vUgj2kBSNg8xzuDndihx2QFX2dbCgePl5mr0lJ
y8q+mQVxz3qQhvsTx8vNDP6xWfxyuBxd9YH8kPN89uxv8nlR9HS6S1NLyw+e6dA265dPtZBhedGc
BXlS9DS7y6/Ky4aCm39/wsItaZsEx3eyyYLe+2xzgtIDT+LiSLm7DJOs5Nv5UzY78p6AWdgESuRF
b2f9c4uwl0AUywsu31zMVmnuB/1jvcu3/An5V/Msn/csVZfY/BPCb+ZV8Nw7xhAuciR/QviXJAv3
kpr7AT0f/4BneQtriP9mPMsSTsr+5myjudJjb37gdBYe7/0WXCAr/h3ko71laYOw0mLDCI+kf6sh
visim9KiszlUFns5zatsC5NkBd/N45iK9O3s6JrQReFkxT/4ycv8zWX+w9nW5sFkxb9PNj9RxC6W
+md+4EdFFOKJEMiK/8Dqz2lc1nMpuqCXvOyqf6uEY0aEUWTlfixm/l6KUMQuOiUr9tM8W3Gy9SS3
QDJpyQE3myP17nJvsqIfZ5w78aLob80udistfJ4Xbz69NvgWUCEtP8ifkzgPemalw/VLy94ltEdZ
9N6m7Ylmor+W/Fqk6Vss8sf4077m/bW/1g+uiW88R/NZ9u//AgAA//8=</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14379</xdr:colOff>
      <xdr:row>7</xdr:row>
      <xdr:rowOff>42449</xdr:rowOff>
    </xdr:from>
    <xdr:to>
      <xdr:col>11</xdr:col>
      <xdr:colOff>14378</xdr:colOff>
      <xdr:row>36</xdr:row>
      <xdr:rowOff>43132</xdr:rowOff>
    </xdr:to>
    <xdr:graphicFrame macro="">
      <xdr:nvGraphicFramePr>
        <xdr:cNvPr id="2" name="Chart 1">
          <a:extLst>
            <a:ext uri="{FF2B5EF4-FFF2-40B4-BE49-F238E27FC236}">
              <a16:creationId xmlns:a16="http://schemas.microsoft.com/office/drawing/2014/main" id="{773F1B56-6222-4365-960E-63AB43E0C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58155</xdr:colOff>
      <xdr:row>1</xdr:row>
      <xdr:rowOff>43133</xdr:rowOff>
    </xdr:from>
    <xdr:to>
      <xdr:col>20</xdr:col>
      <xdr:colOff>596661</xdr:colOff>
      <xdr:row>17</xdr:row>
      <xdr:rowOff>96905</xdr:rowOff>
    </xdr:to>
    <xdr:graphicFrame macro="">
      <xdr:nvGraphicFramePr>
        <xdr:cNvPr id="3" name="SalesPersonPivot">
          <a:extLst>
            <a:ext uri="{FF2B5EF4-FFF2-40B4-BE49-F238E27FC236}">
              <a16:creationId xmlns:a16="http://schemas.microsoft.com/office/drawing/2014/main" id="{C514A0F1-1C21-4CFA-9E74-D6E717C6A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33211</xdr:colOff>
      <xdr:row>17</xdr:row>
      <xdr:rowOff>81851</xdr:rowOff>
    </xdr:from>
    <xdr:to>
      <xdr:col>16</xdr:col>
      <xdr:colOff>86264</xdr:colOff>
      <xdr:row>36</xdr:row>
      <xdr:rowOff>57509</xdr:rowOff>
    </xdr:to>
    <xdr:graphicFrame macro="">
      <xdr:nvGraphicFramePr>
        <xdr:cNvPr id="4" name="Chart 3">
          <a:extLst>
            <a:ext uri="{FF2B5EF4-FFF2-40B4-BE49-F238E27FC236}">
              <a16:creationId xmlns:a16="http://schemas.microsoft.com/office/drawing/2014/main" id="{129C2E94-F785-4ADB-9C4F-60535D835B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115020</xdr:colOff>
      <xdr:row>17</xdr:row>
      <xdr:rowOff>88421</xdr:rowOff>
    </xdr:from>
    <xdr:to>
      <xdr:col>20</xdr:col>
      <xdr:colOff>596661</xdr:colOff>
      <xdr:row>35</xdr:row>
      <xdr:rowOff>150962</xdr:rowOff>
    </xdr:to>
    <xdr:graphicFrame macro="">
      <xdr:nvGraphicFramePr>
        <xdr:cNvPr id="5" name="Chart 4">
          <a:extLst>
            <a:ext uri="{FF2B5EF4-FFF2-40B4-BE49-F238E27FC236}">
              <a16:creationId xmlns:a16="http://schemas.microsoft.com/office/drawing/2014/main" id="{D18A327E-37FC-41CD-9AFA-A0F96CF0F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7189</xdr:colOff>
      <xdr:row>7</xdr:row>
      <xdr:rowOff>50320</xdr:rowOff>
    </xdr:from>
    <xdr:to>
      <xdr:col>5</xdr:col>
      <xdr:colOff>589472</xdr:colOff>
      <xdr:row>21</xdr:row>
      <xdr:rowOff>93453</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972231F9-102B-403C-A342-A063028309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189" y="1757200"/>
              <a:ext cx="3630283" cy="239009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7189</xdr:colOff>
      <xdr:row>21</xdr:row>
      <xdr:rowOff>158152</xdr:rowOff>
    </xdr:from>
    <xdr:to>
      <xdr:col>5</xdr:col>
      <xdr:colOff>596660</xdr:colOff>
      <xdr:row>36</xdr:row>
      <xdr:rowOff>28754</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D91515DF-5F3B-4E86-856A-9C18AFA624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189" y="4211992"/>
              <a:ext cx="3637471" cy="238520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164045</xdr:colOff>
      <xdr:row>1</xdr:row>
      <xdr:rowOff>37957</xdr:rowOff>
    </xdr:from>
    <xdr:to>
      <xdr:col>5</xdr:col>
      <xdr:colOff>575094</xdr:colOff>
      <xdr:row>7</xdr:row>
      <xdr:rowOff>14378</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F295E38F-BEC8-448E-B9B6-55D8F140445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997158" y="720882"/>
              <a:ext cx="1633125" cy="9828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29185</xdr:rowOff>
    </xdr:from>
    <xdr:to>
      <xdr:col>1</xdr:col>
      <xdr:colOff>255962</xdr:colOff>
      <xdr:row>7</xdr:row>
      <xdr:rowOff>30770</xdr:rowOff>
    </xdr:to>
    <mc:AlternateContent xmlns:mc="http://schemas.openxmlformats.org/markup-compatibility/2006" xmlns:a14="http://schemas.microsoft.com/office/drawing/2010/main">
      <mc:Choice Requires="a14">
        <xdr:graphicFrame macro="">
          <xdr:nvGraphicFramePr>
            <xdr:cNvPr id="9" name="Order Date (Year)">
              <a:extLst>
                <a:ext uri="{FF2B5EF4-FFF2-40B4-BE49-F238E27FC236}">
                  <a16:creationId xmlns:a16="http://schemas.microsoft.com/office/drawing/2014/main" id="{2DE05D08-C690-4634-BB0C-AE36F9EFF6FC}"/>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0" y="712110"/>
              <a:ext cx="867000" cy="10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402565</xdr:colOff>
      <xdr:row>0</xdr:row>
      <xdr:rowOff>50321</xdr:rowOff>
    </xdr:from>
    <xdr:to>
      <xdr:col>21</xdr:col>
      <xdr:colOff>14377</xdr:colOff>
      <xdr:row>0</xdr:row>
      <xdr:rowOff>654170</xdr:rowOff>
    </xdr:to>
    <mc:AlternateContent xmlns:mc="http://schemas.openxmlformats.org/markup-compatibility/2006" xmlns:a14="http://schemas.microsoft.com/office/drawing/2010/main">
      <mc:Choice Requires="a14">
        <xdr:graphicFrame macro="">
          <xdr:nvGraphicFramePr>
            <xdr:cNvPr id="10" name="Product Container">
              <a:extLst>
                <a:ext uri="{FF2B5EF4-FFF2-40B4-BE49-F238E27FC236}">
                  <a16:creationId xmlns:a16="http://schemas.microsoft.com/office/drawing/2014/main" id="{8E265F01-3CE3-4A00-AD47-4D07490F56C1}"/>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5599980" y="50321"/>
              <a:ext cx="6944265" cy="603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152111</xdr:colOff>
      <xdr:row>0</xdr:row>
      <xdr:rowOff>50321</xdr:rowOff>
    </xdr:from>
    <xdr:to>
      <xdr:col>9</xdr:col>
      <xdr:colOff>373811</xdr:colOff>
      <xdr:row>0</xdr:row>
      <xdr:rowOff>654170</xdr:rowOff>
    </xdr:to>
    <mc:AlternateContent xmlns:mc="http://schemas.openxmlformats.org/markup-compatibility/2006" xmlns:a14="http://schemas.microsoft.com/office/drawing/2010/main">
      <mc:Choice Requires="a14">
        <xdr:graphicFrame macro="">
          <xdr:nvGraphicFramePr>
            <xdr:cNvPr id="11" name="Ship Mode">
              <a:extLst>
                <a:ext uri="{FF2B5EF4-FFF2-40B4-BE49-F238E27FC236}">
                  <a16:creationId xmlns:a16="http://schemas.microsoft.com/office/drawing/2014/main" id="{E0D64904-7E5D-496C-9014-D4989707886A}"/>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596262" y="50321"/>
              <a:ext cx="2974964" cy="603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294305</xdr:colOff>
      <xdr:row>1</xdr:row>
      <xdr:rowOff>31628</xdr:rowOff>
    </xdr:from>
    <xdr:to>
      <xdr:col>3</xdr:col>
      <xdr:colOff>130630</xdr:colOff>
      <xdr:row>7</xdr:row>
      <xdr:rowOff>35942</xdr:rowOff>
    </xdr:to>
    <mc:AlternateContent xmlns:mc="http://schemas.openxmlformats.org/markup-compatibility/2006" xmlns:a14="http://schemas.microsoft.com/office/drawing/2010/main">
      <mc:Choice Requires="a14">
        <xdr:graphicFrame macro="">
          <xdr:nvGraphicFramePr>
            <xdr:cNvPr id="12" name="SalesPerson">
              <a:extLst>
                <a:ext uri="{FF2B5EF4-FFF2-40B4-BE49-F238E27FC236}">
                  <a16:creationId xmlns:a16="http://schemas.microsoft.com/office/drawing/2014/main" id="{5B3482F9-9AC6-4ACE-BA47-D626D34BF157}"/>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905343" y="714553"/>
              <a:ext cx="1058400" cy="10107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SINGH" refreshedDate="45429.739086226851" backgroundQuery="1" createdVersion="6" refreshedVersion="6" minRefreshableVersion="3" recordCount="0" supportSubquery="1" supportAdvancedDrill="1" xr:uid="{4B750A37-7B7E-4196-9E58-FDB07A3254DF}">
  <cacheSource type="external" connectionId="11"/>
  <cacheFields count="0"/>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0"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Source.Name]" caption="Source.Name" attribute="1" defaultMemberUniqueName="[Sales Data].[Source.Name].[All]" allUniqueName="[Sales Data].[Source.Name].[All]" dimensionUniqueName="[Sales Data]" displayFolder="" count="0"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9"/>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9"/>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2"/>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SINGH" refreshedDate="45433.448228356479" backgroundQuery="1" createdVersion="3" refreshedVersion="6" minRefreshableVersion="3" recordCount="0" supportSubquery="1" supportAdvancedDrill="1" xr:uid="{3998D6E0-BEA3-4EA8-A763-F633924FBF7F}">
  <cacheSource type="external" connectionId="11">
    <extLst>
      <ext xmlns:x14="http://schemas.microsoft.com/office/spreadsheetml/2009/9/main" uri="{F057638F-6D5F-4e77-A914-E7F072B9BCA8}">
        <x14:sourceConnection name="ThisWorkbookDataModel"/>
      </ext>
    </extLst>
  </cacheSource>
  <cacheFields count="0"/>
  <cacheHierarchies count="41">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Source.Name]" caption="Source.Name" attribute="1" defaultMemberUniqueName="[Sales Data].[Source.Name].[All]" allUniqueName="[Sales Data].[Source.Name].[All]" dimensionUniqueName="[Sales Data]" displayFolder="" count="0"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9"/>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9"/>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2"/>
        </ext>
      </extLst>
    </cacheHierarchy>
    <cacheHierarchy uniqueName="[Measures].[Min of Days to Ship]" caption="Min of Days to Ship" measure="1" displayFolder="" measureGroup="Sales Data"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46275218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SINGH" refreshedDate="45434.55209837963" backgroundQuery="1" createdVersion="6" refreshedVersion="6" minRefreshableVersion="3" recordCount="0" supportSubquery="1" supportAdvancedDrill="1" xr:uid="{2DD0D00E-84EE-4274-BC1B-5D2C153B3530}">
  <cacheSource type="external" connectionId="11"/>
  <cacheFields count="5">
    <cacheField name="[Measures].[Sum of Sale Amount]" caption="Sum of Sale Amount" numFmtId="0" hierarchy="36" level="3276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Sales Data].[SalesPerson].[SalesPerson]" caption="SalesPerson" numFmtId="0" hierarchy="10"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hipModeSort].[Ship Mode].[Ship Mode]" caption="Ship Mode" numFmtId="0" hierarchy="23" level="1">
      <sharedItems containsSemiMixedTypes="0" containsNonDate="0" containsString="0"/>
    </cacheField>
    <cacheField name="[Sales Data].[Order Date (Year)].[Order Date (Year)]" caption="Order Date (Year)" numFmtId="0" hierarchy="20"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2"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s].[Customer]" caption="Customer" attribute="1" defaultMemberUniqueName="[Customers].[Customer].[All]" allUniqueName="[Customers].[Customer].[All]" dimensionUniqueName="[Customers]" displayFolder="" count="2" memberValueDatatype="130" unbalanced="0"/>
    <cacheHierarchy uniqueName="[Customers].[State Code]" caption="State Code" attribute="1" defaultMemberUniqueName="[Customers].[State Code].[All]" allUniqueName="[Customers].[State Code].[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ales Data].[Source.Name]" caption="Source.Name" attribute="1" defaultMemberUniqueName="[Sales Data].[Source.Name].[All]" allUniqueName="[Sales Data].[Source.Name].[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2" memberValueDatatype="20" unbalanced="0"/>
    <cacheHierarchy uniqueName="[Sales Data].[Customer ID]" caption="Customer ID" attribute="1" defaultMemberUniqueName="[Sales Data].[Customer ID].[All]" allUniqueName="[Sales Data].[Customer ID].[All]" dimensionUniqueName="[Sales Data]" displayFolder="" count="2"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Order Quantity]" caption="Order Quantity" attribute="1" defaultMemberUniqueName="[Sales Data].[Order Quantity].[All]" allUniqueName="[Sales Data].[Order Quantity].[All]" dimensionUniqueName="[Sales Data]" displayFolder="" count="2" memberValueDatatype="20" unbalanced="0"/>
    <cacheHierarchy uniqueName="[Sales Data].[Unit Sell Price]" caption="Unit Sell Price" attribute="1" defaultMemberUniqueName="[Sales Data].[Unit Sell Price].[All]" allUniqueName="[Sales Data].[Unit Sell Price].[All]" dimensionUniqueName="[Sales Data]" displayFolder="" count="2" memberValueDatatype="5" unbalanced="0"/>
    <cacheHierarchy uniqueName="[Sales Data].[Discount]" caption="Discount" attribute="1" defaultMemberUniqueName="[Sales Data].[Discount].[All]" allUniqueName="[Sales Data].[Discount].[All]" dimensionUniqueName="[Sales Data]" displayFolder="" count="2" memberValueDatatype="5" unbalanced="0"/>
    <cacheHierarchy uniqueName="[Sales Data].[Sale Amount]" caption="Sale Amount" attribute="1" defaultMemberUniqueName="[Sales Data].[Sale Amount].[All]" allUniqueName="[Sales Data].[Sale Amount].[All]" dimensionUniqueName="[Sales Data]" displayFolder="" count="2" memberValueDatatype="5" unbalanced="0"/>
    <cacheHierarchy uniqueName="[Sales Data].[Shipping Amount]" caption="Shipping Amount" attribute="1" defaultMemberUniqueName="[Sales Data].[Shipping Amount].[All]" allUniqueName="[Sales Data].[Shipping Amount].[All]" dimensionUniqueName="[Sales Data]" displayFolder="" count="2"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2"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3"/>
      </fieldsUsage>
    </cacheHierarchy>
    <cacheHierarchy uniqueName="[ShipModeSort].[Sort Order]" caption="Sort Order" attribute="1" defaultMemberUniqueName="[ShipModeSort].[Sort Order].[All]" allUniqueName="[ShipModeSort].[Sort Order].[All]" dimensionUniqueName="[ShipModeSort]" displayFolder="" count="2"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Sales Data].[Order Priority]" caption="Order Priority" attribute="1" defaultMemberUniqueName="[Sales Data].[Order Priority].[All]" allUniqueName="[Sales Data].[Order Priority].[All]" dimensionUniqueName="[Sales Data]" displayFolder="" count="2" memberValueDatatype="130" unbalanced="0" hidden="1"/>
    <cacheHierarchy uniqueName="[Sales Data].[Ship Mode]" caption="Ship Mode" attribute="1" defaultMemberUniqueName="[Sales Data].[Ship Mode].[All]" allUniqueName="[Sales Data].[Ship Mode].[All]" dimensionUniqueName="[Sales Data]" displayFolder="" count="2" memberValueDatatype="130" unbalanced="0" hidden="1"/>
    <cacheHierarchy uniqueName="[Sales Data].[SKU]" caption="SKU" attribute="1" defaultMemberUniqueName="[Sales Data].[SKU].[All]" allUniqueName="[Sales Data].[SKU].[All]" dimensionUniqueName="[Sales Data]" displayFolder="" count="2"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9"/>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9"/>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2"/>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SINGH" refreshedDate="45434.552098726854" backgroundQuery="1" createdVersion="6" refreshedVersion="6" minRefreshableVersion="3" recordCount="0" supportSubquery="1" supportAdvancedDrill="1" xr:uid="{1219B7E4-A688-477F-94B4-111E067EEC68}">
  <cacheSource type="external" connectionId="11"/>
  <cacheFields count="4">
    <cacheField name="[Customers].[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s].[State].&amp;[Alabama]"/>
            <x15:cachedUniqueName index="1" name="[Customers].[State].&amp;[Arizona]"/>
            <x15:cachedUniqueName index="2" name="[Customers].[State].&amp;[California]"/>
            <x15:cachedUniqueName index="3" name="[Customers].[State].&amp;[Colorado]"/>
            <x15:cachedUniqueName index="4" name="[Customers].[State].&amp;[Connecticut]"/>
            <x15:cachedUniqueName index="5" name="[Customers].[State].&amp;[Delaware]"/>
            <x15:cachedUniqueName index="6" name="[Customers].[State].&amp;[Florida]"/>
            <x15:cachedUniqueName index="7" name="[Customers].[State].&amp;[Georgia]"/>
            <x15:cachedUniqueName index="8" name="[Customers].[State].&amp;[Idaho]"/>
            <x15:cachedUniqueName index="9" name="[Customers].[State].&amp;[Illinois]"/>
            <x15:cachedUniqueName index="10" name="[Customers].[State].&amp;[Indiana]"/>
            <x15:cachedUniqueName index="11" name="[Customers].[State].&amp;[Iowa]"/>
            <x15:cachedUniqueName index="12" name="[Customers].[State].&amp;[Kansas]"/>
            <x15:cachedUniqueName index="13" name="[Customers].[State].&amp;[Kentucky]"/>
            <x15:cachedUniqueName index="14" name="[Customers].[State].&amp;[Louisiana]"/>
            <x15:cachedUniqueName index="15" name="[Customers].[State].&amp;[Maine]"/>
            <x15:cachedUniqueName index="16" name="[Customers].[State].&amp;[Maryland]"/>
            <x15:cachedUniqueName index="17" name="[Customers].[State].&amp;[Massachusetts]"/>
            <x15:cachedUniqueName index="18" name="[Customers].[State].&amp;[Michigan]"/>
            <x15:cachedUniqueName index="19" name="[Customers].[State].&amp;[Minnesota]"/>
            <x15:cachedUniqueName index="20" name="[Customers].[State].&amp;[Missouri]"/>
            <x15:cachedUniqueName index="21" name="[Customers].[State].&amp;[Montana]"/>
            <x15:cachedUniqueName index="22" name="[Customers].[State].&amp;[Nevada]"/>
            <x15:cachedUniqueName index="23" name="[Customers].[State].&amp;[New Hampshire]"/>
            <x15:cachedUniqueName index="24" name="[Customers].[State].&amp;[New Jersey]"/>
            <x15:cachedUniqueName index="25" name="[Customers].[State].&amp;[New Mexico]"/>
            <x15:cachedUniqueName index="26" name="[Customers].[State].&amp;[New York]"/>
            <x15:cachedUniqueName index="27" name="[Customers].[State].&amp;[North Carolina]"/>
            <x15:cachedUniqueName index="28" name="[Customers].[State].&amp;[North Dakota]"/>
            <x15:cachedUniqueName index="29" name="[Customers].[State].&amp;[Ohio]"/>
            <x15:cachedUniqueName index="30" name="[Customers].[State].&amp;[Oklahoma]"/>
            <x15:cachedUniqueName index="31" name="[Customers].[State].&amp;[Oregon]"/>
            <x15:cachedUniqueName index="32" name="[Customers].[State].&amp;[Pennsylvania]"/>
            <x15:cachedUniqueName index="33" name="[Customers].[State].&amp;[Rhode Island]"/>
            <x15:cachedUniqueName index="34" name="[Customers].[State].&amp;[South Carolina]"/>
            <x15:cachedUniqueName index="35" name="[Customers].[State].&amp;[Tennessee]"/>
            <x15:cachedUniqueName index="36" name="[Customers].[State].&amp;[Texas]"/>
            <x15:cachedUniqueName index="37" name="[Customers].[State].&amp;[Utah]"/>
            <x15:cachedUniqueName index="38" name="[Customers].[State].&amp;[Vermont]"/>
            <x15:cachedUniqueName index="39" name="[Customers].[State].&amp;[Virginia]"/>
            <x15:cachedUniqueName index="40" name="[Customers].[State].&amp;[Washington]"/>
            <x15:cachedUniqueName index="41" name="[Customers].[State].&amp;[West Virginia]"/>
            <x15:cachedUniqueName index="42" name="[Customers].[State].&amp;[Wisconsin]"/>
          </x15:cachedUniqueNames>
        </ext>
      </extLst>
    </cacheField>
    <cacheField name="[Measures].[Sum of Sale Amount]" caption="Sum of Sale Amount" numFmtId="0" hierarchy="36" level="32767"/>
    <cacheField name="[ShipModeSort].[Ship Mode].[Ship Mode]" caption="Ship Mode" numFmtId="0" hierarchy="23" level="1">
      <sharedItems containsSemiMixedTypes="0" containsNonDate="0" containsString="0"/>
    </cacheField>
    <cacheField name="[Sales Data].[Order Date (Year)].[Order Date (Year)]" caption="Order Date (Year)" numFmtId="0" hierarchy="20"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Source.Name]" caption="Source.Name" attribute="1" defaultMemberUniqueName="[Sales Data].[Source.Name].[All]" allUniqueName="[Sales Data].[Source.Name].[All]" dimensionUniqueName="[Sales Data]" displayFolder="" count="0"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2"/>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9"/>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9"/>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2"/>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SINGH" refreshedDate="45434.552099652778" backgroundQuery="1" createdVersion="6" refreshedVersion="6" minRefreshableVersion="3" recordCount="0" supportSubquery="1" supportAdvancedDrill="1" xr:uid="{03FB6E06-51D6-4E9B-8A84-4F73A81D46E7}">
  <cacheSource type="external" connectionId="11"/>
  <cacheFields count="6">
    <cacheField name="[Sales Data].[SalesPerson].[SalesPerson]" caption="SalesPerson" numFmtId="0" hierarchy="10"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Measures].[Sum of Sale Amount]" caption="Sum of Sale Amount" numFmtId="0" hierarchy="36" level="32767"/>
    <cacheField name="[Sales Data].[Order Date (Month)].[Order Date (Month)]" caption="Order Date (Month)" numFmtId="0" hierarchy="22"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1"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20" level="1">
      <sharedItems count="4">
        <s v="2014"/>
        <s v="2015" u="1"/>
        <s v="2016" u="1"/>
        <s v="2017" u="1"/>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hipModeSort].[Ship Mode].[Ship Mode]" caption="Ship Mode" numFmtId="0" hierarchy="23"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0"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Source.Name]" caption="Source.Name" attribute="1" defaultMemberUniqueName="[Sales Data].[Source.Name].[All]" allUniqueName="[Sales Data].[Source.Name].[All]" dimensionUniqueName="[Sales Data]" displayFolder="" count="0"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0"/>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5"/>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9"/>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9"/>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2"/>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SINGH" refreshedDate="45434.553428819447" backgroundQuery="1" createdVersion="6" refreshedVersion="6" minRefreshableVersion="3" recordCount="0" supportSubquery="1" supportAdvancedDrill="1" xr:uid="{4F6BB2AE-ADF5-4338-8F46-B6D9893DFD8C}">
  <cacheSource type="external" connectionId="11"/>
  <cacheFields count="4">
    <cacheField name="[Customers].[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s].[State].&amp;[Alabama]"/>
            <x15:cachedUniqueName index="1" name="[Customers].[State].&amp;[Arizona]"/>
            <x15:cachedUniqueName index="2" name="[Customers].[State].&amp;[California]"/>
            <x15:cachedUniqueName index="3" name="[Customers].[State].&amp;[Colorado]"/>
            <x15:cachedUniqueName index="4" name="[Customers].[State].&amp;[Connecticut]"/>
            <x15:cachedUniqueName index="5" name="[Customers].[State].&amp;[Delaware]"/>
            <x15:cachedUniqueName index="6" name="[Customers].[State].&amp;[Florida]"/>
            <x15:cachedUniqueName index="7" name="[Customers].[State].&amp;[Georgia]"/>
            <x15:cachedUniqueName index="8" name="[Customers].[State].&amp;[Idaho]"/>
            <x15:cachedUniqueName index="9" name="[Customers].[State].&amp;[Illinois]"/>
            <x15:cachedUniqueName index="10" name="[Customers].[State].&amp;[Indiana]"/>
            <x15:cachedUniqueName index="11" name="[Customers].[State].&amp;[Iowa]"/>
            <x15:cachedUniqueName index="12" name="[Customers].[State].&amp;[Kansas]"/>
            <x15:cachedUniqueName index="13" name="[Customers].[State].&amp;[Kentucky]"/>
            <x15:cachedUniqueName index="14" name="[Customers].[State].&amp;[Louisiana]"/>
            <x15:cachedUniqueName index="15" name="[Customers].[State].&amp;[Maine]"/>
            <x15:cachedUniqueName index="16" name="[Customers].[State].&amp;[Maryland]"/>
            <x15:cachedUniqueName index="17" name="[Customers].[State].&amp;[Massachusetts]"/>
            <x15:cachedUniqueName index="18" name="[Customers].[State].&amp;[Michigan]"/>
            <x15:cachedUniqueName index="19" name="[Customers].[State].&amp;[Minnesota]"/>
            <x15:cachedUniqueName index="20" name="[Customers].[State].&amp;[Missouri]"/>
            <x15:cachedUniqueName index="21" name="[Customers].[State].&amp;[Montana]"/>
            <x15:cachedUniqueName index="22" name="[Customers].[State].&amp;[Nevada]"/>
            <x15:cachedUniqueName index="23" name="[Customers].[State].&amp;[New Hampshire]"/>
            <x15:cachedUniqueName index="24" name="[Customers].[State].&amp;[New Jersey]"/>
            <x15:cachedUniqueName index="25" name="[Customers].[State].&amp;[New Mexico]"/>
            <x15:cachedUniqueName index="26" name="[Customers].[State].&amp;[New York]"/>
            <x15:cachedUniqueName index="27" name="[Customers].[State].&amp;[North Carolina]"/>
            <x15:cachedUniqueName index="28" name="[Customers].[State].&amp;[North Dakota]"/>
            <x15:cachedUniqueName index="29" name="[Customers].[State].&amp;[Ohio]"/>
            <x15:cachedUniqueName index="30" name="[Customers].[State].&amp;[Oklahoma]"/>
            <x15:cachedUniqueName index="31" name="[Customers].[State].&amp;[Oregon]"/>
            <x15:cachedUniqueName index="32" name="[Customers].[State].&amp;[Pennsylvania]"/>
            <x15:cachedUniqueName index="33" name="[Customers].[State].&amp;[Rhode Island]"/>
            <x15:cachedUniqueName index="34" name="[Customers].[State].&amp;[South Carolina]"/>
            <x15:cachedUniqueName index="35" name="[Customers].[State].&amp;[Tennessee]"/>
            <x15:cachedUniqueName index="36" name="[Customers].[State].&amp;[Texas]"/>
            <x15:cachedUniqueName index="37" name="[Customers].[State].&amp;[Utah]"/>
            <x15:cachedUniqueName index="38" name="[Customers].[State].&amp;[Vermont]"/>
            <x15:cachedUniqueName index="39" name="[Customers].[State].&amp;[Virginia]"/>
            <x15:cachedUniqueName index="40" name="[Customers].[State].&amp;[Washington]"/>
            <x15:cachedUniqueName index="41" name="[Customers].[State].&amp;[West Virginia]"/>
            <x15:cachedUniqueName index="42" name="[Customers].[State].&amp;[Wisconsin]"/>
          </x15:cachedUniqueNames>
        </ext>
      </extLst>
    </cacheField>
    <cacheField name="[Measures].[Average of Days to Ship]" caption="Average of Days to Ship" numFmtId="0" hierarchy="38" level="32767"/>
    <cacheField name="[Sales Data].[Order Date (Year)].[Order Date (Year)]" caption="Order Date (Year)" numFmtId="0" hierarchy="20" level="1">
      <sharedItems containsSemiMixedTypes="0" containsNonDate="0" containsString="0"/>
    </cacheField>
    <cacheField name="[Sales Data].[SalesPerson].[SalesPerson]" caption="SalesPerson" numFmtId="0" hierarchy="10"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Source.Name]" caption="Source.Name" attribute="1" defaultMemberUniqueName="[Sales Data].[Source.Name].[All]" allUniqueName="[Sales Data].[Source.Name].[All]" dimensionUniqueName="[Sales Data]" displayFolder="" count="0"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9"/>
        </ext>
      </extLst>
    </cacheHierarchy>
    <cacheHierarchy uniqueName="[Measures].[Average of Days to Ship]" caption="Average of Days to Ship" measure="1" displayFolder="" measureGroup="Sales Data"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2"/>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SINGH" refreshedDate="45434.55342916667" backgroundQuery="1" createdVersion="6" refreshedVersion="6" minRefreshableVersion="3" recordCount="0" supportSubquery="1" supportAdvancedDrill="1" xr:uid="{4320A3A1-32A4-4276-A8E5-21EF4DC5C271}">
  <cacheSource type="external" connectionId="11"/>
  <cacheFields count="5">
    <cacheField name="[ShipModeSort].[Ship Mode].[Ship Mode]" caption="Ship Mode" numFmtId="0" hierarchy="23"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OrderPriorityDim].[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Days to Ship]" caption="Average of Days to Ship" numFmtId="0" hierarchy="38" level="32767"/>
    <cacheField name="[Sales Data].[Order Date (Year)].[Order Date (Year)]" caption="Order Date (Year)" numFmtId="0" hierarchy="20" level="1">
      <sharedItems containsSemiMixedTypes="0" containsNonDate="0" containsString="0"/>
    </cacheField>
    <cacheField name="[Sales Data].[SalesPerson].[SalesPerson]" caption="SalesPerson" numFmtId="0" hierarchy="10"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Source.Name]" caption="Source.Name" attribute="1" defaultMemberUniqueName="[Sales Data].[Source.Name].[All]" allUniqueName="[Sales Data].[Source.Name].[All]" dimensionUniqueName="[Sales Data]" displayFolder="" count="0"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4"/>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9"/>
        </ext>
      </extLst>
    </cacheHierarchy>
    <cacheHierarchy uniqueName="[Measures].[Average of Days to Ship]" caption="Average of Days to Ship" measure="1" displayFolder="" measureGroup="Sales Data" count="0" oneField="1" hidden="1">
      <fieldsUsage count="1">
        <fieldUsage x="2"/>
      </fieldsUsage>
      <extLst>
        <ext xmlns:x15="http://schemas.microsoft.com/office/spreadsheetml/2010/11/main" uri="{B97F6D7D-B522-45F9-BDA1-12C45D357490}">
          <x15:cacheHierarchy aggregatedColumn="19"/>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2"/>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SINGH" refreshedDate="45434.553429861109" backgroundQuery="1" createdVersion="6" refreshedVersion="6" minRefreshableVersion="3" recordCount="0" supportSubquery="1" supportAdvancedDrill="1" xr:uid="{DF4FF80A-294B-435F-8A4F-881FFF3FF602}">
  <cacheSource type="external" connectionId="11"/>
  <cacheFields count="5">
    <cacheField name="[ShipModeSort].[Ship Mode].[Ship Mode]" caption="Ship Mode" numFmtId="0" hierarchy="23"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Sales Data].[Product Container].[Product Container]" caption="Product Container" numFmtId="0" hierarchy="18"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 Data].[Product Container].&amp;[Jumbo Box]"/>
            <x15:cachedUniqueName index="1" name="[Sales Data].[Product Container].&amp;[Jumbo Drum]"/>
            <x15:cachedUniqueName index="2" name="[Sales Data].[Product Container].&amp;[Large Box]"/>
            <x15:cachedUniqueName index="3" name="[Sales Data].[Product Container].&amp;[Medium Box]"/>
            <x15:cachedUniqueName index="4" name="[Sales Data].[Product Container].&amp;[Small Box]"/>
            <x15:cachedUniqueName index="5" name="[Sales Data].[Product Container].&amp;[Small Pack]"/>
            <x15:cachedUniqueName index="6" name="[Sales Data].[Product Container].&amp;[Wrap Bag]"/>
          </x15:cachedUniqueNames>
        </ext>
      </extLst>
    </cacheField>
    <cacheField name="[Measures].[average Shipping Price per Item]" caption="average Shipping Price per Item" numFmtId="0" hierarchy="29" level="32767"/>
    <cacheField name="[Sales Data].[Order Date (Year)].[Order Date (Year)]" caption="Order Date (Year)" numFmtId="0" hierarchy="20" level="1">
      <sharedItems containsSemiMixedTypes="0" containsNonDate="0" containsString="0"/>
    </cacheField>
    <cacheField name="[Sales Data].[SalesPerson].[SalesPerson]" caption="SalesPerson" numFmtId="0" hierarchy="10"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Source.Name]" caption="Source.Name" attribute="1" defaultMemberUniqueName="[Sales Data].[Source.Name].[All]" allUniqueName="[Sales Data].[Source.Name].[All]" dimensionUniqueName="[Sales Data]" displayFolder="" count="0"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4"/>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1"/>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9"/>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9"/>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2"/>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SINGH" refreshedDate="45434.553430555556" backgroundQuery="1" createdVersion="6" refreshedVersion="6" minRefreshableVersion="3" recordCount="0" supportSubquery="1" supportAdvancedDrill="1" xr:uid="{FC56B46E-CD93-446C-B19D-6D206F0FAD8C}">
  <cacheSource type="external" connectionId="11"/>
  <cacheFields count="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 Amount]" caption="Sum of Sale Amount" numFmtId="0" hierarchy="36" level="32767"/>
    <cacheField name="[Sales Data].[Order Date].[Order Date]" caption="Order Date" numFmtId="0" hierarchy="11"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 index="1065" name="[Sales Data].[Order Date].&amp;[2017-01-01T00:00:00]"/>
            <x15:cachedUniqueName index="1066" name="[Sales Data].[Order Date].&amp;[2017-01-02T00:00:00]"/>
            <x15:cachedUniqueName index="1067" name="[Sales Data].[Order Date].&amp;[2017-01-03T00:00:00]"/>
            <x15:cachedUniqueName index="1068" name="[Sales Data].[Order Date].&amp;[2017-01-04T00:00:00]"/>
            <x15:cachedUniqueName index="1069" name="[Sales Data].[Order Date].&amp;[2017-01-05T00:00:00]"/>
            <x15:cachedUniqueName index="1070" name="[Sales Data].[Order Date].&amp;[2017-01-06T00:00:00]"/>
            <x15:cachedUniqueName index="1071" name="[Sales Data].[Order Date].&amp;[2017-01-07T00:00:00]"/>
            <x15:cachedUniqueName index="1072" name="[Sales Data].[Order Date].&amp;[2017-01-08T00:00:00]"/>
            <x15:cachedUniqueName index="1073" name="[Sales Data].[Order Date].&amp;[2017-01-09T00:00:00]"/>
            <x15:cachedUniqueName index="1074" name="[Sales Data].[Order Date].&amp;[2017-01-10T00:00:00]"/>
            <x15:cachedUniqueName index="1075" name="[Sales Data].[Order Date].&amp;[2017-01-11T00:00:00]"/>
            <x15:cachedUniqueName index="1076" name="[Sales Data].[Order Date].&amp;[2017-01-12T00:00:00]"/>
            <x15:cachedUniqueName index="1077" name="[Sales Data].[Order Date].&amp;[2017-01-13T00:00:00]"/>
            <x15:cachedUniqueName index="1078" name="[Sales Data].[Order Date].&amp;[2017-01-14T00:00:00]"/>
            <x15:cachedUniqueName index="1079" name="[Sales Data].[Order Date].&amp;[2017-01-15T00:00:00]"/>
            <x15:cachedUniqueName index="1080" name="[Sales Data].[Order Date].&amp;[2017-01-17T00:00:00]"/>
            <x15:cachedUniqueName index="1081" name="[Sales Data].[Order Date].&amp;[2017-01-18T00:00:00]"/>
            <x15:cachedUniqueName index="1082" name="[Sales Data].[Order Date].&amp;[2017-01-19T00:00:00]"/>
            <x15:cachedUniqueName index="1083" name="[Sales Data].[Order Date].&amp;[2017-01-20T00:00:00]"/>
            <x15:cachedUniqueName index="1084" name="[Sales Data].[Order Date].&amp;[2017-01-21T00:00:00]"/>
            <x15:cachedUniqueName index="1085" name="[Sales Data].[Order Date].&amp;[2017-01-22T00:00:00]"/>
            <x15:cachedUniqueName index="1086" name="[Sales Data].[Order Date].&amp;[2017-01-23T00:00:00]"/>
            <x15:cachedUniqueName index="1087" name="[Sales Data].[Order Date].&amp;[2017-01-24T00:00:00]"/>
            <x15:cachedUniqueName index="1088" name="[Sales Data].[Order Date].&amp;[2017-01-25T00:00:00]"/>
            <x15:cachedUniqueName index="1089" name="[Sales Data].[Order Date].&amp;[2017-01-26T00:00:00]"/>
            <x15:cachedUniqueName index="1090" name="[Sales Data].[Order Date].&amp;[2017-01-27T00:00:00]"/>
            <x15:cachedUniqueName index="1091" name="[Sales Data].[Order Date].&amp;[2017-01-28T00:00:00]"/>
            <x15:cachedUniqueName index="1092" name="[Sales Data].[Order Date].&amp;[2017-01-29T00:00:00]"/>
            <x15:cachedUniqueName index="1093" name="[Sales Data].[Order Date].&amp;[2017-01-30T00:00:00]"/>
            <x15:cachedUniqueName index="1094" name="[Sales Data].[Order Date].&amp;[2017-01-31T00:00:00]"/>
            <x15:cachedUniqueName index="1095" name="[Sales Data].[Order Date].&amp;[2017-02-01T00:00:00]"/>
            <x15:cachedUniqueName index="1096" name="[Sales Data].[Order Date].&amp;[2017-02-03T00:00:00]"/>
            <x15:cachedUniqueName index="1097" name="[Sales Data].[Order Date].&amp;[2017-02-04T00:00:00]"/>
            <x15:cachedUniqueName index="1098" name="[Sales Data].[Order Date].&amp;[2017-02-05T00:00:00]"/>
            <x15:cachedUniqueName index="1099" name="[Sales Data].[Order Date].&amp;[2017-02-06T00:00:00]"/>
            <x15:cachedUniqueName index="1100" name="[Sales Data].[Order Date].&amp;[2017-02-07T00:00:00]"/>
            <x15:cachedUniqueName index="1101" name="[Sales Data].[Order Date].&amp;[2017-02-08T00:00:00]"/>
            <x15:cachedUniqueName index="1102" name="[Sales Data].[Order Date].&amp;[2017-02-09T00:00:00]"/>
            <x15:cachedUniqueName index="1103" name="[Sales Data].[Order Date].&amp;[2017-02-10T00:00:00]"/>
            <x15:cachedUniqueName index="1104" name="[Sales Data].[Order Date].&amp;[2017-02-11T00:00:00]"/>
            <x15:cachedUniqueName index="1105" name="[Sales Data].[Order Date].&amp;[2017-02-12T00:00:00]"/>
            <x15:cachedUniqueName index="1106" name="[Sales Data].[Order Date].&amp;[2017-02-13T00:00:00]"/>
            <x15:cachedUniqueName index="1107" name="[Sales Data].[Order Date].&amp;[2017-02-14T00:00:00]"/>
            <x15:cachedUniqueName index="1108" name="[Sales Data].[Order Date].&amp;[2017-02-15T00:00:00]"/>
            <x15:cachedUniqueName index="1109" name="[Sales Data].[Order Date].&amp;[2017-02-16T00:00:00]"/>
            <x15:cachedUniqueName index="1110" name="[Sales Data].[Order Date].&amp;[2017-02-17T00:00:00]"/>
            <x15:cachedUniqueName index="1111" name="[Sales Data].[Order Date].&amp;[2017-02-18T00:00:00]"/>
            <x15:cachedUniqueName index="1112" name="[Sales Data].[Order Date].&amp;[2017-02-19T00:00:00]"/>
            <x15:cachedUniqueName index="1113" name="[Sales Data].[Order Date].&amp;[2017-02-20T00:00:00]"/>
            <x15:cachedUniqueName index="1114" name="[Sales Data].[Order Date].&amp;[2017-02-22T00:00:00]"/>
            <x15:cachedUniqueName index="1115" name="[Sales Data].[Order Date].&amp;[2017-02-23T00:00:00]"/>
            <x15:cachedUniqueName index="1116" name="[Sales Data].[Order Date].&amp;[2017-02-24T00:00:00]"/>
            <x15:cachedUniqueName index="1117" name="[Sales Data].[Order Date].&amp;[2017-02-25T00:00:00]"/>
            <x15:cachedUniqueName index="1118" name="[Sales Data].[Order Date].&amp;[2017-02-26T00:00:00]"/>
            <x15:cachedUniqueName index="1119" name="[Sales Data].[Order Date].&amp;[2017-02-28T00:00:00]"/>
            <x15:cachedUniqueName index="1120" name="[Sales Data].[Order Date].&amp;[2017-03-01T00:00:00]"/>
            <x15:cachedUniqueName index="1121" name="[Sales Data].[Order Date].&amp;[2017-03-02T00:00:00]"/>
            <x15:cachedUniqueName index="1122" name="[Sales Data].[Order Date].&amp;[2017-03-03T00:00:00]"/>
            <x15:cachedUniqueName index="1123" name="[Sales Data].[Order Date].&amp;[2017-03-04T00:00:00]"/>
            <x15:cachedUniqueName index="1124" name="[Sales Data].[Order Date].&amp;[2017-03-05T00:00:00]"/>
            <x15:cachedUniqueName index="1125" name="[Sales Data].[Order Date].&amp;[2017-03-06T00:00:00]"/>
            <x15:cachedUniqueName index="1126" name="[Sales Data].[Order Date].&amp;[2017-03-07T00:00:00]"/>
            <x15:cachedUniqueName index="1127" name="[Sales Data].[Order Date].&amp;[2017-03-08T00:00:00]"/>
            <x15:cachedUniqueName index="1128" name="[Sales Data].[Order Date].&amp;[2017-03-09T00:00:00]"/>
            <x15:cachedUniqueName index="1129" name="[Sales Data].[Order Date].&amp;[2017-03-10T00:00:00]"/>
            <x15:cachedUniqueName index="1130" name="[Sales Data].[Order Date].&amp;[2017-03-11T00:00:00]"/>
            <x15:cachedUniqueName index="1131" name="[Sales Data].[Order Date].&amp;[2017-03-12T00:00:00]"/>
            <x15:cachedUniqueName index="1132" name="[Sales Data].[Order Date].&amp;[2017-03-13T00:00:00]"/>
            <x15:cachedUniqueName index="1133" name="[Sales Data].[Order Date].&amp;[2017-03-14T00:00:00]"/>
            <x15:cachedUniqueName index="1134" name="[Sales Data].[Order Date].&amp;[2017-03-15T00:00:00]"/>
            <x15:cachedUniqueName index="1135" name="[Sales Data].[Order Date].&amp;[2017-03-16T00:00:00]"/>
            <x15:cachedUniqueName index="1136" name="[Sales Data].[Order Date].&amp;[2017-03-17T00:00:00]"/>
            <x15:cachedUniqueName index="1137" name="[Sales Data].[Order Date].&amp;[2017-03-18T00:00:00]"/>
            <x15:cachedUniqueName index="1138" name="[Sales Data].[Order Date].&amp;[2017-03-19T00:00:00]"/>
            <x15:cachedUniqueName index="1139" name="[Sales Data].[Order Date].&amp;[2017-03-20T00:00:00]"/>
            <x15:cachedUniqueName index="1140" name="[Sales Data].[Order Date].&amp;[2017-03-21T00:00:00]"/>
            <x15:cachedUniqueName index="1141" name="[Sales Data].[Order Date].&amp;[2017-03-22T00:00:00]"/>
            <x15:cachedUniqueName index="1142" name="[Sales Data].[Order Date].&amp;[2017-03-23T00:00:00]"/>
            <x15:cachedUniqueName index="1143" name="[Sales Data].[Order Date].&amp;[2017-03-24T00:00:00]"/>
            <x15:cachedUniqueName index="1144" name="[Sales Data].[Order Date].&amp;[2017-03-25T00:00:00]"/>
            <x15:cachedUniqueName index="1145" name="[Sales Data].[Order Date].&amp;[2017-03-26T00:00:00]"/>
            <x15:cachedUniqueName index="1146" name="[Sales Data].[Order Date].&amp;[2017-03-27T00:00:00]"/>
            <x15:cachedUniqueName index="1147" name="[Sales Data].[Order Date].&amp;[2017-03-28T00:00:00]"/>
            <x15:cachedUniqueName index="1148" name="[Sales Data].[Order Date].&amp;[2017-03-29T00:00:00]"/>
            <x15:cachedUniqueName index="1149" name="[Sales Data].[Order Date].&amp;[2017-03-30T00:00:00]"/>
            <x15:cachedUniqueName index="1150" name="[Sales Data].[Order Date].&amp;[2017-03-31T00:00:00]"/>
            <x15:cachedUniqueName index="1151" name="[Sales Data].[Order Date].&amp;[2017-04-01T00:00:00]"/>
            <x15:cachedUniqueName index="1152" name="[Sales Data].[Order Date].&amp;[2017-04-02T00:00:00]"/>
            <x15:cachedUniqueName index="1153" name="[Sales Data].[Order Date].&amp;[2017-04-03T00:00:00]"/>
            <x15:cachedUniqueName index="1154" name="[Sales Data].[Order Date].&amp;[2017-04-04T00:00:00]"/>
            <x15:cachedUniqueName index="1155" name="[Sales Data].[Order Date].&amp;[2017-04-05T00:00:00]"/>
            <x15:cachedUniqueName index="1156" name="[Sales Data].[Order Date].&amp;[2017-04-06T00:00:00]"/>
            <x15:cachedUniqueName index="1157" name="[Sales Data].[Order Date].&amp;[2017-04-07T00:00:00]"/>
            <x15:cachedUniqueName index="1158" name="[Sales Data].[Order Date].&amp;[2017-04-08T00:00:00]"/>
            <x15:cachedUniqueName index="1159" name="[Sales Data].[Order Date].&amp;[2017-04-09T00:00:00]"/>
            <x15:cachedUniqueName index="1160" name="[Sales Data].[Order Date].&amp;[2017-04-10T00:00:00]"/>
            <x15:cachedUniqueName index="1161" name="[Sales Data].[Order Date].&amp;[2017-04-11T00:00:00]"/>
            <x15:cachedUniqueName index="1162" name="[Sales Data].[Order Date].&amp;[2017-04-12T00:00:00]"/>
            <x15:cachedUniqueName index="1163" name="[Sales Data].[Order Date].&amp;[2017-04-13T00:00:00]"/>
            <x15:cachedUniqueName index="1164" name="[Sales Data].[Order Date].&amp;[2017-04-14T00:00:00]"/>
            <x15:cachedUniqueName index="1165" name="[Sales Data].[Order Date].&amp;[2017-04-15T00:00:00]"/>
            <x15:cachedUniqueName index="1166" name="[Sales Data].[Order Date].&amp;[2017-04-16T00:00:00]"/>
            <x15:cachedUniqueName index="1167" name="[Sales Data].[Order Date].&amp;[2017-04-17T00:00:00]"/>
            <x15:cachedUniqueName index="1168" name="[Sales Data].[Order Date].&amp;[2017-04-18T00:00:00]"/>
            <x15:cachedUniqueName index="1169" name="[Sales Data].[Order Date].&amp;[2017-04-20T00:00:00]"/>
            <x15:cachedUniqueName index="1170" name="[Sales Data].[Order Date].&amp;[2017-04-21T00:00:00]"/>
            <x15:cachedUniqueName index="1171" name="[Sales Data].[Order Date].&amp;[2017-04-22T00:00:00]"/>
            <x15:cachedUniqueName index="1172" name="[Sales Data].[Order Date].&amp;[2017-04-23T00:00:00]"/>
            <x15:cachedUniqueName index="1173" name="[Sales Data].[Order Date].&amp;[2017-04-24T00:00:00]"/>
            <x15:cachedUniqueName index="1174" name="[Sales Data].[Order Date].&amp;[2017-04-25T00:00:00]"/>
            <x15:cachedUniqueName index="1175" name="[Sales Data].[Order Date].&amp;[2017-04-26T00:00:00]"/>
            <x15:cachedUniqueName index="1176" name="[Sales Data].[Order Date].&amp;[2017-04-27T00:00:00]"/>
            <x15:cachedUniqueName index="1177" name="[Sales Data].[Order Date].&amp;[2017-04-28T00:00:00]"/>
            <x15:cachedUniqueName index="1178" name="[Sales Data].[Order Date].&amp;[2017-04-29T00:00:00]"/>
            <x15:cachedUniqueName index="1179" name="[Sales Data].[Order Date].&amp;[2017-04-30T00:00:00]"/>
            <x15:cachedUniqueName index="1180" name="[Sales Data].[Order Date].&amp;[2017-05-01T00:00:00]"/>
            <x15:cachedUniqueName index="1181" name="[Sales Data].[Order Date].&amp;[2017-05-02T00:00:00]"/>
            <x15:cachedUniqueName index="1182" name="[Sales Data].[Order Date].&amp;[2017-05-03T00:00:00]"/>
            <x15:cachedUniqueName index="1183" name="[Sales Data].[Order Date].&amp;[2017-05-04T00:00:00]"/>
            <x15:cachedUniqueName index="1184" name="[Sales Data].[Order Date].&amp;[2017-05-05T00:00:00]"/>
            <x15:cachedUniqueName index="1185" name="[Sales Data].[Order Date].&amp;[2017-05-06T00:00:00]"/>
            <x15:cachedUniqueName index="1186" name="[Sales Data].[Order Date].&amp;[2017-05-07T00:00:00]"/>
            <x15:cachedUniqueName index="1187" name="[Sales Data].[Order Date].&amp;[2017-05-08T00:00:00]"/>
            <x15:cachedUniqueName index="1188" name="[Sales Data].[Order Date].&amp;[2017-05-09T00:00:00]"/>
            <x15:cachedUniqueName index="1189" name="[Sales Data].[Order Date].&amp;[2017-05-10T00:00:00]"/>
            <x15:cachedUniqueName index="1190" name="[Sales Data].[Order Date].&amp;[2017-05-11T00:00:00]"/>
            <x15:cachedUniqueName index="1191" name="[Sales Data].[Order Date].&amp;[2017-05-12T00:00:00]"/>
            <x15:cachedUniqueName index="1192" name="[Sales Data].[Order Date].&amp;[2017-05-13T00:00:00]"/>
            <x15:cachedUniqueName index="1193" name="[Sales Data].[Order Date].&amp;[2017-05-14T00:00:00]"/>
            <x15:cachedUniqueName index="1194" name="[Sales Data].[Order Date].&amp;[2017-05-16T00:00:00]"/>
            <x15:cachedUniqueName index="1195" name="[Sales Data].[Order Date].&amp;[2017-05-17T00:00:00]"/>
            <x15:cachedUniqueName index="1196" name="[Sales Data].[Order Date].&amp;[2017-05-18T00:00:00]"/>
            <x15:cachedUniqueName index="1197" name="[Sales Data].[Order Date].&amp;[2017-05-19T00:00:00]"/>
            <x15:cachedUniqueName index="1198" name="[Sales Data].[Order Date].&amp;[2017-05-20T00:00:00]"/>
            <x15:cachedUniqueName index="1199" name="[Sales Data].[Order Date].&amp;[2017-05-21T00:00:00]"/>
            <x15:cachedUniqueName index="1200" name="[Sales Data].[Order Date].&amp;[2017-05-22T00:00:00]"/>
            <x15:cachedUniqueName index="1201" name="[Sales Data].[Order Date].&amp;[2017-05-23T00:00:00]"/>
            <x15:cachedUniqueName index="1202" name="[Sales Data].[Order Date].&amp;[2017-05-24T00:00:00]"/>
            <x15:cachedUniqueName index="1203" name="[Sales Data].[Order Date].&amp;[2017-05-25T00:00:00]"/>
            <x15:cachedUniqueName index="1204" name="[Sales Data].[Order Date].&amp;[2017-05-26T00:00:00]"/>
            <x15:cachedUniqueName index="1205" name="[Sales Data].[Order Date].&amp;[2017-05-27T00:00:00]"/>
            <x15:cachedUniqueName index="1206" name="[Sales Data].[Order Date].&amp;[2017-05-28T00:00:00]"/>
            <x15:cachedUniqueName index="1207" name="[Sales Data].[Order Date].&amp;[2017-05-29T00:00:00]"/>
            <x15:cachedUniqueName index="1208" name="[Sales Data].[Order Date].&amp;[2017-05-30T00:00:00]"/>
            <x15:cachedUniqueName index="1209" name="[Sales Data].[Order Date].&amp;[2017-05-31T00:00:00]"/>
            <x15:cachedUniqueName index="1210" name="[Sales Data].[Order Date].&amp;[2017-06-01T00:00:00]"/>
            <x15:cachedUniqueName index="1211" name="[Sales Data].[Order Date].&amp;[2017-06-02T00:00:00]"/>
            <x15:cachedUniqueName index="1212" name="[Sales Data].[Order Date].&amp;[2017-06-03T00:00:00]"/>
            <x15:cachedUniqueName index="1213" name="[Sales Data].[Order Date].&amp;[2017-06-04T00:00:00]"/>
            <x15:cachedUniqueName index="1214" name="[Sales Data].[Order Date].&amp;[2017-06-05T00:00:00]"/>
            <x15:cachedUniqueName index="1215" name="[Sales Data].[Order Date].&amp;[2017-06-06T00:00:00]"/>
            <x15:cachedUniqueName index="1216" name="[Sales Data].[Order Date].&amp;[2017-06-07T00:00:00]"/>
            <x15:cachedUniqueName index="1217" name="[Sales Data].[Order Date].&amp;[2017-06-08T00:00:00]"/>
            <x15:cachedUniqueName index="1218" name="[Sales Data].[Order Date].&amp;[2017-06-09T00:00:00]"/>
            <x15:cachedUniqueName index="1219" name="[Sales Data].[Order Date].&amp;[2017-06-10T00:00:00]"/>
            <x15:cachedUniqueName index="1220" name="[Sales Data].[Order Date].&amp;[2017-06-11T00:00:00]"/>
            <x15:cachedUniqueName index="1221" name="[Sales Data].[Order Date].&amp;[2017-06-12T00:00:00]"/>
            <x15:cachedUniqueName index="1222" name="[Sales Data].[Order Date].&amp;[2017-06-13T00:00:00]"/>
            <x15:cachedUniqueName index="1223" name="[Sales Data].[Order Date].&amp;[2017-06-14T00:00:00]"/>
            <x15:cachedUniqueName index="1224" name="[Sales Data].[Order Date].&amp;[2017-06-15T00:00:00]"/>
            <x15:cachedUniqueName index="1225" name="[Sales Data].[Order Date].&amp;[2017-06-16T00:00:00]"/>
            <x15:cachedUniqueName index="1226" name="[Sales Data].[Order Date].&amp;[2017-06-17T00:00:00]"/>
            <x15:cachedUniqueName index="1227" name="[Sales Data].[Order Date].&amp;[2017-06-18T00:00:00]"/>
            <x15:cachedUniqueName index="1228" name="[Sales Data].[Order Date].&amp;[2017-06-19T00:00:00]"/>
            <x15:cachedUniqueName index="1229" name="[Sales Data].[Order Date].&amp;[2017-06-20T00:00:00]"/>
            <x15:cachedUniqueName index="1230" name="[Sales Data].[Order Date].&amp;[2017-06-22T00:00:00]"/>
            <x15:cachedUniqueName index="1231" name="[Sales Data].[Order Date].&amp;[2017-06-23T00:00:00]"/>
            <x15:cachedUniqueName index="1232" name="[Sales Data].[Order Date].&amp;[2017-06-24T00:00:00]"/>
            <x15:cachedUniqueName index="1233" name="[Sales Data].[Order Date].&amp;[2017-06-25T00:00:00]"/>
            <x15:cachedUniqueName index="1234" name="[Sales Data].[Order Date].&amp;[2017-06-26T00:00:00]"/>
            <x15:cachedUniqueName index="1235" name="[Sales Data].[Order Date].&amp;[2017-06-27T00:00:00]"/>
            <x15:cachedUniqueName index="1236" name="[Sales Data].[Order Date].&amp;[2017-06-28T00:00:00]"/>
            <x15:cachedUniqueName index="1237" name="[Sales Data].[Order Date].&amp;[2017-06-29T00:00:00]"/>
            <x15:cachedUniqueName index="1238" name="[Sales Data].[Order Date].&amp;[2017-06-30T00:00:00]"/>
            <x15:cachedUniqueName index="1239" name="[Sales Data].[Order Date].&amp;[2017-07-01T00:00:00]"/>
            <x15:cachedUniqueName index="1240" name="[Sales Data].[Order Date].&amp;[2017-07-02T00:00:00]"/>
            <x15:cachedUniqueName index="1241" name="[Sales Data].[Order Date].&amp;[2017-07-03T00:00:00]"/>
            <x15:cachedUniqueName index="1242" name="[Sales Data].[Order Date].&amp;[2017-07-05T00:00:00]"/>
            <x15:cachedUniqueName index="1243" name="[Sales Data].[Order Date].&amp;[2017-07-06T00:00:00]"/>
            <x15:cachedUniqueName index="1244" name="[Sales Data].[Order Date].&amp;[2017-07-07T00:00:00]"/>
            <x15:cachedUniqueName index="1245" name="[Sales Data].[Order Date].&amp;[2017-07-08T00:00:00]"/>
            <x15:cachedUniqueName index="1246" name="[Sales Data].[Order Date].&amp;[2017-07-09T00:00:00]"/>
            <x15:cachedUniqueName index="1247" name="[Sales Data].[Order Date].&amp;[2017-07-10T00:00:00]"/>
            <x15:cachedUniqueName index="1248" name="[Sales Data].[Order Date].&amp;[2017-07-11T00:00:00]"/>
            <x15:cachedUniqueName index="1249" name="[Sales Data].[Order Date].&amp;[2017-07-12T00:00:00]"/>
            <x15:cachedUniqueName index="1250" name="[Sales Data].[Order Date].&amp;[2017-07-13T00:00:00]"/>
            <x15:cachedUniqueName index="1251" name="[Sales Data].[Order Date].&amp;[2017-07-14T00:00:00]"/>
            <x15:cachedUniqueName index="1252" name="[Sales Data].[Order Date].&amp;[2017-07-15T00:00:00]"/>
            <x15:cachedUniqueName index="1253" name="[Sales Data].[Order Date].&amp;[2017-07-16T00:00:00]"/>
            <x15:cachedUniqueName index="1254" name="[Sales Data].[Order Date].&amp;[2017-07-17T00:00:00]"/>
            <x15:cachedUniqueName index="1255" name="[Sales Data].[Order Date].&amp;[2017-07-18T00:00:00]"/>
            <x15:cachedUniqueName index="1256" name="[Sales Data].[Order Date].&amp;[2017-07-19T00:00:00]"/>
            <x15:cachedUniqueName index="1257" name="[Sales Data].[Order Date].&amp;[2017-07-20T00:00:00]"/>
            <x15:cachedUniqueName index="1258" name="[Sales Data].[Order Date].&amp;[2017-07-21T00:00:00]"/>
            <x15:cachedUniqueName index="1259" name="[Sales Data].[Order Date].&amp;[2017-07-22T00:00:00]"/>
            <x15:cachedUniqueName index="1260" name="[Sales Data].[Order Date].&amp;[2017-07-23T00:00:00]"/>
            <x15:cachedUniqueName index="1261" name="[Sales Data].[Order Date].&amp;[2017-07-24T00:00:00]"/>
            <x15:cachedUniqueName index="1262" name="[Sales Data].[Order Date].&amp;[2017-07-25T00:00:00]"/>
            <x15:cachedUniqueName index="1263" name="[Sales Data].[Order Date].&amp;[2017-07-26T00:00:00]"/>
            <x15:cachedUniqueName index="1264" name="[Sales Data].[Order Date].&amp;[2017-07-27T00:00:00]"/>
            <x15:cachedUniqueName index="1265" name="[Sales Data].[Order Date].&amp;[2017-07-28T00:00:00]"/>
            <x15:cachedUniqueName index="1266" name="[Sales Data].[Order Date].&amp;[2017-07-29T00:00:00]"/>
            <x15:cachedUniqueName index="1267" name="[Sales Data].[Order Date].&amp;[2017-07-30T00:00:00]"/>
            <x15:cachedUniqueName index="1268" name="[Sales Data].[Order Date].&amp;[2017-07-31T00:00:00]"/>
            <x15:cachedUniqueName index="1269" name="[Sales Data].[Order Date].&amp;[2017-08-01T00:00:00]"/>
            <x15:cachedUniqueName index="1270" name="[Sales Data].[Order Date].&amp;[2017-08-02T00:00:00]"/>
            <x15:cachedUniqueName index="1271" name="[Sales Data].[Order Date].&amp;[2017-08-03T00:00:00]"/>
            <x15:cachedUniqueName index="1272" name="[Sales Data].[Order Date].&amp;[2017-08-04T00:00:00]"/>
            <x15:cachedUniqueName index="1273" name="[Sales Data].[Order Date].&amp;[2017-08-05T00:00:00]"/>
            <x15:cachedUniqueName index="1274" name="[Sales Data].[Order Date].&amp;[2017-08-06T00:00:00]"/>
            <x15:cachedUniqueName index="1275" name="[Sales Data].[Order Date].&amp;[2017-08-07T00:00:00]"/>
            <x15:cachedUniqueName index="1276" name="[Sales Data].[Order Date].&amp;[2017-08-08T00:00:00]"/>
            <x15:cachedUniqueName index="1277" name="[Sales Data].[Order Date].&amp;[2017-08-09T00:00:00]"/>
            <x15:cachedUniqueName index="1278" name="[Sales Data].[Order Date].&amp;[2017-08-10T00:00:00]"/>
            <x15:cachedUniqueName index="1279" name="[Sales Data].[Order Date].&amp;[2017-08-11T00:00:00]"/>
            <x15:cachedUniqueName index="1280" name="[Sales Data].[Order Date].&amp;[2017-08-12T00:00:00]"/>
            <x15:cachedUniqueName index="1281" name="[Sales Data].[Order Date].&amp;[2017-08-13T00:00:00]"/>
            <x15:cachedUniqueName index="1282" name="[Sales Data].[Order Date].&amp;[2017-08-14T00:00:00]"/>
            <x15:cachedUniqueName index="1283" name="[Sales Data].[Order Date].&amp;[2017-08-15T00:00:00]"/>
            <x15:cachedUniqueName index="1284" name="[Sales Data].[Order Date].&amp;[2017-08-16T00:00:00]"/>
            <x15:cachedUniqueName index="1285" name="[Sales Data].[Order Date].&amp;[2017-08-17T00:00:00]"/>
            <x15:cachedUniqueName index="1286" name="[Sales Data].[Order Date].&amp;[2017-08-18T00:00:00]"/>
            <x15:cachedUniqueName index="1287" name="[Sales Data].[Order Date].&amp;[2017-08-19T00:00:00]"/>
            <x15:cachedUniqueName index="1288" name="[Sales Data].[Order Date].&amp;[2017-08-20T00:00:00]"/>
            <x15:cachedUniqueName index="1289" name="[Sales Data].[Order Date].&amp;[2017-08-21T00:00:00]"/>
            <x15:cachedUniqueName index="1290" name="[Sales Data].[Order Date].&amp;[2017-08-22T00:00:00]"/>
            <x15:cachedUniqueName index="1291" name="[Sales Data].[Order Date].&amp;[2017-08-23T00:00:00]"/>
            <x15:cachedUniqueName index="1292" name="[Sales Data].[Order Date].&amp;[2017-08-24T00:00:00]"/>
            <x15:cachedUniqueName index="1293" name="[Sales Data].[Order Date].&amp;[2017-08-26T00:00:00]"/>
            <x15:cachedUniqueName index="1294" name="[Sales Data].[Order Date].&amp;[2017-08-27T00:00:00]"/>
            <x15:cachedUniqueName index="1295" name="[Sales Data].[Order Date].&amp;[2017-08-28T00:00:00]"/>
            <x15:cachedUniqueName index="1296" name="[Sales Data].[Order Date].&amp;[2017-08-29T00:00:00]"/>
            <x15:cachedUniqueName index="1297" name="[Sales Data].[Order Date].&amp;[2017-08-30T00:00:00]"/>
            <x15:cachedUniqueName index="1298" name="[Sales Data].[Order Date].&amp;[2017-09-01T00:00:00]"/>
            <x15:cachedUniqueName index="1299" name="[Sales Data].[Order Date].&amp;[2017-09-02T00:00:00]"/>
            <x15:cachedUniqueName index="1300" name="[Sales Data].[Order Date].&amp;[2017-09-03T00:00:00]"/>
            <x15:cachedUniqueName index="1301" name="[Sales Data].[Order Date].&amp;[2017-09-04T00:00:00]"/>
            <x15:cachedUniqueName index="1302" name="[Sales Data].[Order Date].&amp;[2017-09-05T00:00:00]"/>
            <x15:cachedUniqueName index="1303" name="[Sales Data].[Order Date].&amp;[2017-09-06T00:00:00]"/>
            <x15:cachedUniqueName index="1304" name="[Sales Data].[Order Date].&amp;[2017-09-07T00:00:00]"/>
            <x15:cachedUniqueName index="1305" name="[Sales Data].[Order Date].&amp;[2017-09-08T00:00:00]"/>
            <x15:cachedUniqueName index="1306" name="[Sales Data].[Order Date].&amp;[2017-09-09T00:00:00]"/>
            <x15:cachedUniqueName index="1307" name="[Sales Data].[Order Date].&amp;[2017-09-10T00:00:00]"/>
            <x15:cachedUniqueName index="1308" name="[Sales Data].[Order Date].&amp;[2017-09-11T00:00:00]"/>
            <x15:cachedUniqueName index="1309" name="[Sales Data].[Order Date].&amp;[2017-09-12T00:00:00]"/>
            <x15:cachedUniqueName index="1310" name="[Sales Data].[Order Date].&amp;[2017-09-13T00:00:00]"/>
            <x15:cachedUniqueName index="1311" name="[Sales Data].[Order Date].&amp;[2017-09-14T00:00:00]"/>
            <x15:cachedUniqueName index="1312" name="[Sales Data].[Order Date].&amp;[2017-09-15T00:00:00]"/>
            <x15:cachedUniqueName index="1313" name="[Sales Data].[Order Date].&amp;[2017-09-16T00:00:00]"/>
            <x15:cachedUniqueName index="1314" name="[Sales Data].[Order Date].&amp;[2017-09-17T00:00:00]"/>
            <x15:cachedUniqueName index="1315" name="[Sales Data].[Order Date].&amp;[2017-09-18T00:00:00]"/>
            <x15:cachedUniqueName index="1316" name="[Sales Data].[Order Date].&amp;[2017-09-19T00:00:00]"/>
            <x15:cachedUniqueName index="1317" name="[Sales Data].[Order Date].&amp;[2017-09-20T00:00:00]"/>
            <x15:cachedUniqueName index="1318" name="[Sales Data].[Order Date].&amp;[2017-09-21T00:00:00]"/>
            <x15:cachedUniqueName index="1319" name="[Sales Data].[Order Date].&amp;[2017-09-22T00:00:00]"/>
            <x15:cachedUniqueName index="1320" name="[Sales Data].[Order Date].&amp;[2017-09-23T00:00:00]"/>
            <x15:cachedUniqueName index="1321" name="[Sales Data].[Order Date].&amp;[2017-09-24T00:00:00]"/>
            <x15:cachedUniqueName index="1322" name="[Sales Data].[Order Date].&amp;[2017-09-25T00:00:00]"/>
            <x15:cachedUniqueName index="1323" name="[Sales Data].[Order Date].&amp;[2017-09-27T00:00:00]"/>
            <x15:cachedUniqueName index="1324" name="[Sales Data].[Order Date].&amp;[2017-09-28T00:00:00]"/>
            <x15:cachedUniqueName index="1325" name="[Sales Data].[Order Date].&amp;[2017-09-29T00:00:00]"/>
            <x15:cachedUniqueName index="1326" name="[Sales Data].[Order Date].&amp;[2017-09-30T00:00:00]"/>
            <x15:cachedUniqueName index="1327" name="[Sales Data].[Order Date].&amp;[2017-10-01T00:00:00]"/>
            <x15:cachedUniqueName index="1328" name="[Sales Data].[Order Date].&amp;[2017-10-02T00:00:00]"/>
            <x15:cachedUniqueName index="1329" name="[Sales Data].[Order Date].&amp;[2017-10-03T00:00:00]"/>
            <x15:cachedUniqueName index="1330" name="[Sales Data].[Order Date].&amp;[2017-10-04T00:00:00]"/>
            <x15:cachedUniqueName index="1331" name="[Sales Data].[Order Date].&amp;[2017-10-05T00:00:00]"/>
            <x15:cachedUniqueName index="1332" name="[Sales Data].[Order Date].&amp;[2017-10-06T00:00:00]"/>
            <x15:cachedUniqueName index="1333" name="[Sales Data].[Order Date].&amp;[2017-10-07T00:00:00]"/>
            <x15:cachedUniqueName index="1334" name="[Sales Data].[Order Date].&amp;[2017-10-08T00:00:00]"/>
            <x15:cachedUniqueName index="1335" name="[Sales Data].[Order Date].&amp;[2017-10-09T00:00:00]"/>
            <x15:cachedUniqueName index="1336" name="[Sales Data].[Order Date].&amp;[2017-10-10T00:00:00]"/>
            <x15:cachedUniqueName index="1337" name="[Sales Data].[Order Date].&amp;[2017-10-11T00:00:00]"/>
            <x15:cachedUniqueName index="1338" name="[Sales Data].[Order Date].&amp;[2017-10-12T00:00:00]"/>
            <x15:cachedUniqueName index="1339" name="[Sales Data].[Order Date].&amp;[2017-10-13T00:00:00]"/>
            <x15:cachedUniqueName index="1340" name="[Sales Data].[Order Date].&amp;[2017-10-14T00:00:00]"/>
            <x15:cachedUniqueName index="1341" name="[Sales Data].[Order Date].&amp;[2017-10-15T00:00:00]"/>
            <x15:cachedUniqueName index="1342" name="[Sales Data].[Order Date].&amp;[2017-10-16T00:00:00]"/>
            <x15:cachedUniqueName index="1343" name="[Sales Data].[Order Date].&amp;[2017-10-17T00:00:00]"/>
            <x15:cachedUniqueName index="1344" name="[Sales Data].[Order Date].&amp;[2017-10-18T00:00:00]"/>
            <x15:cachedUniqueName index="1345" name="[Sales Data].[Order Date].&amp;[2017-10-19T00:00:00]"/>
            <x15:cachedUniqueName index="1346" name="[Sales Data].[Order Date].&amp;[2017-10-20T00:00:00]"/>
            <x15:cachedUniqueName index="1347" name="[Sales Data].[Order Date].&amp;[2017-10-21T00:00:00]"/>
            <x15:cachedUniqueName index="1348" name="[Sales Data].[Order Date].&amp;[2017-10-22T00:00:00]"/>
            <x15:cachedUniqueName index="1349" name="[Sales Data].[Order Date].&amp;[2017-10-23T00:00:00]"/>
            <x15:cachedUniqueName index="1350" name="[Sales Data].[Order Date].&amp;[2017-10-24T00:00:00]"/>
            <x15:cachedUniqueName index="1351" name="[Sales Data].[Order Date].&amp;[2017-10-25T00:00:00]"/>
            <x15:cachedUniqueName index="1352" name="[Sales Data].[Order Date].&amp;[2017-10-26T00:00:00]"/>
            <x15:cachedUniqueName index="1353" name="[Sales Data].[Order Date].&amp;[2017-10-27T00:00:00]"/>
            <x15:cachedUniqueName index="1354" name="[Sales Data].[Order Date].&amp;[2017-10-28T00:00:00]"/>
            <x15:cachedUniqueName index="1355" name="[Sales Data].[Order Date].&amp;[2017-10-29T00:00:00]"/>
            <x15:cachedUniqueName index="1356" name="[Sales Data].[Order Date].&amp;[2017-10-30T00:00:00]"/>
            <x15:cachedUniqueName index="1357" name="[Sales Data].[Order Date].&amp;[2017-10-31T00:00:00]"/>
            <x15:cachedUniqueName index="1358" name="[Sales Data].[Order Date].&amp;[2017-11-01T00:00:00]"/>
            <x15:cachedUniqueName index="1359" name="[Sales Data].[Order Date].&amp;[2017-11-02T00:00:00]"/>
            <x15:cachedUniqueName index="1360" name="[Sales Data].[Order Date].&amp;[2017-11-03T00:00:00]"/>
            <x15:cachedUniqueName index="1361" name="[Sales Data].[Order Date].&amp;[2017-11-04T00:00:00]"/>
            <x15:cachedUniqueName index="1362" name="[Sales Data].[Order Date].&amp;[2017-11-05T00:00:00]"/>
            <x15:cachedUniqueName index="1363" name="[Sales Data].[Order Date].&amp;[2017-11-06T00:00:00]"/>
            <x15:cachedUniqueName index="1364" name="[Sales Data].[Order Date].&amp;[2017-11-07T00:00:00]"/>
            <x15:cachedUniqueName index="1365" name="[Sales Data].[Order Date].&amp;[2017-11-08T00:00:00]"/>
            <x15:cachedUniqueName index="1366" name="[Sales Data].[Order Date].&amp;[2017-11-09T00:00:00]"/>
            <x15:cachedUniqueName index="1367" name="[Sales Data].[Order Date].&amp;[2017-11-10T00:00:00]"/>
            <x15:cachedUniqueName index="1368" name="[Sales Data].[Order Date].&amp;[2017-11-11T00:00:00]"/>
            <x15:cachedUniqueName index="1369" name="[Sales Data].[Order Date].&amp;[2017-11-12T00:00:00]"/>
            <x15:cachedUniqueName index="1370" name="[Sales Data].[Order Date].&amp;[2017-11-13T00:00:00]"/>
            <x15:cachedUniqueName index="1371" name="[Sales Data].[Order Date].&amp;[2017-11-14T00:00:00]"/>
            <x15:cachedUniqueName index="1372" name="[Sales Data].[Order Date].&amp;[2017-11-15T00:00:00]"/>
            <x15:cachedUniqueName index="1373" name="[Sales Data].[Order Date].&amp;[2017-11-16T00:00:00]"/>
            <x15:cachedUniqueName index="1374" name="[Sales Data].[Order Date].&amp;[2017-11-17T00:00:00]"/>
            <x15:cachedUniqueName index="1375" name="[Sales Data].[Order Date].&amp;[2017-11-18T00:00:00]"/>
            <x15:cachedUniqueName index="1376" name="[Sales Data].[Order Date].&amp;[2017-11-19T00:00:00]"/>
            <x15:cachedUniqueName index="1377" name="[Sales Data].[Order Date].&amp;[2017-11-20T00:00:00]"/>
            <x15:cachedUniqueName index="1378" name="[Sales Data].[Order Date].&amp;[2017-11-21T00:00:00]"/>
            <x15:cachedUniqueName index="1379" name="[Sales Data].[Order Date].&amp;[2017-11-22T00:00:00]"/>
            <x15:cachedUniqueName index="1380" name="[Sales Data].[Order Date].&amp;[2017-11-23T00:00:00]"/>
            <x15:cachedUniqueName index="1381" name="[Sales Data].[Order Date].&amp;[2017-11-24T00:00:00]"/>
            <x15:cachedUniqueName index="1382" name="[Sales Data].[Order Date].&amp;[2017-11-25T00:00:00]"/>
            <x15:cachedUniqueName index="1383" name="[Sales Data].[Order Date].&amp;[2017-11-26T00:00:00]"/>
            <x15:cachedUniqueName index="1384" name="[Sales Data].[Order Date].&amp;[2017-11-27T00:00:00]"/>
            <x15:cachedUniqueName index="1385" name="[Sales Data].[Order Date].&amp;[2017-11-28T00:00:00]"/>
            <x15:cachedUniqueName index="1386" name="[Sales Data].[Order Date].&amp;[2017-11-29T00:00:00]"/>
            <x15:cachedUniqueName index="1387" name="[Sales Data].[Order Date].&amp;[2017-11-30T00:00:00]"/>
            <x15:cachedUniqueName index="1388" name="[Sales Data].[Order Date].&amp;[2017-12-01T00:00:00]"/>
            <x15:cachedUniqueName index="1389" name="[Sales Data].[Order Date].&amp;[2017-12-02T00:00:00]"/>
            <x15:cachedUniqueName index="1390" name="[Sales Data].[Order Date].&amp;[2017-12-03T00:00:00]"/>
            <x15:cachedUniqueName index="1391" name="[Sales Data].[Order Date].&amp;[2017-12-04T00:00:00]"/>
            <x15:cachedUniqueName index="1392" name="[Sales Data].[Order Date].&amp;[2017-12-05T00:00:00]"/>
            <x15:cachedUniqueName index="1393" name="[Sales Data].[Order Date].&amp;[2017-12-06T00:00:00]"/>
            <x15:cachedUniqueName index="1394" name="[Sales Data].[Order Date].&amp;[2017-12-07T00:00:00]"/>
            <x15:cachedUniqueName index="1395" name="[Sales Data].[Order Date].&amp;[2017-12-08T00:00:00]"/>
            <x15:cachedUniqueName index="1396" name="[Sales Data].[Order Date].&amp;[2017-12-09T00:00:00]"/>
            <x15:cachedUniqueName index="1397" name="[Sales Data].[Order Date].&amp;[2017-12-10T00:00:00]"/>
            <x15:cachedUniqueName index="1398" name="[Sales Data].[Order Date].&amp;[2017-12-11T00:00:00]"/>
            <x15:cachedUniqueName index="1399" name="[Sales Data].[Order Date].&amp;[2017-12-12T00:00:00]"/>
            <x15:cachedUniqueName index="1400" name="[Sales Data].[Order Date].&amp;[2017-12-13T00:00:00]"/>
            <x15:cachedUniqueName index="1401" name="[Sales Data].[Order Date].&amp;[2017-12-14T00:00:00]"/>
            <x15:cachedUniqueName index="1402" name="[Sales Data].[Order Date].&amp;[2017-12-15T00:00:00]"/>
            <x15:cachedUniqueName index="1403" name="[Sales Data].[Order Date].&amp;[2017-12-16T00:00:00]"/>
            <x15:cachedUniqueName index="1404" name="[Sales Data].[Order Date].&amp;[2017-12-17T00:00:00]"/>
            <x15:cachedUniqueName index="1405" name="[Sales Data].[Order Date].&amp;[2017-12-18T00:00:00]"/>
            <x15:cachedUniqueName index="1406" name="[Sales Data].[Order Date].&amp;[2017-12-19T00:00:00]"/>
            <x15:cachedUniqueName index="1407" name="[Sales Data].[Order Date].&amp;[2017-12-20T00:00:00]"/>
            <x15:cachedUniqueName index="1408" name="[Sales Data].[Order Date].&amp;[2017-12-21T00:00:00]"/>
            <x15:cachedUniqueName index="1409" name="[Sales Data].[Order Date].&amp;[2017-12-22T00:00:00]"/>
            <x15:cachedUniqueName index="1410" name="[Sales Data].[Order Date].&amp;[2017-12-23T00:00:00]"/>
            <x15:cachedUniqueName index="1411" name="[Sales Data].[Order Date].&amp;[2017-12-24T00:00:00]"/>
            <x15:cachedUniqueName index="1412" name="[Sales Data].[Order Date].&amp;[2017-12-25T00:00:00]"/>
            <x15:cachedUniqueName index="1413" name="[Sales Data].[Order Date].&amp;[2017-12-26T00:00:00]"/>
            <x15:cachedUniqueName index="1414" name="[Sales Data].[Order Date].&amp;[2017-12-27T00:00:00]"/>
            <x15:cachedUniqueName index="1415" name="[Sales Data].[Order Date].&amp;[2017-12-28T00:00:00]"/>
            <x15:cachedUniqueName index="1416" name="[Sales Data].[Order Date].&amp;[2017-12-29T00:00:00]"/>
            <x15:cachedUniqueName index="1417" name="[Sales Data].[Order Date].&amp;[2017-12-30T00:00:00]"/>
          </x15:cachedUniqueNames>
        </ext>
      </extLst>
    </cacheField>
    <cacheField name="[Sales Data].[Order Date (Month)].[Order Date (Month)]" caption="Order Date (Month)" numFmtId="0" hierarchy="22"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1"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20"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SalesPerson].[SalesPerson]" caption="SalesPerson" numFmtId="0" hierarchy="10" level="1">
      <sharedItems containsSemiMixedTypes="0" containsNonDate="0" containsString="0"/>
    </cacheField>
  </cacheFields>
  <cacheHierarchies count="41">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Source.Name]" caption="Source.Name" attribute="1" defaultMemberUniqueName="[Sales Data].[Source.Name].[All]" allUniqueName="[Sales Data].[Source.Name].[All]" dimensionUniqueName="[Sales Data]" displayFolder="" count="0"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9"/>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9"/>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2"/>
        </ext>
      </extLst>
    </cacheHierarchy>
    <cacheHierarchy uniqueName="[Measures].[Min of Days to Ship]" caption="Min of Days to Ship" measure="1" displayFolder="" measureGroup="Sales Data" count="0" hidden="1">
      <extLst>
        <ext xmlns:x15="http://schemas.microsoft.com/office/spreadsheetml/2010/11/main" uri="{B97F6D7D-B522-45F9-BDA1-12C45D357490}">
          <x15:cacheHierarchy aggregatedColumn="19"/>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SINGH" refreshedDate="45434.553431018518" backgroundQuery="1" createdVersion="6" refreshedVersion="6" minRefreshableVersion="3" recordCount="0" supportSubquery="1" supportAdvancedDrill="1" xr:uid="{0ADF22CF-A760-4C26-BCAB-C4A746DCCC30}">
  <cacheSource type="external" connectionId="11"/>
  <cacheFields count="7">
    <cacheField name="[Measures].[Sum of Sale Amount]" caption="Sum of Sale Amount" numFmtId="0" hierarchy="36" level="32767"/>
    <cacheField name="[Sales Data].[Order Date].[Order Date]" caption="Order Date" numFmtId="0" hierarchy="11"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 index="1065" name="[Sales Data].[Order Date].&amp;[2017-01-01T00:00:00]"/>
            <x15:cachedUniqueName index="1066" name="[Sales Data].[Order Date].&amp;[2017-01-02T00:00:00]"/>
            <x15:cachedUniqueName index="1067" name="[Sales Data].[Order Date].&amp;[2017-01-03T00:00:00]"/>
            <x15:cachedUniqueName index="1068" name="[Sales Data].[Order Date].&amp;[2017-01-04T00:00:00]"/>
            <x15:cachedUniqueName index="1069" name="[Sales Data].[Order Date].&amp;[2017-01-05T00:00:00]"/>
            <x15:cachedUniqueName index="1070" name="[Sales Data].[Order Date].&amp;[2017-01-06T00:00:00]"/>
            <x15:cachedUniqueName index="1071" name="[Sales Data].[Order Date].&amp;[2017-01-07T00:00:00]"/>
            <x15:cachedUniqueName index="1072" name="[Sales Data].[Order Date].&amp;[2017-01-08T00:00:00]"/>
            <x15:cachedUniqueName index="1073" name="[Sales Data].[Order Date].&amp;[2017-01-09T00:00:00]"/>
            <x15:cachedUniqueName index="1074" name="[Sales Data].[Order Date].&amp;[2017-01-10T00:00:00]"/>
            <x15:cachedUniqueName index="1075" name="[Sales Data].[Order Date].&amp;[2017-01-11T00:00:00]"/>
            <x15:cachedUniqueName index="1076" name="[Sales Data].[Order Date].&amp;[2017-01-12T00:00:00]"/>
            <x15:cachedUniqueName index="1077" name="[Sales Data].[Order Date].&amp;[2017-01-13T00:00:00]"/>
            <x15:cachedUniqueName index="1078" name="[Sales Data].[Order Date].&amp;[2017-01-14T00:00:00]"/>
            <x15:cachedUniqueName index="1079" name="[Sales Data].[Order Date].&amp;[2017-01-15T00:00:00]"/>
            <x15:cachedUniqueName index="1080" name="[Sales Data].[Order Date].&amp;[2017-01-17T00:00:00]"/>
            <x15:cachedUniqueName index="1081" name="[Sales Data].[Order Date].&amp;[2017-01-18T00:00:00]"/>
            <x15:cachedUniqueName index="1082" name="[Sales Data].[Order Date].&amp;[2017-01-19T00:00:00]"/>
            <x15:cachedUniqueName index="1083" name="[Sales Data].[Order Date].&amp;[2017-01-20T00:00:00]"/>
            <x15:cachedUniqueName index="1084" name="[Sales Data].[Order Date].&amp;[2017-01-21T00:00:00]"/>
            <x15:cachedUniqueName index="1085" name="[Sales Data].[Order Date].&amp;[2017-01-22T00:00:00]"/>
            <x15:cachedUniqueName index="1086" name="[Sales Data].[Order Date].&amp;[2017-01-23T00:00:00]"/>
            <x15:cachedUniqueName index="1087" name="[Sales Data].[Order Date].&amp;[2017-01-24T00:00:00]"/>
            <x15:cachedUniqueName index="1088" name="[Sales Data].[Order Date].&amp;[2017-01-25T00:00:00]"/>
            <x15:cachedUniqueName index="1089" name="[Sales Data].[Order Date].&amp;[2017-01-26T00:00:00]"/>
            <x15:cachedUniqueName index="1090" name="[Sales Data].[Order Date].&amp;[2017-01-27T00:00:00]"/>
            <x15:cachedUniqueName index="1091" name="[Sales Data].[Order Date].&amp;[2017-01-28T00:00:00]"/>
            <x15:cachedUniqueName index="1092" name="[Sales Data].[Order Date].&amp;[2017-01-29T00:00:00]"/>
            <x15:cachedUniqueName index="1093" name="[Sales Data].[Order Date].&amp;[2017-01-30T00:00:00]"/>
            <x15:cachedUniqueName index="1094" name="[Sales Data].[Order Date].&amp;[2017-01-31T00:00:00]"/>
            <x15:cachedUniqueName index="1095" name="[Sales Data].[Order Date].&amp;[2017-02-01T00:00:00]"/>
            <x15:cachedUniqueName index="1096" name="[Sales Data].[Order Date].&amp;[2017-02-03T00:00:00]"/>
            <x15:cachedUniqueName index="1097" name="[Sales Data].[Order Date].&amp;[2017-02-04T00:00:00]"/>
            <x15:cachedUniqueName index="1098" name="[Sales Data].[Order Date].&amp;[2017-02-05T00:00:00]"/>
            <x15:cachedUniqueName index="1099" name="[Sales Data].[Order Date].&amp;[2017-02-06T00:00:00]"/>
            <x15:cachedUniqueName index="1100" name="[Sales Data].[Order Date].&amp;[2017-02-07T00:00:00]"/>
            <x15:cachedUniqueName index="1101" name="[Sales Data].[Order Date].&amp;[2017-02-08T00:00:00]"/>
            <x15:cachedUniqueName index="1102" name="[Sales Data].[Order Date].&amp;[2017-02-09T00:00:00]"/>
            <x15:cachedUniqueName index="1103" name="[Sales Data].[Order Date].&amp;[2017-02-10T00:00:00]"/>
            <x15:cachedUniqueName index="1104" name="[Sales Data].[Order Date].&amp;[2017-02-11T00:00:00]"/>
            <x15:cachedUniqueName index="1105" name="[Sales Data].[Order Date].&amp;[2017-02-12T00:00:00]"/>
            <x15:cachedUniqueName index="1106" name="[Sales Data].[Order Date].&amp;[2017-02-13T00:00:00]"/>
            <x15:cachedUniqueName index="1107" name="[Sales Data].[Order Date].&amp;[2017-02-14T00:00:00]"/>
            <x15:cachedUniqueName index="1108" name="[Sales Data].[Order Date].&amp;[2017-02-15T00:00:00]"/>
            <x15:cachedUniqueName index="1109" name="[Sales Data].[Order Date].&amp;[2017-02-16T00:00:00]"/>
            <x15:cachedUniqueName index="1110" name="[Sales Data].[Order Date].&amp;[2017-02-17T00:00:00]"/>
            <x15:cachedUniqueName index="1111" name="[Sales Data].[Order Date].&amp;[2017-02-18T00:00:00]"/>
            <x15:cachedUniqueName index="1112" name="[Sales Data].[Order Date].&amp;[2017-02-19T00:00:00]"/>
            <x15:cachedUniqueName index="1113" name="[Sales Data].[Order Date].&amp;[2017-02-20T00:00:00]"/>
            <x15:cachedUniqueName index="1114" name="[Sales Data].[Order Date].&amp;[2017-02-22T00:00:00]"/>
            <x15:cachedUniqueName index="1115" name="[Sales Data].[Order Date].&amp;[2017-02-23T00:00:00]"/>
            <x15:cachedUniqueName index="1116" name="[Sales Data].[Order Date].&amp;[2017-02-24T00:00:00]"/>
            <x15:cachedUniqueName index="1117" name="[Sales Data].[Order Date].&amp;[2017-02-25T00:00:00]"/>
            <x15:cachedUniqueName index="1118" name="[Sales Data].[Order Date].&amp;[2017-02-26T00:00:00]"/>
            <x15:cachedUniqueName index="1119" name="[Sales Data].[Order Date].&amp;[2017-02-28T00:00:00]"/>
            <x15:cachedUniqueName index="1120" name="[Sales Data].[Order Date].&amp;[2017-03-01T00:00:00]"/>
            <x15:cachedUniqueName index="1121" name="[Sales Data].[Order Date].&amp;[2017-03-02T00:00:00]"/>
            <x15:cachedUniqueName index="1122" name="[Sales Data].[Order Date].&amp;[2017-03-03T00:00:00]"/>
            <x15:cachedUniqueName index="1123" name="[Sales Data].[Order Date].&amp;[2017-03-04T00:00:00]"/>
            <x15:cachedUniqueName index="1124" name="[Sales Data].[Order Date].&amp;[2017-03-05T00:00:00]"/>
            <x15:cachedUniqueName index="1125" name="[Sales Data].[Order Date].&amp;[2017-03-06T00:00:00]"/>
            <x15:cachedUniqueName index="1126" name="[Sales Data].[Order Date].&amp;[2017-03-07T00:00:00]"/>
            <x15:cachedUniqueName index="1127" name="[Sales Data].[Order Date].&amp;[2017-03-08T00:00:00]"/>
            <x15:cachedUniqueName index="1128" name="[Sales Data].[Order Date].&amp;[2017-03-09T00:00:00]"/>
            <x15:cachedUniqueName index="1129" name="[Sales Data].[Order Date].&amp;[2017-03-10T00:00:00]"/>
            <x15:cachedUniqueName index="1130" name="[Sales Data].[Order Date].&amp;[2017-03-11T00:00:00]"/>
            <x15:cachedUniqueName index="1131" name="[Sales Data].[Order Date].&amp;[2017-03-12T00:00:00]"/>
            <x15:cachedUniqueName index="1132" name="[Sales Data].[Order Date].&amp;[2017-03-13T00:00:00]"/>
            <x15:cachedUniqueName index="1133" name="[Sales Data].[Order Date].&amp;[2017-03-14T00:00:00]"/>
            <x15:cachedUniqueName index="1134" name="[Sales Data].[Order Date].&amp;[2017-03-15T00:00:00]"/>
            <x15:cachedUniqueName index="1135" name="[Sales Data].[Order Date].&amp;[2017-03-16T00:00:00]"/>
            <x15:cachedUniqueName index="1136" name="[Sales Data].[Order Date].&amp;[2017-03-17T00:00:00]"/>
            <x15:cachedUniqueName index="1137" name="[Sales Data].[Order Date].&amp;[2017-03-18T00:00:00]"/>
            <x15:cachedUniqueName index="1138" name="[Sales Data].[Order Date].&amp;[2017-03-19T00:00:00]"/>
            <x15:cachedUniqueName index="1139" name="[Sales Data].[Order Date].&amp;[2017-03-20T00:00:00]"/>
            <x15:cachedUniqueName index="1140" name="[Sales Data].[Order Date].&amp;[2017-03-21T00:00:00]"/>
            <x15:cachedUniqueName index="1141" name="[Sales Data].[Order Date].&amp;[2017-03-22T00:00:00]"/>
            <x15:cachedUniqueName index="1142" name="[Sales Data].[Order Date].&amp;[2017-03-23T00:00:00]"/>
            <x15:cachedUniqueName index="1143" name="[Sales Data].[Order Date].&amp;[2017-03-24T00:00:00]"/>
            <x15:cachedUniqueName index="1144" name="[Sales Data].[Order Date].&amp;[2017-03-25T00:00:00]"/>
            <x15:cachedUniqueName index="1145" name="[Sales Data].[Order Date].&amp;[2017-03-26T00:00:00]"/>
            <x15:cachedUniqueName index="1146" name="[Sales Data].[Order Date].&amp;[2017-03-27T00:00:00]"/>
            <x15:cachedUniqueName index="1147" name="[Sales Data].[Order Date].&amp;[2017-03-28T00:00:00]"/>
            <x15:cachedUniqueName index="1148" name="[Sales Data].[Order Date].&amp;[2017-03-29T00:00:00]"/>
            <x15:cachedUniqueName index="1149" name="[Sales Data].[Order Date].&amp;[2017-03-30T00:00:00]"/>
            <x15:cachedUniqueName index="1150" name="[Sales Data].[Order Date].&amp;[2017-03-31T00:00:00]"/>
            <x15:cachedUniqueName index="1151" name="[Sales Data].[Order Date].&amp;[2017-04-01T00:00:00]"/>
            <x15:cachedUniqueName index="1152" name="[Sales Data].[Order Date].&amp;[2017-04-02T00:00:00]"/>
            <x15:cachedUniqueName index="1153" name="[Sales Data].[Order Date].&amp;[2017-04-03T00:00:00]"/>
            <x15:cachedUniqueName index="1154" name="[Sales Data].[Order Date].&amp;[2017-04-04T00:00:00]"/>
            <x15:cachedUniqueName index="1155" name="[Sales Data].[Order Date].&amp;[2017-04-05T00:00:00]"/>
            <x15:cachedUniqueName index="1156" name="[Sales Data].[Order Date].&amp;[2017-04-06T00:00:00]"/>
            <x15:cachedUniqueName index="1157" name="[Sales Data].[Order Date].&amp;[2017-04-07T00:00:00]"/>
            <x15:cachedUniqueName index="1158" name="[Sales Data].[Order Date].&amp;[2017-04-08T00:00:00]"/>
            <x15:cachedUniqueName index="1159" name="[Sales Data].[Order Date].&amp;[2017-04-09T00:00:00]"/>
            <x15:cachedUniqueName index="1160" name="[Sales Data].[Order Date].&amp;[2017-04-10T00:00:00]"/>
            <x15:cachedUniqueName index="1161" name="[Sales Data].[Order Date].&amp;[2017-04-11T00:00:00]"/>
            <x15:cachedUniqueName index="1162" name="[Sales Data].[Order Date].&amp;[2017-04-12T00:00:00]"/>
            <x15:cachedUniqueName index="1163" name="[Sales Data].[Order Date].&amp;[2017-04-13T00:00:00]"/>
            <x15:cachedUniqueName index="1164" name="[Sales Data].[Order Date].&amp;[2017-04-14T00:00:00]"/>
            <x15:cachedUniqueName index="1165" name="[Sales Data].[Order Date].&amp;[2017-04-15T00:00:00]"/>
            <x15:cachedUniqueName index="1166" name="[Sales Data].[Order Date].&amp;[2017-04-16T00:00:00]"/>
            <x15:cachedUniqueName index="1167" name="[Sales Data].[Order Date].&amp;[2017-04-17T00:00:00]"/>
            <x15:cachedUniqueName index="1168" name="[Sales Data].[Order Date].&amp;[2017-04-18T00:00:00]"/>
            <x15:cachedUniqueName index="1169" name="[Sales Data].[Order Date].&amp;[2017-04-20T00:00:00]"/>
            <x15:cachedUniqueName index="1170" name="[Sales Data].[Order Date].&amp;[2017-04-21T00:00:00]"/>
            <x15:cachedUniqueName index="1171" name="[Sales Data].[Order Date].&amp;[2017-04-22T00:00:00]"/>
            <x15:cachedUniqueName index="1172" name="[Sales Data].[Order Date].&amp;[2017-04-23T00:00:00]"/>
            <x15:cachedUniqueName index="1173" name="[Sales Data].[Order Date].&amp;[2017-04-24T00:00:00]"/>
            <x15:cachedUniqueName index="1174" name="[Sales Data].[Order Date].&amp;[2017-04-25T00:00:00]"/>
            <x15:cachedUniqueName index="1175" name="[Sales Data].[Order Date].&amp;[2017-04-26T00:00:00]"/>
            <x15:cachedUniqueName index="1176" name="[Sales Data].[Order Date].&amp;[2017-04-27T00:00:00]"/>
            <x15:cachedUniqueName index="1177" name="[Sales Data].[Order Date].&amp;[2017-04-28T00:00:00]"/>
            <x15:cachedUniqueName index="1178" name="[Sales Data].[Order Date].&amp;[2017-04-29T00:00:00]"/>
            <x15:cachedUniqueName index="1179" name="[Sales Data].[Order Date].&amp;[2017-04-30T00:00:00]"/>
            <x15:cachedUniqueName index="1180" name="[Sales Data].[Order Date].&amp;[2017-05-01T00:00:00]"/>
            <x15:cachedUniqueName index="1181" name="[Sales Data].[Order Date].&amp;[2017-05-02T00:00:00]"/>
            <x15:cachedUniqueName index="1182" name="[Sales Data].[Order Date].&amp;[2017-05-03T00:00:00]"/>
            <x15:cachedUniqueName index="1183" name="[Sales Data].[Order Date].&amp;[2017-05-04T00:00:00]"/>
            <x15:cachedUniqueName index="1184" name="[Sales Data].[Order Date].&amp;[2017-05-05T00:00:00]"/>
            <x15:cachedUniqueName index="1185" name="[Sales Data].[Order Date].&amp;[2017-05-06T00:00:00]"/>
            <x15:cachedUniqueName index="1186" name="[Sales Data].[Order Date].&amp;[2017-05-07T00:00:00]"/>
            <x15:cachedUniqueName index="1187" name="[Sales Data].[Order Date].&amp;[2017-05-08T00:00:00]"/>
            <x15:cachedUniqueName index="1188" name="[Sales Data].[Order Date].&amp;[2017-05-09T00:00:00]"/>
            <x15:cachedUniqueName index="1189" name="[Sales Data].[Order Date].&amp;[2017-05-10T00:00:00]"/>
            <x15:cachedUniqueName index="1190" name="[Sales Data].[Order Date].&amp;[2017-05-11T00:00:00]"/>
            <x15:cachedUniqueName index="1191" name="[Sales Data].[Order Date].&amp;[2017-05-12T00:00:00]"/>
            <x15:cachedUniqueName index="1192" name="[Sales Data].[Order Date].&amp;[2017-05-13T00:00:00]"/>
            <x15:cachedUniqueName index="1193" name="[Sales Data].[Order Date].&amp;[2017-05-14T00:00:00]"/>
            <x15:cachedUniqueName index="1194" name="[Sales Data].[Order Date].&amp;[2017-05-16T00:00:00]"/>
            <x15:cachedUniqueName index="1195" name="[Sales Data].[Order Date].&amp;[2017-05-17T00:00:00]"/>
            <x15:cachedUniqueName index="1196" name="[Sales Data].[Order Date].&amp;[2017-05-18T00:00:00]"/>
            <x15:cachedUniqueName index="1197" name="[Sales Data].[Order Date].&amp;[2017-05-19T00:00:00]"/>
            <x15:cachedUniqueName index="1198" name="[Sales Data].[Order Date].&amp;[2017-05-20T00:00:00]"/>
            <x15:cachedUniqueName index="1199" name="[Sales Data].[Order Date].&amp;[2017-05-21T00:00:00]"/>
            <x15:cachedUniqueName index="1200" name="[Sales Data].[Order Date].&amp;[2017-05-22T00:00:00]"/>
            <x15:cachedUniqueName index="1201" name="[Sales Data].[Order Date].&amp;[2017-05-23T00:00:00]"/>
            <x15:cachedUniqueName index="1202" name="[Sales Data].[Order Date].&amp;[2017-05-24T00:00:00]"/>
            <x15:cachedUniqueName index="1203" name="[Sales Data].[Order Date].&amp;[2017-05-25T00:00:00]"/>
            <x15:cachedUniqueName index="1204" name="[Sales Data].[Order Date].&amp;[2017-05-26T00:00:00]"/>
            <x15:cachedUniqueName index="1205" name="[Sales Data].[Order Date].&amp;[2017-05-27T00:00:00]"/>
            <x15:cachedUniqueName index="1206" name="[Sales Data].[Order Date].&amp;[2017-05-28T00:00:00]"/>
            <x15:cachedUniqueName index="1207" name="[Sales Data].[Order Date].&amp;[2017-05-29T00:00:00]"/>
            <x15:cachedUniqueName index="1208" name="[Sales Data].[Order Date].&amp;[2017-05-30T00:00:00]"/>
            <x15:cachedUniqueName index="1209" name="[Sales Data].[Order Date].&amp;[2017-05-31T00:00:00]"/>
            <x15:cachedUniqueName index="1210" name="[Sales Data].[Order Date].&amp;[2017-06-01T00:00:00]"/>
            <x15:cachedUniqueName index="1211" name="[Sales Data].[Order Date].&amp;[2017-06-02T00:00:00]"/>
            <x15:cachedUniqueName index="1212" name="[Sales Data].[Order Date].&amp;[2017-06-03T00:00:00]"/>
            <x15:cachedUniqueName index="1213" name="[Sales Data].[Order Date].&amp;[2017-06-04T00:00:00]"/>
            <x15:cachedUniqueName index="1214" name="[Sales Data].[Order Date].&amp;[2017-06-05T00:00:00]"/>
            <x15:cachedUniqueName index="1215" name="[Sales Data].[Order Date].&amp;[2017-06-06T00:00:00]"/>
            <x15:cachedUniqueName index="1216" name="[Sales Data].[Order Date].&amp;[2017-06-07T00:00:00]"/>
            <x15:cachedUniqueName index="1217" name="[Sales Data].[Order Date].&amp;[2017-06-08T00:00:00]"/>
            <x15:cachedUniqueName index="1218" name="[Sales Data].[Order Date].&amp;[2017-06-09T00:00:00]"/>
            <x15:cachedUniqueName index="1219" name="[Sales Data].[Order Date].&amp;[2017-06-10T00:00:00]"/>
            <x15:cachedUniqueName index="1220" name="[Sales Data].[Order Date].&amp;[2017-06-11T00:00:00]"/>
            <x15:cachedUniqueName index="1221" name="[Sales Data].[Order Date].&amp;[2017-06-12T00:00:00]"/>
            <x15:cachedUniqueName index="1222" name="[Sales Data].[Order Date].&amp;[2017-06-13T00:00:00]"/>
            <x15:cachedUniqueName index="1223" name="[Sales Data].[Order Date].&amp;[2017-06-14T00:00:00]"/>
            <x15:cachedUniqueName index="1224" name="[Sales Data].[Order Date].&amp;[2017-06-15T00:00:00]"/>
            <x15:cachedUniqueName index="1225" name="[Sales Data].[Order Date].&amp;[2017-06-16T00:00:00]"/>
            <x15:cachedUniqueName index="1226" name="[Sales Data].[Order Date].&amp;[2017-06-17T00:00:00]"/>
            <x15:cachedUniqueName index="1227" name="[Sales Data].[Order Date].&amp;[2017-06-18T00:00:00]"/>
            <x15:cachedUniqueName index="1228" name="[Sales Data].[Order Date].&amp;[2017-06-19T00:00:00]"/>
            <x15:cachedUniqueName index="1229" name="[Sales Data].[Order Date].&amp;[2017-06-20T00:00:00]"/>
            <x15:cachedUniqueName index="1230" name="[Sales Data].[Order Date].&amp;[2017-06-22T00:00:00]"/>
            <x15:cachedUniqueName index="1231" name="[Sales Data].[Order Date].&amp;[2017-06-23T00:00:00]"/>
            <x15:cachedUniqueName index="1232" name="[Sales Data].[Order Date].&amp;[2017-06-24T00:00:00]"/>
            <x15:cachedUniqueName index="1233" name="[Sales Data].[Order Date].&amp;[2017-06-25T00:00:00]"/>
            <x15:cachedUniqueName index="1234" name="[Sales Data].[Order Date].&amp;[2017-06-26T00:00:00]"/>
            <x15:cachedUniqueName index="1235" name="[Sales Data].[Order Date].&amp;[2017-06-27T00:00:00]"/>
            <x15:cachedUniqueName index="1236" name="[Sales Data].[Order Date].&amp;[2017-06-28T00:00:00]"/>
            <x15:cachedUniqueName index="1237" name="[Sales Data].[Order Date].&amp;[2017-06-29T00:00:00]"/>
            <x15:cachedUniqueName index="1238" name="[Sales Data].[Order Date].&amp;[2017-06-30T00:00:00]"/>
            <x15:cachedUniqueName index="1239" name="[Sales Data].[Order Date].&amp;[2017-07-01T00:00:00]"/>
            <x15:cachedUniqueName index="1240" name="[Sales Data].[Order Date].&amp;[2017-07-02T00:00:00]"/>
            <x15:cachedUniqueName index="1241" name="[Sales Data].[Order Date].&amp;[2017-07-03T00:00:00]"/>
            <x15:cachedUniqueName index="1242" name="[Sales Data].[Order Date].&amp;[2017-07-05T00:00:00]"/>
            <x15:cachedUniqueName index="1243" name="[Sales Data].[Order Date].&amp;[2017-07-06T00:00:00]"/>
            <x15:cachedUniqueName index="1244" name="[Sales Data].[Order Date].&amp;[2017-07-07T00:00:00]"/>
            <x15:cachedUniqueName index="1245" name="[Sales Data].[Order Date].&amp;[2017-07-08T00:00:00]"/>
            <x15:cachedUniqueName index="1246" name="[Sales Data].[Order Date].&amp;[2017-07-09T00:00:00]"/>
            <x15:cachedUniqueName index="1247" name="[Sales Data].[Order Date].&amp;[2017-07-10T00:00:00]"/>
            <x15:cachedUniqueName index="1248" name="[Sales Data].[Order Date].&amp;[2017-07-11T00:00:00]"/>
            <x15:cachedUniqueName index="1249" name="[Sales Data].[Order Date].&amp;[2017-07-12T00:00:00]"/>
            <x15:cachedUniqueName index="1250" name="[Sales Data].[Order Date].&amp;[2017-07-13T00:00:00]"/>
            <x15:cachedUniqueName index="1251" name="[Sales Data].[Order Date].&amp;[2017-07-14T00:00:00]"/>
            <x15:cachedUniqueName index="1252" name="[Sales Data].[Order Date].&amp;[2017-07-15T00:00:00]"/>
            <x15:cachedUniqueName index="1253" name="[Sales Data].[Order Date].&amp;[2017-07-16T00:00:00]"/>
            <x15:cachedUniqueName index="1254" name="[Sales Data].[Order Date].&amp;[2017-07-17T00:00:00]"/>
            <x15:cachedUniqueName index="1255" name="[Sales Data].[Order Date].&amp;[2017-07-18T00:00:00]"/>
            <x15:cachedUniqueName index="1256" name="[Sales Data].[Order Date].&amp;[2017-07-19T00:00:00]"/>
            <x15:cachedUniqueName index="1257" name="[Sales Data].[Order Date].&amp;[2017-07-20T00:00:00]"/>
            <x15:cachedUniqueName index="1258" name="[Sales Data].[Order Date].&amp;[2017-07-21T00:00:00]"/>
            <x15:cachedUniqueName index="1259" name="[Sales Data].[Order Date].&amp;[2017-07-22T00:00:00]"/>
            <x15:cachedUniqueName index="1260" name="[Sales Data].[Order Date].&amp;[2017-07-23T00:00:00]"/>
            <x15:cachedUniqueName index="1261" name="[Sales Data].[Order Date].&amp;[2017-07-24T00:00:00]"/>
            <x15:cachedUniqueName index="1262" name="[Sales Data].[Order Date].&amp;[2017-07-25T00:00:00]"/>
            <x15:cachedUniqueName index="1263" name="[Sales Data].[Order Date].&amp;[2017-07-26T00:00:00]"/>
            <x15:cachedUniqueName index="1264" name="[Sales Data].[Order Date].&amp;[2017-07-27T00:00:00]"/>
            <x15:cachedUniqueName index="1265" name="[Sales Data].[Order Date].&amp;[2017-07-28T00:00:00]"/>
            <x15:cachedUniqueName index="1266" name="[Sales Data].[Order Date].&amp;[2017-07-29T00:00:00]"/>
            <x15:cachedUniqueName index="1267" name="[Sales Data].[Order Date].&amp;[2017-07-30T00:00:00]"/>
            <x15:cachedUniqueName index="1268" name="[Sales Data].[Order Date].&amp;[2017-07-31T00:00:00]"/>
            <x15:cachedUniqueName index="1269" name="[Sales Data].[Order Date].&amp;[2017-08-01T00:00:00]"/>
            <x15:cachedUniqueName index="1270" name="[Sales Data].[Order Date].&amp;[2017-08-02T00:00:00]"/>
            <x15:cachedUniqueName index="1271" name="[Sales Data].[Order Date].&amp;[2017-08-03T00:00:00]"/>
            <x15:cachedUniqueName index="1272" name="[Sales Data].[Order Date].&amp;[2017-08-04T00:00:00]"/>
            <x15:cachedUniqueName index="1273" name="[Sales Data].[Order Date].&amp;[2017-08-05T00:00:00]"/>
            <x15:cachedUniqueName index="1274" name="[Sales Data].[Order Date].&amp;[2017-08-06T00:00:00]"/>
            <x15:cachedUniqueName index="1275" name="[Sales Data].[Order Date].&amp;[2017-08-07T00:00:00]"/>
            <x15:cachedUniqueName index="1276" name="[Sales Data].[Order Date].&amp;[2017-08-08T00:00:00]"/>
            <x15:cachedUniqueName index="1277" name="[Sales Data].[Order Date].&amp;[2017-08-09T00:00:00]"/>
            <x15:cachedUniqueName index="1278" name="[Sales Data].[Order Date].&amp;[2017-08-10T00:00:00]"/>
            <x15:cachedUniqueName index="1279" name="[Sales Data].[Order Date].&amp;[2017-08-11T00:00:00]"/>
            <x15:cachedUniqueName index="1280" name="[Sales Data].[Order Date].&amp;[2017-08-12T00:00:00]"/>
            <x15:cachedUniqueName index="1281" name="[Sales Data].[Order Date].&amp;[2017-08-13T00:00:00]"/>
            <x15:cachedUniqueName index="1282" name="[Sales Data].[Order Date].&amp;[2017-08-14T00:00:00]"/>
            <x15:cachedUniqueName index="1283" name="[Sales Data].[Order Date].&amp;[2017-08-15T00:00:00]"/>
            <x15:cachedUniqueName index="1284" name="[Sales Data].[Order Date].&amp;[2017-08-16T00:00:00]"/>
            <x15:cachedUniqueName index="1285" name="[Sales Data].[Order Date].&amp;[2017-08-17T00:00:00]"/>
            <x15:cachedUniqueName index="1286" name="[Sales Data].[Order Date].&amp;[2017-08-18T00:00:00]"/>
            <x15:cachedUniqueName index="1287" name="[Sales Data].[Order Date].&amp;[2017-08-19T00:00:00]"/>
            <x15:cachedUniqueName index="1288" name="[Sales Data].[Order Date].&amp;[2017-08-20T00:00:00]"/>
            <x15:cachedUniqueName index="1289" name="[Sales Data].[Order Date].&amp;[2017-08-21T00:00:00]"/>
            <x15:cachedUniqueName index="1290" name="[Sales Data].[Order Date].&amp;[2017-08-22T00:00:00]"/>
            <x15:cachedUniqueName index="1291" name="[Sales Data].[Order Date].&amp;[2017-08-23T00:00:00]"/>
            <x15:cachedUniqueName index="1292" name="[Sales Data].[Order Date].&amp;[2017-08-24T00:00:00]"/>
            <x15:cachedUniqueName index="1293" name="[Sales Data].[Order Date].&amp;[2017-08-26T00:00:00]"/>
            <x15:cachedUniqueName index="1294" name="[Sales Data].[Order Date].&amp;[2017-08-27T00:00:00]"/>
            <x15:cachedUniqueName index="1295" name="[Sales Data].[Order Date].&amp;[2017-08-28T00:00:00]"/>
            <x15:cachedUniqueName index="1296" name="[Sales Data].[Order Date].&amp;[2017-08-29T00:00:00]"/>
            <x15:cachedUniqueName index="1297" name="[Sales Data].[Order Date].&amp;[2017-08-30T00:00:00]"/>
            <x15:cachedUniqueName index="1298" name="[Sales Data].[Order Date].&amp;[2017-09-01T00:00:00]"/>
            <x15:cachedUniqueName index="1299" name="[Sales Data].[Order Date].&amp;[2017-09-02T00:00:00]"/>
            <x15:cachedUniqueName index="1300" name="[Sales Data].[Order Date].&amp;[2017-09-03T00:00:00]"/>
            <x15:cachedUniqueName index="1301" name="[Sales Data].[Order Date].&amp;[2017-09-04T00:00:00]"/>
            <x15:cachedUniqueName index="1302" name="[Sales Data].[Order Date].&amp;[2017-09-05T00:00:00]"/>
            <x15:cachedUniqueName index="1303" name="[Sales Data].[Order Date].&amp;[2017-09-06T00:00:00]"/>
            <x15:cachedUniqueName index="1304" name="[Sales Data].[Order Date].&amp;[2017-09-07T00:00:00]"/>
            <x15:cachedUniqueName index="1305" name="[Sales Data].[Order Date].&amp;[2017-09-08T00:00:00]"/>
            <x15:cachedUniqueName index="1306" name="[Sales Data].[Order Date].&amp;[2017-09-09T00:00:00]"/>
            <x15:cachedUniqueName index="1307" name="[Sales Data].[Order Date].&amp;[2017-09-10T00:00:00]"/>
            <x15:cachedUniqueName index="1308" name="[Sales Data].[Order Date].&amp;[2017-09-11T00:00:00]"/>
            <x15:cachedUniqueName index="1309" name="[Sales Data].[Order Date].&amp;[2017-09-12T00:00:00]"/>
            <x15:cachedUniqueName index="1310" name="[Sales Data].[Order Date].&amp;[2017-09-13T00:00:00]"/>
            <x15:cachedUniqueName index="1311" name="[Sales Data].[Order Date].&amp;[2017-09-14T00:00:00]"/>
            <x15:cachedUniqueName index="1312" name="[Sales Data].[Order Date].&amp;[2017-09-15T00:00:00]"/>
            <x15:cachedUniqueName index="1313" name="[Sales Data].[Order Date].&amp;[2017-09-16T00:00:00]"/>
            <x15:cachedUniqueName index="1314" name="[Sales Data].[Order Date].&amp;[2017-09-17T00:00:00]"/>
            <x15:cachedUniqueName index="1315" name="[Sales Data].[Order Date].&amp;[2017-09-18T00:00:00]"/>
            <x15:cachedUniqueName index="1316" name="[Sales Data].[Order Date].&amp;[2017-09-19T00:00:00]"/>
            <x15:cachedUniqueName index="1317" name="[Sales Data].[Order Date].&amp;[2017-09-20T00:00:00]"/>
            <x15:cachedUniqueName index="1318" name="[Sales Data].[Order Date].&amp;[2017-09-21T00:00:00]"/>
            <x15:cachedUniqueName index="1319" name="[Sales Data].[Order Date].&amp;[2017-09-22T00:00:00]"/>
            <x15:cachedUniqueName index="1320" name="[Sales Data].[Order Date].&amp;[2017-09-23T00:00:00]"/>
            <x15:cachedUniqueName index="1321" name="[Sales Data].[Order Date].&amp;[2017-09-24T00:00:00]"/>
            <x15:cachedUniqueName index="1322" name="[Sales Data].[Order Date].&amp;[2017-09-25T00:00:00]"/>
            <x15:cachedUniqueName index="1323" name="[Sales Data].[Order Date].&amp;[2017-09-27T00:00:00]"/>
            <x15:cachedUniqueName index="1324" name="[Sales Data].[Order Date].&amp;[2017-09-28T00:00:00]"/>
            <x15:cachedUniqueName index="1325" name="[Sales Data].[Order Date].&amp;[2017-09-29T00:00:00]"/>
            <x15:cachedUniqueName index="1326" name="[Sales Data].[Order Date].&amp;[2017-09-30T00:00:00]"/>
            <x15:cachedUniqueName index="1327" name="[Sales Data].[Order Date].&amp;[2017-10-01T00:00:00]"/>
            <x15:cachedUniqueName index="1328" name="[Sales Data].[Order Date].&amp;[2017-10-02T00:00:00]"/>
            <x15:cachedUniqueName index="1329" name="[Sales Data].[Order Date].&amp;[2017-10-03T00:00:00]"/>
            <x15:cachedUniqueName index="1330" name="[Sales Data].[Order Date].&amp;[2017-10-04T00:00:00]"/>
            <x15:cachedUniqueName index="1331" name="[Sales Data].[Order Date].&amp;[2017-10-05T00:00:00]"/>
            <x15:cachedUniqueName index="1332" name="[Sales Data].[Order Date].&amp;[2017-10-06T00:00:00]"/>
            <x15:cachedUniqueName index="1333" name="[Sales Data].[Order Date].&amp;[2017-10-07T00:00:00]"/>
            <x15:cachedUniqueName index="1334" name="[Sales Data].[Order Date].&amp;[2017-10-08T00:00:00]"/>
            <x15:cachedUniqueName index="1335" name="[Sales Data].[Order Date].&amp;[2017-10-09T00:00:00]"/>
            <x15:cachedUniqueName index="1336" name="[Sales Data].[Order Date].&amp;[2017-10-10T00:00:00]"/>
            <x15:cachedUniqueName index="1337" name="[Sales Data].[Order Date].&amp;[2017-10-11T00:00:00]"/>
            <x15:cachedUniqueName index="1338" name="[Sales Data].[Order Date].&amp;[2017-10-12T00:00:00]"/>
            <x15:cachedUniqueName index="1339" name="[Sales Data].[Order Date].&amp;[2017-10-13T00:00:00]"/>
            <x15:cachedUniqueName index="1340" name="[Sales Data].[Order Date].&amp;[2017-10-14T00:00:00]"/>
            <x15:cachedUniqueName index="1341" name="[Sales Data].[Order Date].&amp;[2017-10-15T00:00:00]"/>
            <x15:cachedUniqueName index="1342" name="[Sales Data].[Order Date].&amp;[2017-10-16T00:00:00]"/>
            <x15:cachedUniqueName index="1343" name="[Sales Data].[Order Date].&amp;[2017-10-17T00:00:00]"/>
            <x15:cachedUniqueName index="1344" name="[Sales Data].[Order Date].&amp;[2017-10-18T00:00:00]"/>
            <x15:cachedUniqueName index="1345" name="[Sales Data].[Order Date].&amp;[2017-10-19T00:00:00]"/>
            <x15:cachedUniqueName index="1346" name="[Sales Data].[Order Date].&amp;[2017-10-20T00:00:00]"/>
            <x15:cachedUniqueName index="1347" name="[Sales Data].[Order Date].&amp;[2017-10-21T00:00:00]"/>
            <x15:cachedUniqueName index="1348" name="[Sales Data].[Order Date].&amp;[2017-10-22T00:00:00]"/>
            <x15:cachedUniqueName index="1349" name="[Sales Data].[Order Date].&amp;[2017-10-23T00:00:00]"/>
            <x15:cachedUniqueName index="1350" name="[Sales Data].[Order Date].&amp;[2017-10-24T00:00:00]"/>
            <x15:cachedUniqueName index="1351" name="[Sales Data].[Order Date].&amp;[2017-10-25T00:00:00]"/>
            <x15:cachedUniqueName index="1352" name="[Sales Data].[Order Date].&amp;[2017-10-26T00:00:00]"/>
            <x15:cachedUniqueName index="1353" name="[Sales Data].[Order Date].&amp;[2017-10-27T00:00:00]"/>
            <x15:cachedUniqueName index="1354" name="[Sales Data].[Order Date].&amp;[2017-10-28T00:00:00]"/>
            <x15:cachedUniqueName index="1355" name="[Sales Data].[Order Date].&amp;[2017-10-29T00:00:00]"/>
            <x15:cachedUniqueName index="1356" name="[Sales Data].[Order Date].&amp;[2017-10-30T00:00:00]"/>
            <x15:cachedUniqueName index="1357" name="[Sales Data].[Order Date].&amp;[2017-10-31T00:00:00]"/>
            <x15:cachedUniqueName index="1358" name="[Sales Data].[Order Date].&amp;[2017-11-01T00:00:00]"/>
            <x15:cachedUniqueName index="1359" name="[Sales Data].[Order Date].&amp;[2017-11-02T00:00:00]"/>
            <x15:cachedUniqueName index="1360" name="[Sales Data].[Order Date].&amp;[2017-11-03T00:00:00]"/>
            <x15:cachedUniqueName index="1361" name="[Sales Data].[Order Date].&amp;[2017-11-04T00:00:00]"/>
            <x15:cachedUniqueName index="1362" name="[Sales Data].[Order Date].&amp;[2017-11-05T00:00:00]"/>
            <x15:cachedUniqueName index="1363" name="[Sales Data].[Order Date].&amp;[2017-11-06T00:00:00]"/>
            <x15:cachedUniqueName index="1364" name="[Sales Data].[Order Date].&amp;[2017-11-07T00:00:00]"/>
            <x15:cachedUniqueName index="1365" name="[Sales Data].[Order Date].&amp;[2017-11-08T00:00:00]"/>
            <x15:cachedUniqueName index="1366" name="[Sales Data].[Order Date].&amp;[2017-11-09T00:00:00]"/>
            <x15:cachedUniqueName index="1367" name="[Sales Data].[Order Date].&amp;[2017-11-10T00:00:00]"/>
            <x15:cachedUniqueName index="1368" name="[Sales Data].[Order Date].&amp;[2017-11-11T00:00:00]"/>
            <x15:cachedUniqueName index="1369" name="[Sales Data].[Order Date].&amp;[2017-11-12T00:00:00]"/>
            <x15:cachedUniqueName index="1370" name="[Sales Data].[Order Date].&amp;[2017-11-13T00:00:00]"/>
            <x15:cachedUniqueName index="1371" name="[Sales Data].[Order Date].&amp;[2017-11-14T00:00:00]"/>
            <x15:cachedUniqueName index="1372" name="[Sales Data].[Order Date].&amp;[2017-11-15T00:00:00]"/>
            <x15:cachedUniqueName index="1373" name="[Sales Data].[Order Date].&amp;[2017-11-16T00:00:00]"/>
            <x15:cachedUniqueName index="1374" name="[Sales Data].[Order Date].&amp;[2017-11-17T00:00:00]"/>
            <x15:cachedUniqueName index="1375" name="[Sales Data].[Order Date].&amp;[2017-11-18T00:00:00]"/>
            <x15:cachedUniqueName index="1376" name="[Sales Data].[Order Date].&amp;[2017-11-19T00:00:00]"/>
            <x15:cachedUniqueName index="1377" name="[Sales Data].[Order Date].&amp;[2017-11-20T00:00:00]"/>
            <x15:cachedUniqueName index="1378" name="[Sales Data].[Order Date].&amp;[2017-11-21T00:00:00]"/>
            <x15:cachedUniqueName index="1379" name="[Sales Data].[Order Date].&amp;[2017-11-22T00:00:00]"/>
            <x15:cachedUniqueName index="1380" name="[Sales Data].[Order Date].&amp;[2017-11-23T00:00:00]"/>
            <x15:cachedUniqueName index="1381" name="[Sales Data].[Order Date].&amp;[2017-11-24T00:00:00]"/>
            <x15:cachedUniqueName index="1382" name="[Sales Data].[Order Date].&amp;[2017-11-25T00:00:00]"/>
            <x15:cachedUniqueName index="1383" name="[Sales Data].[Order Date].&amp;[2017-11-26T00:00:00]"/>
            <x15:cachedUniqueName index="1384" name="[Sales Data].[Order Date].&amp;[2017-11-27T00:00:00]"/>
            <x15:cachedUniqueName index="1385" name="[Sales Data].[Order Date].&amp;[2017-11-28T00:00:00]"/>
            <x15:cachedUniqueName index="1386" name="[Sales Data].[Order Date].&amp;[2017-11-29T00:00:00]"/>
            <x15:cachedUniqueName index="1387" name="[Sales Data].[Order Date].&amp;[2017-11-30T00:00:00]"/>
            <x15:cachedUniqueName index="1388" name="[Sales Data].[Order Date].&amp;[2017-12-01T00:00:00]"/>
            <x15:cachedUniqueName index="1389" name="[Sales Data].[Order Date].&amp;[2017-12-02T00:00:00]"/>
            <x15:cachedUniqueName index="1390" name="[Sales Data].[Order Date].&amp;[2017-12-03T00:00:00]"/>
            <x15:cachedUniqueName index="1391" name="[Sales Data].[Order Date].&amp;[2017-12-04T00:00:00]"/>
            <x15:cachedUniqueName index="1392" name="[Sales Data].[Order Date].&amp;[2017-12-05T00:00:00]"/>
            <x15:cachedUniqueName index="1393" name="[Sales Data].[Order Date].&amp;[2017-12-06T00:00:00]"/>
            <x15:cachedUniqueName index="1394" name="[Sales Data].[Order Date].&amp;[2017-12-07T00:00:00]"/>
            <x15:cachedUniqueName index="1395" name="[Sales Data].[Order Date].&amp;[2017-12-08T00:00:00]"/>
            <x15:cachedUniqueName index="1396" name="[Sales Data].[Order Date].&amp;[2017-12-09T00:00:00]"/>
            <x15:cachedUniqueName index="1397" name="[Sales Data].[Order Date].&amp;[2017-12-10T00:00:00]"/>
            <x15:cachedUniqueName index="1398" name="[Sales Data].[Order Date].&amp;[2017-12-11T00:00:00]"/>
            <x15:cachedUniqueName index="1399" name="[Sales Data].[Order Date].&amp;[2017-12-12T00:00:00]"/>
            <x15:cachedUniqueName index="1400" name="[Sales Data].[Order Date].&amp;[2017-12-13T00:00:00]"/>
            <x15:cachedUniqueName index="1401" name="[Sales Data].[Order Date].&amp;[2017-12-14T00:00:00]"/>
            <x15:cachedUniqueName index="1402" name="[Sales Data].[Order Date].&amp;[2017-12-15T00:00:00]"/>
            <x15:cachedUniqueName index="1403" name="[Sales Data].[Order Date].&amp;[2017-12-16T00:00:00]"/>
            <x15:cachedUniqueName index="1404" name="[Sales Data].[Order Date].&amp;[2017-12-17T00:00:00]"/>
            <x15:cachedUniqueName index="1405" name="[Sales Data].[Order Date].&amp;[2017-12-18T00:00:00]"/>
            <x15:cachedUniqueName index="1406" name="[Sales Data].[Order Date].&amp;[2017-12-19T00:00:00]"/>
            <x15:cachedUniqueName index="1407" name="[Sales Data].[Order Date].&amp;[2017-12-20T00:00:00]"/>
            <x15:cachedUniqueName index="1408" name="[Sales Data].[Order Date].&amp;[2017-12-21T00:00:00]"/>
            <x15:cachedUniqueName index="1409" name="[Sales Data].[Order Date].&amp;[2017-12-22T00:00:00]"/>
            <x15:cachedUniqueName index="1410" name="[Sales Data].[Order Date].&amp;[2017-12-23T00:00:00]"/>
            <x15:cachedUniqueName index="1411" name="[Sales Data].[Order Date].&amp;[2017-12-24T00:00:00]"/>
            <x15:cachedUniqueName index="1412" name="[Sales Data].[Order Date].&amp;[2017-12-25T00:00:00]"/>
            <x15:cachedUniqueName index="1413" name="[Sales Data].[Order Date].&amp;[2017-12-26T00:00:00]"/>
            <x15:cachedUniqueName index="1414" name="[Sales Data].[Order Date].&amp;[2017-12-27T00:00:00]"/>
            <x15:cachedUniqueName index="1415" name="[Sales Data].[Order Date].&amp;[2017-12-28T00:00:00]"/>
            <x15:cachedUniqueName index="1416" name="[Sales Data].[Order Date].&amp;[2017-12-29T00:00:00]"/>
            <x15:cachedUniqueName index="1417" name="[Sales Data].[Order Date].&amp;[2017-12-30T00:00:00]"/>
          </x15:cachedUniqueNames>
        </ext>
      </extLst>
    </cacheField>
    <cacheField name="[Sales Data].[Order Date (Month)].[Order Date (Month)]" caption="Order Date (Month)" numFmtId="0" hierarchy="22"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1"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20"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Customers].[Customer].[Customer]" caption="Customer" numFmtId="0" hierarchy="2" level="1">
      <sharedItems count="4">
        <s v="C219"/>
        <s v="C262"/>
        <s v="C660"/>
        <s v="C733"/>
      </sharedItems>
      <extLst>
        <ext xmlns:x15="http://schemas.microsoft.com/office/spreadsheetml/2010/11/main" uri="{4F2E5C28-24EA-4eb8-9CBF-B6C8F9C3D259}">
          <x15:cachedUniqueNames>
            <x15:cachedUniqueName index="0" name="[Customers].[Customer].&amp;[C219]"/>
            <x15:cachedUniqueName index="1" name="[Customers].[Customer].&amp;[C262]"/>
            <x15:cachedUniqueName index="2" name="[Customers].[Customer].&amp;[C660]"/>
            <x15:cachedUniqueName index="3" name="[Customers].[Customer].&amp;[C733]"/>
          </x15:cachedUniqueNames>
        </ext>
      </extLst>
    </cacheField>
    <cacheField name="[Sales Data].[SalesPerson].[SalesPerson]" caption="SalesPerson" numFmtId="0" hierarchy="10" level="1">
      <sharedItems containsSemiMixedTypes="0" containsNonDate="0" containsString="0"/>
    </cacheField>
  </cacheFields>
  <cacheHierarchies count="41">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s].[Customer]" caption="Customer" attribute="1" defaultMemberUniqueName="[Customers].[Customer].[All]" allUniqueName="[Customers].[Customer].[All]" dimensionUniqueName="[Customers]" displayFolder="" count="2" memberValueDatatype="130" unbalanced="0">
      <fieldsUsage count="2">
        <fieldUsage x="-1"/>
        <fieldUsage x="5"/>
      </fieldsUsage>
    </cacheHierarchy>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Source.Name]" caption="Source.Name" attribute="1" defaultMemberUniqueName="[Sales Data].[Source.Name].[All]" allUniqueName="[Sales Data].[Source.Name].[All]" dimensionUniqueName="[Sales Data]" displayFolder="" count="0"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9"/>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9"/>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2"/>
        </ext>
      </extLst>
    </cacheHierarchy>
    <cacheHierarchy uniqueName="[Measures].[Min of Days to Ship]" caption="Min of Days to Ship" measure="1" displayFolder="" measureGroup="Sales Data" count="0" hidden="1">
      <extLst>
        <ext xmlns:x15="http://schemas.microsoft.com/office/spreadsheetml/2010/11/main" uri="{B97F6D7D-B522-45F9-BDA1-12C45D357490}">
          <x15:cacheHierarchy aggregatedColumn="19"/>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099C91-AA7A-42B9-BACE-54E1EAF5CBFC}" name="MapShipping" cacheId="27" applyNumberFormats="0" applyBorderFormats="0" applyFontFormats="0" applyPatternFormats="0" applyAlignmentFormats="0" applyWidthHeightFormats="1" dataCaption="Values" updatedVersion="6" minRefreshableVersion="3" useAutoFormatting="1" subtotalHiddenItems="1" rowGrandTotals="0" itemPrintTitles="1" createdVersion="6" indent="0" outline="1" outlineData="1" multipleFieldFilters="0">
  <location ref="K3:L46" firstHeaderRow="1" firstDataRow="1" firstDataCol="1"/>
  <pivotFields count="4">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1" numFmtId="4"/>
  </dataField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Order Date (Year)].&amp;[2014]"/>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3C1FB8-5A0D-46D0-9BE9-3024F98BD667}" name="PivotTable2"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H5:J22" firstHeaderRow="1" firstDataRow="1" firstDataCol="0"/>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E30722-F679-49B7-813D-0AE6A29AA5B6}" name="MapCustomers" cacheId="4" applyNumberFormats="0" applyBorderFormats="0" applyFontFormats="0" applyPatternFormats="0" applyAlignmentFormats="0" applyWidthHeightFormats="1" dataCaption="Values" updatedVersion="6" minRefreshableVersion="3" useAutoFormatting="1" subtotalHiddenItems="1" rowGrandTotals="0" itemPrintTitles="1" createdVersion="6" indent="0" outline="1" outlineData="1" multipleFieldFilters="0">
  <location ref="A3:B46" firstHeaderRow="1" firstDataRow="1" firstDataCol="1"/>
  <pivotFields count="4">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1" baseField="0" baseItem="0"/>
  </dataField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Order Date (Year)].&amp;[2014]"/>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0A4F89-BD4D-487D-B78D-06E2F1DA3E2D}" name="AvgDaystoShip" cacheId="30" applyNumberFormats="0" applyBorderFormats="0" applyFontFormats="0" applyPatternFormats="0" applyAlignmentFormats="0" applyWidthHeightFormats="1" dataCaption="Values" tag="c4ddb0d1-7c9a-498f-8eaf-1af01f7c4ecc" updatedVersion="6" minRefreshableVersion="3" useAutoFormatting="1" subtotalHiddenItems="1" itemPrintTitles="1" createdVersion="6" indent="0" outline="1" outlineData="1" multipleFieldFilters="0" chartFormat="6">
  <location ref="E3:F24" firstHeaderRow="1" firstDataRow="1" firstDataCol="1"/>
  <pivotFields count="5">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0" numFmtId="4"/>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Order Date (Year)].&amp;[2014]"/>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2C8315-38CA-4CF7-9DF8-CCA171D4F366}" name="AvgShipPrice" cacheId="33" applyNumberFormats="0" applyBorderFormats="0" applyFontFormats="0" applyPatternFormats="0" applyAlignmentFormats="0" applyWidthHeightFormats="1" dataCaption="Values" tag="c4ddb0d1-7c9a-498f-8eaf-1af01f7c4ecc" updatedVersion="6" minRefreshableVersion="3" useAutoFormatting="1" subtotalHiddenItems="1" itemPrintTitles="1" createdVersion="6" indent="0" outline="1" outlineData="1" multipleFieldFilters="0" chartFormat="5">
  <location ref="A3:B21" firstHeaderRow="1" firstDataRow="1" firstDataCol="1"/>
  <pivotFields count="5">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8">
    <i>
      <x/>
    </i>
    <i r="1">
      <x v="1"/>
    </i>
    <i r="1">
      <x/>
    </i>
    <i>
      <x v="1"/>
    </i>
    <i r="1">
      <x v="1"/>
    </i>
    <i r="1">
      <x v="6"/>
    </i>
    <i r="1">
      <x/>
    </i>
    <i r="1">
      <x v="5"/>
    </i>
    <i r="1">
      <x v="4"/>
    </i>
    <i r="1">
      <x v="3"/>
    </i>
    <i r="1">
      <x v="2"/>
    </i>
    <i>
      <x v="2"/>
    </i>
    <i r="1">
      <x v="6"/>
    </i>
    <i r="1">
      <x v="5"/>
    </i>
    <i r="1">
      <x v="4"/>
    </i>
    <i r="1">
      <x v="3"/>
    </i>
    <i r="1">
      <x v="2"/>
    </i>
    <i t="grand">
      <x/>
    </i>
  </rowItems>
  <colItems count="1">
    <i/>
  </colItems>
  <dataFields count="1">
    <dataField fld="2"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Order Date (Year)].&amp;[2014]"/>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3"/>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11C63C-0BA9-4374-93F6-1E9E245D8BED}" name="SalesPivot" cacheId="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H3:L10" firstHeaderRow="1" firstDataRow="2" firstDataCol="1"/>
  <pivotFields count="6">
    <pivotField axis="axisCol"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4">
        <item s="1" x="0"/>
        <item x="1"/>
        <item x="2"/>
        <item x="3"/>
      </items>
    </pivotField>
    <pivotField allDrilled="1" subtotalTop="0" showAll="0" dataSourceSort="1" defaultSubtotal="0" defaultAttributeDrillState="1"/>
  </pivotFields>
  <rowFields count="3">
    <field x="4"/>
    <field x="3"/>
    <field x="2"/>
  </rowFields>
  <rowItems count="6">
    <i>
      <x/>
    </i>
    <i r="1">
      <x/>
    </i>
    <i r="1">
      <x v="1"/>
    </i>
    <i r="1">
      <x v="2"/>
    </i>
    <i r="1">
      <x v="3"/>
    </i>
    <i t="grand">
      <x/>
    </i>
  </rowItems>
  <colFields count="1">
    <field x="0"/>
  </colFields>
  <colItems count="4">
    <i>
      <x/>
    </i>
    <i>
      <x v="1"/>
    </i>
    <i>
      <x v="2"/>
    </i>
    <i t="grand">
      <x/>
    </i>
  </colItems>
  <dataFields count="1">
    <dataField name="Sum of Sale Amount" fld="1" baseField="0" baseItem="0"/>
  </dataFields>
  <chartFormats count="1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0" count="1" selected="0">
            <x v="0"/>
          </reference>
        </references>
      </pivotArea>
    </chartFormat>
    <chartFormat chart="0" format="5" series="1">
      <pivotArea type="data" outline="0" fieldPosition="0">
        <references count="2">
          <reference field="4294967294" count="1" selected="0">
            <x v="0"/>
          </reference>
          <reference field="0" count="1" selected="0">
            <x v="1"/>
          </reference>
        </references>
      </pivotArea>
    </chartFormat>
    <chartFormat chart="0" format="6" series="1">
      <pivotArea type="data" outline="0" fieldPosition="0">
        <references count="2">
          <reference field="4294967294" count="1" selected="0">
            <x v="0"/>
          </reference>
          <reference field="0" count="1" selected="0">
            <x v="2"/>
          </reference>
        </references>
      </pivotArea>
    </chartFormat>
    <chartFormat chart="2" format="10"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1"/>
          </reference>
        </references>
      </pivotArea>
    </chartFormat>
    <chartFormat chart="2" format="12" series="1">
      <pivotArea type="data" outline="0" fieldPosition="0">
        <references count="2">
          <reference field="4294967294" count="1" selected="0">
            <x v="0"/>
          </reference>
          <reference field="0" count="1" selected="0">
            <x v="2"/>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0"/>
    <rowHierarchyUsage hierarchyUsage="21"/>
    <rowHierarchyUsage hierarchyUsage="22"/>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177C718-DC32-44E7-A1F4-CBD400B022DF}" name="SalesPersonPivot" cacheId="3" applyNumberFormats="0" applyBorderFormats="0" applyFontFormats="0" applyPatternFormats="0" applyAlignmentFormats="0" applyWidthHeightFormats="1" dataCaption="Values" tag="e0cdc793-462d-417b-93f0-bbe4a7162451" updatedVersion="6" minRefreshableVersion="3" useAutoFormatting="1" subtotalHiddenItems="1" itemPrintTitles="1" createdVersion="6" indent="0" outline="1" outlineData="1" multipleFieldFilters="0" chartFormat="3">
  <location ref="A3:B19" firstHeaderRow="1" firstDataRow="1" firstDataCol="1"/>
  <pivotFields count="5">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16">
    <i>
      <x v="1"/>
    </i>
    <i r="1">
      <x v="2"/>
    </i>
    <i r="1">
      <x/>
    </i>
    <i r="1">
      <x v="3"/>
    </i>
    <i r="1">
      <x v="1"/>
    </i>
    <i>
      <x/>
    </i>
    <i r="1">
      <x v="2"/>
    </i>
    <i r="1">
      <x/>
    </i>
    <i r="1">
      <x v="3"/>
    </i>
    <i r="1">
      <x v="1"/>
    </i>
    <i>
      <x v="2"/>
    </i>
    <i r="1">
      <x v="2"/>
    </i>
    <i r="1">
      <x/>
    </i>
    <i r="1">
      <x v="3"/>
    </i>
    <i r="1">
      <x v="1"/>
    </i>
    <i t="grand">
      <x/>
    </i>
  </rowItems>
  <colItems count="1">
    <i/>
  </colItems>
  <dataFields count="1">
    <dataField name="Sum of Sale Amount"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Order Date (Year)].&amp;[2014]"/>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46BB54B-7C65-4B42-9B1F-A83AAC5CE59A}" name="SparkCustomer" cacheId="3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6:Q24" firstHeaderRow="1" firstDataRow="5" firstDataCol="1"/>
  <pivotFields count="7">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5"/>
  </rowFields>
  <rowItems count="4">
    <i>
      <x v="1"/>
    </i>
    <i>
      <x/>
    </i>
    <i>
      <x v="3"/>
    </i>
    <i>
      <x v="2"/>
    </i>
  </rowItems>
  <colFields count="4">
    <field x="4"/>
    <field x="3"/>
    <field x="2"/>
    <field x="1"/>
  </colFields>
  <colItems count="16">
    <i>
      <x/>
      <x/>
    </i>
    <i r="1">
      <x v="1"/>
    </i>
    <i r="1">
      <x v="2"/>
    </i>
    <i r="1">
      <x v="3"/>
    </i>
    <i>
      <x v="1"/>
      <x/>
    </i>
    <i r="1">
      <x v="1"/>
    </i>
    <i r="1">
      <x v="2"/>
    </i>
    <i r="1">
      <x v="3"/>
    </i>
    <i>
      <x v="2"/>
      <x/>
    </i>
    <i r="1">
      <x v="1"/>
    </i>
    <i r="1">
      <x v="2"/>
    </i>
    <i r="1">
      <x v="3"/>
    </i>
    <i>
      <x v="3"/>
      <x/>
    </i>
    <i r="1">
      <x v="1"/>
    </i>
    <i r="1">
      <x v="2"/>
    </i>
    <i r="1">
      <x v="3"/>
    </i>
  </colItems>
  <dataFields count="1">
    <dataField name="Sum of Sale Amount" fld="0" baseField="0" baseItem="0"/>
  </dataField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6">
      <autoFilter ref="A1">
        <filterColumn colId="0">
          <top10 val="4" filterVal="4"/>
        </filterColumn>
      </autoFilter>
    </filter>
  </filters>
  <rowHierarchiesUsage count="1">
    <rowHierarchyUsage hierarchyUsage="2"/>
  </rowHierarchiesUsage>
  <colHierarchiesUsage count="4">
    <colHierarchyUsage hierarchyUsage="20"/>
    <colHierarchyUsage hierarchyUsage="21"/>
    <colHierarchyUsage hierarchyUsage="22"/>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4F9FAA9-8A37-4AA4-90CA-D3EBBF82B374}" name="SparkCatagory" cacheId="3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Q11" firstHeaderRow="1" firstDataRow="5"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20"/>
    <colHierarchyUsage hierarchyUsage="21"/>
    <colHierarchyUsage hierarchyUsage="22"/>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FC616A0-4134-41FC-B03E-41B0A134DA65}" autoFormatId="16" applyNumberFormats="0" applyBorderFormats="0" applyFontFormats="0" applyPatternFormats="0" applyAlignmentFormats="0" applyWidthHeightFormats="0">
  <queryTableRefresh nextId="21">
    <queryTableFields count="20">
      <queryTableField id="1" name="Sales Data[Source.Name]" tableColumnId="1"/>
      <queryTableField id="2" name="Sales Data[Order ID]" tableColumnId="2"/>
      <queryTableField id="3" name="Sales Data[Customer ID]" tableColumnId="3"/>
      <queryTableField id="4" name="Sales Data[SalesPerson]" tableColumnId="4"/>
      <queryTableField id="5" name="Sales Data[Order Date]" tableColumnId="5"/>
      <queryTableField id="6" name="Sales Data[Ship Date]" tableColumnId="6"/>
      <queryTableField id="7" name="Sales Data[Order Quantity]" tableColumnId="7"/>
      <queryTableField id="8" name="Sales Data[Unit Sell Price]" tableColumnId="8"/>
      <queryTableField id="9" name="Sales Data[Discount]" tableColumnId="9"/>
      <queryTableField id="10" name="Sales Data[Sale Amount]" tableColumnId="10"/>
      <queryTableField id="11" name="Sales Data[Shipping Amount]" tableColumnId="11"/>
      <queryTableField id="12" name="Sales Data[Product Container]" tableColumnId="12"/>
      <queryTableField id="13" name="Sales Data[Days to Ship]" tableColumnId="13"/>
      <queryTableField id="14" name="Sales Data[Order Date (Year)]" tableColumnId="14"/>
      <queryTableField id="15" name="Sales Data[Order Date (Quarter)]" tableColumnId="15"/>
      <queryTableField id="16" name="Sales Data[Order Date (Month)]" tableColumnId="16"/>
      <queryTableField id="17" name="Sales Data[Order Date (Month Index)]" tableColumnId="17"/>
      <queryTableField id="18" name="Sales Data[Order Priority]" tableColumnId="18"/>
      <queryTableField id="19" name="Sales Data[Ship Mode]" tableColumnId="19"/>
      <queryTableField id="20" name="Sales Data[SKU]" tableColumnId="20"/>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DC3A65F-BFD2-4AA3-AE28-F69EB59ED613}" sourceName="[CategoryDim].[Category]">
  <pivotTables>
    <pivotTable tabId="3" name="SalesPersonPivot"/>
    <pivotTable tabId="5" name="MapCustomers"/>
    <pivotTable tabId="5" name="MapShipping"/>
    <pivotTable tabId="4" name="AvgDaystoShip"/>
    <pivotTable tabId="4" name="AvgShipPrice"/>
    <pivotTable tabId="7" name="SparkCustomer"/>
  </pivotTables>
  <data>
    <olap pivotCacheId="462752187">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3EB66288-91AC-4B0E-971E-16CE3CC6CCB9}" sourceName="[Sales Data].[Order Date (Year)]">
  <pivotTables>
    <pivotTable tabId="3" name="SalesPersonPivot"/>
    <pivotTable tabId="5" name="MapCustomers"/>
    <pivotTable tabId="5" name="MapShipping"/>
    <pivotTable tabId="3" name="SalesPivot"/>
    <pivotTable tabId="4" name="AvgDaystoShip"/>
    <pivotTable tabId="4" name="AvgShipPrice"/>
  </pivotTables>
  <data>
    <olap pivotCacheId="462752187">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mp;[2014]"/>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196E30B8-41FD-4AE7-B71C-052955BFB0F2}" sourceName="[Sales Data].[Product Container]">
  <pivotTables>
    <pivotTable tabId="3" name="SalesPersonPivot"/>
    <pivotTable tabId="5" name="MapCustomers"/>
    <pivotTable tabId="5" name="MapShipping"/>
    <pivotTable tabId="3" name="SalesPivot"/>
    <pivotTable tabId="4" name="AvgDaystoShip"/>
    <pivotTable tabId="7" name="SparkCatagory"/>
    <pivotTable tabId="7" name="SparkCustomer"/>
  </pivotTables>
  <data>
    <olap pivotCacheId="462752187">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A387ECFB-F478-4D17-9DF9-120DFD43FA93}" sourceName="[ShipModeSort].[Ship Mode]">
  <pivotTables>
    <pivotTable tabId="3" name="SalesPersonPivot"/>
    <pivotTable tabId="5" name="MapCustomers"/>
    <pivotTable tabId="5" name="MapShipping"/>
    <pivotTable tabId="3" name="SalesPivot"/>
    <pivotTable tabId="7" name="SparkCatagory"/>
    <pivotTable tabId="7" name="SparkCustomer"/>
  </pivotTables>
  <data>
    <olap pivotCacheId="462752187">
      <levels count="2">
        <level uniqueName="[ShipModeSort].[Ship Mode].[(All)]" sourceCaption="(All)" count="0"/>
        <level uniqueName="[ShipModeSort].[Ship Mode].[Ship Mode]" sourceCaption="Ship Mode" count="3">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672A80C0-82CD-4430-B82E-66ED8A33B7A8}" sourceName="[Sales Data].[SalesPerson]">
  <pivotTables>
    <pivotTable tabId="5" name="MapShipping"/>
    <pivotTable tabId="4" name="AvgDaystoShip"/>
    <pivotTable tabId="4" name="AvgShipPrice"/>
    <pivotTable tabId="7" name="SparkCatagory"/>
    <pivotTable tabId="7" name="SparkCustomer"/>
  </pivotTables>
  <data>
    <olap pivotCacheId="462752187">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F036A87-3974-4AEB-83A0-D3D9422FFBED}" cache="Slicer_Category" caption="Category" startItem="1" level="1" style="SlicerStyleOther2" rowHeight="209550"/>
  <slicer name="Order Date (Year)" xr10:uid="{6AC9FC8B-4775-4298-8F02-EBBDF2C0A4A0}" cache="Slicer_Order_Date__Year" caption="Order Date (Year)" showCaption="0" level="1" style="SlicerStyleOther2" rowHeight="216000"/>
  <slicer name="Product Container" xr10:uid="{BD48F06D-25D4-4C98-9011-72EC8D59A0B7}" cache="Slicer_Product_Container" caption="Product Container" columnCount="7" level="1" style="SlicerStyleOther2" rowHeight="241200"/>
  <slicer name="Ship Mode" xr10:uid="{BF7F240C-4FA5-4162-8005-CC2D6D247983}" cache="Slicer_Ship_Mode" caption="Ship Mode" columnCount="3" level="1" style="SlicerStyleOther2" rowHeight="241200"/>
  <slicer name="SalesPerson" xr10:uid="{8C46678A-5F60-4E88-B238-D7806A087550}" cache="Slicer_SalesPerson" caption="SalesPerson" level="1" style="SlicerStyleOther2" rowHeight="18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731B1B6-886C-403B-8041-13EE09CA3E87}" name="Table_ExternalData_1" displayName="Table_ExternalData_1" ref="A3:T253" tableType="queryTable" totalsRowShown="0">
  <autoFilter ref="A3:T253" xr:uid="{CDD9AD08-B4A9-4A08-A60B-DB314177B192}"/>
  <tableColumns count="20">
    <tableColumn id="1" xr3:uid="{C7A29C26-D666-46F6-B46E-9EBA198EEE41}" uniqueName="1" name="Sales Data[Source.Name]" queryTableFieldId="1"/>
    <tableColumn id="2" xr3:uid="{8801CCCF-3EB8-43A0-99F2-51C1ADFF674B}" uniqueName="2" name="Sales Data[Order ID]" queryTableFieldId="2"/>
    <tableColumn id="3" xr3:uid="{7CEAE89B-8716-4194-9996-DFD121DA78DC}" uniqueName="3" name="Sales Data[Customer ID]" queryTableFieldId="3"/>
    <tableColumn id="4" xr3:uid="{0CA1AE51-409E-4FA1-A7B5-6EBF3634BCB1}" uniqueName="4" name="Sales Data[SalesPerson]" queryTableFieldId="4"/>
    <tableColumn id="5" xr3:uid="{D6891F7F-0E2B-4721-947D-B289F83F3814}" uniqueName="5" name="Sales Data[Order Date]" queryTableFieldId="5" dataDxfId="14"/>
    <tableColumn id="6" xr3:uid="{7CB1068C-72D6-44C7-AE90-6E991CCB8B7E}" uniqueName="6" name="Sales Data[Ship Date]" queryTableFieldId="6" dataDxfId="13"/>
    <tableColumn id="7" xr3:uid="{A82F4D22-6F35-412A-8669-FA3E4211E6C2}" uniqueName="7" name="Sales Data[Order Quantity]" queryTableFieldId="7"/>
    <tableColumn id="8" xr3:uid="{B11F57E5-899C-4851-82FF-7566049A2B43}" uniqueName="8" name="Sales Data[Unit Sell Price]" queryTableFieldId="8"/>
    <tableColumn id="9" xr3:uid="{7EE04CFE-86CB-4519-8761-E1E9138C5B3E}" uniqueName="9" name="Sales Data[Discount]" queryTableFieldId="9"/>
    <tableColumn id="10" xr3:uid="{1A538110-2065-412C-AF33-8483D3785A9C}" uniqueName="10" name="Sales Data[Sale Amount]" queryTableFieldId="10"/>
    <tableColumn id="11" xr3:uid="{C3DF6FB8-1514-4681-8F38-FD3561598C58}" uniqueName="11" name="Sales Data[Shipping Amount]" queryTableFieldId="11"/>
    <tableColumn id="12" xr3:uid="{D044FBC3-A62A-4310-A3E0-82708498614B}" uniqueName="12" name="Sales Data[Product Container]" queryTableFieldId="12"/>
    <tableColumn id="13" xr3:uid="{D8EEE1AD-A909-4BBE-AEC5-DBC46770E3B3}" uniqueName="13" name="Sales Data[Days to Ship]" queryTableFieldId="13"/>
    <tableColumn id="14" xr3:uid="{80D11325-0C92-4384-85B2-F57CD649B6E5}" uniqueName="14" name="Sales Data[Order Date (Year)]" queryTableFieldId="14"/>
    <tableColumn id="15" xr3:uid="{7FA0389F-0BAC-4DE9-B1BC-1932BB7B2837}" uniqueName="15" name="Sales Data[Order Date (Quarter)]" queryTableFieldId="15"/>
    <tableColumn id="16" xr3:uid="{249022D4-DDD6-4FC1-8EF0-30660C529731}" uniqueName="16" name="Sales Data[Order Date (Month)]" queryTableFieldId="16"/>
    <tableColumn id="17" xr3:uid="{1A211212-6EE1-40BE-BF8F-2D70AB715A09}" uniqueName="17" name="Sales Data[Order Date (Month Index)]" queryTableFieldId="17"/>
    <tableColumn id="18" xr3:uid="{745872A1-09E7-4FDE-A6AA-8256C3FD57D9}" uniqueName="18" name="Sales Data[Order Priority]" queryTableFieldId="18"/>
    <tableColumn id="19" xr3:uid="{20F9B5FF-F0EB-4127-9D65-560E7B08F746}" uniqueName="19" name="Sales Data[Ship Mode]" queryTableFieldId="19"/>
    <tableColumn id="20" xr3:uid="{921609D2-3DDF-45FA-8248-B4985080BF11}" uniqueName="20" name="Sales Data[SKU]" queryTableField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6723EC-0D2C-47ED-99F7-DA82A2BA471F}" name="Table1" displayName="Table1" ref="A1:B1264" totalsRowShown="0" headerRowDxfId="12" dataDxfId="11">
  <autoFilter ref="A1:B1264" xr:uid="{E72BE054-7170-483F-BA8C-85486FD4FB2B}"/>
  <tableColumns count="2">
    <tableColumn id="1" xr3:uid="{A27CD762-7224-4BA5-9F95-CF68FCA45819}" name="SKU" dataDxfId="10"/>
    <tableColumn id="2" xr3:uid="{CE8D050F-F228-4E93-92B6-00DA97E09FD1}" name="Category"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C1B700-83FE-42FD-B663-ABD6324E9601}" name="Table2" displayName="Table2" ref="D1:F796" totalsRowShown="0" headerRowDxfId="8" dataDxfId="7">
  <autoFilter ref="D1:F796" xr:uid="{3BA8C7A2-6A02-4E9E-972F-8AA66469B24E}"/>
  <tableColumns count="3">
    <tableColumn id="1" xr3:uid="{421196C7-1CBA-4DFB-93E7-DA9DC414D5DD}" name="Customer" dataDxfId="6"/>
    <tableColumn id="2" xr3:uid="{37DE1066-9A52-4EDA-A64F-670946C7A56B}" name="State Code" dataDxfId="5"/>
    <tableColumn id="3" xr3:uid="{0F6A6CA6-8F2F-48B8-9669-64A4C80228AF}" name="State" dataDxf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6364D80-1652-40F4-9AD4-2784DD46A2E1}" name="Table3" displayName="Table3" ref="H1:I4" totalsRowShown="0" headerRowDxfId="3">
  <autoFilter ref="H1:I4" xr:uid="{AEBD3E10-326D-4673-9524-E4B9476F6450}"/>
  <tableColumns count="2">
    <tableColumn id="1" xr3:uid="{3775BF77-07E5-42D6-BC66-DACE9E1AEEE6}" name="Ship Mode"/>
    <tableColumn id="2" xr3:uid="{8AA79F60-AD35-4CCD-88E5-16BC8342A994}" name="Sort Order"/>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722953-65F7-437B-A569-0D80040678D1}" name="Table4" displayName="Table4" ref="K1:L6" totalsRowShown="0" headerRowDxfId="2">
  <autoFilter ref="K1:L6" xr:uid="{B50858BB-05AC-4C98-815A-2CD1E8FDE755}"/>
  <tableColumns count="2">
    <tableColumn id="1" xr3:uid="{EFDE90C5-8388-40E9-9D45-77057174BC82}" name="Order Priority" dataDxfId="1"/>
    <tableColumn id="2" xr3:uid="{006F526B-9B67-45CD-B87D-63B07DA75022}" name="Sort Order"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E4BB4-AC7A-46BB-865F-323BDD910E74}">
  <dimension ref="A1:T253"/>
  <sheetViews>
    <sheetView workbookViewId="0"/>
  </sheetViews>
  <sheetFormatPr defaultRowHeight="13.2"/>
  <cols>
    <col min="1" max="1" width="25.77734375" bestFit="1" customWidth="1"/>
    <col min="2" max="2" width="21.44140625" bestFit="1" customWidth="1"/>
    <col min="3" max="4" width="25" bestFit="1" customWidth="1"/>
    <col min="5" max="5" width="23.77734375" bestFit="1" customWidth="1"/>
    <col min="6" max="6" width="22.44140625" bestFit="1" customWidth="1"/>
    <col min="7" max="7" width="27.21875" bestFit="1" customWidth="1"/>
    <col min="8" max="8" width="26.33203125" bestFit="1" customWidth="1"/>
    <col min="9" max="9" width="21.77734375" bestFit="1" customWidth="1"/>
    <col min="10" max="10" width="25.109375" bestFit="1" customWidth="1"/>
    <col min="11" max="11" width="29.21875" bestFit="1" customWidth="1"/>
    <col min="12" max="12" width="30.33203125" bestFit="1" customWidth="1"/>
    <col min="13" max="13" width="25.21875" bestFit="1" customWidth="1"/>
    <col min="14" max="14" width="29.6640625" bestFit="1" customWidth="1"/>
    <col min="15" max="15" width="32.6640625" bestFit="1" customWidth="1"/>
    <col min="16" max="16" width="31.21875" bestFit="1" customWidth="1"/>
    <col min="17" max="17" width="36.6640625" bestFit="1" customWidth="1"/>
    <col min="18" max="18" width="26.21875" bestFit="1" customWidth="1"/>
    <col min="19" max="19" width="23.109375" bestFit="1" customWidth="1"/>
    <col min="20" max="20" width="17.77734375" bestFit="1" customWidth="1"/>
  </cols>
  <sheetData>
    <row r="1" spans="1:20">
      <c r="A1" t="s">
        <v>2224</v>
      </c>
    </row>
    <row r="3" spans="1:20">
      <c r="A3" t="s">
        <v>2200</v>
      </c>
      <c r="B3" t="s">
        <v>2201</v>
      </c>
      <c r="C3" t="s">
        <v>2202</v>
      </c>
      <c r="D3" t="s">
        <v>2203</v>
      </c>
      <c r="E3" t="s">
        <v>2204</v>
      </c>
      <c r="F3" t="s">
        <v>2205</v>
      </c>
      <c r="G3" t="s">
        <v>2206</v>
      </c>
      <c r="H3" t="s">
        <v>2207</v>
      </c>
      <c r="I3" t="s">
        <v>2208</v>
      </c>
      <c r="J3" t="s">
        <v>2209</v>
      </c>
      <c r="K3" t="s">
        <v>2210</v>
      </c>
      <c r="L3" t="s">
        <v>2211</v>
      </c>
      <c r="M3" t="s">
        <v>2212</v>
      </c>
      <c r="N3" t="s">
        <v>2213</v>
      </c>
      <c r="O3" t="s">
        <v>2214</v>
      </c>
      <c r="P3" t="s">
        <v>2215</v>
      </c>
      <c r="Q3" t="s">
        <v>2216</v>
      </c>
      <c r="R3" t="s">
        <v>2217</v>
      </c>
      <c r="S3" t="s">
        <v>2218</v>
      </c>
      <c r="T3" t="s">
        <v>2219</v>
      </c>
    </row>
    <row r="4" spans="1:20">
      <c r="A4" t="s">
        <v>2220</v>
      </c>
      <c r="B4">
        <v>1799</v>
      </c>
      <c r="C4" t="s">
        <v>1663</v>
      </c>
      <c r="D4" t="s">
        <v>2167</v>
      </c>
      <c r="E4" s="26">
        <v>41704</v>
      </c>
      <c r="F4" s="26">
        <v>41706</v>
      </c>
      <c r="G4">
        <v>16</v>
      </c>
      <c r="H4">
        <v>6.48</v>
      </c>
      <c r="I4">
        <v>0.05</v>
      </c>
      <c r="J4">
        <v>98.5</v>
      </c>
      <c r="K4">
        <v>6.86</v>
      </c>
      <c r="L4" t="s">
        <v>2195</v>
      </c>
      <c r="M4">
        <v>2</v>
      </c>
      <c r="N4" t="s">
        <v>2171</v>
      </c>
      <c r="O4" t="s">
        <v>2175</v>
      </c>
      <c r="P4" t="s">
        <v>2181</v>
      </c>
      <c r="Q4">
        <v>3</v>
      </c>
      <c r="R4" t="s">
        <v>37</v>
      </c>
      <c r="S4" t="s">
        <v>20</v>
      </c>
      <c r="T4" t="s">
        <v>1875</v>
      </c>
    </row>
    <row r="5" spans="1:20">
      <c r="A5" t="s">
        <v>2221</v>
      </c>
      <c r="B5">
        <v>47270</v>
      </c>
      <c r="C5" t="s">
        <v>553</v>
      </c>
      <c r="D5" t="s">
        <v>2169</v>
      </c>
      <c r="E5" s="26">
        <v>42218</v>
      </c>
      <c r="F5" s="26">
        <v>42220</v>
      </c>
      <c r="G5">
        <v>9</v>
      </c>
      <c r="H5">
        <v>6.48</v>
      </c>
      <c r="I5">
        <v>0.08</v>
      </c>
      <c r="J5">
        <v>53.65</v>
      </c>
      <c r="K5">
        <v>6.81</v>
      </c>
      <c r="L5" t="s">
        <v>2195</v>
      </c>
      <c r="M5">
        <v>2</v>
      </c>
      <c r="N5" t="s">
        <v>2172</v>
      </c>
      <c r="O5" t="s">
        <v>2177</v>
      </c>
      <c r="P5" t="s">
        <v>2186</v>
      </c>
      <c r="Q5">
        <v>8</v>
      </c>
      <c r="R5" t="s">
        <v>14</v>
      </c>
      <c r="S5" t="s">
        <v>20</v>
      </c>
      <c r="T5" t="s">
        <v>1815</v>
      </c>
    </row>
    <row r="6" spans="1:20">
      <c r="A6" t="s">
        <v>2220</v>
      </c>
      <c r="B6">
        <v>38021</v>
      </c>
      <c r="C6" t="s">
        <v>1389</v>
      </c>
      <c r="D6" t="s">
        <v>2168</v>
      </c>
      <c r="E6" s="26">
        <v>41660</v>
      </c>
      <c r="F6" s="26">
        <v>41662</v>
      </c>
      <c r="G6">
        <v>46</v>
      </c>
      <c r="H6">
        <v>30.44</v>
      </c>
      <c r="I6">
        <v>0.02</v>
      </c>
      <c r="J6">
        <v>1372.24</v>
      </c>
      <c r="K6">
        <v>1.49</v>
      </c>
      <c r="L6" t="s">
        <v>2195</v>
      </c>
      <c r="M6">
        <v>2</v>
      </c>
      <c r="N6" t="s">
        <v>2171</v>
      </c>
      <c r="O6" t="s">
        <v>2175</v>
      </c>
      <c r="P6" t="s">
        <v>2179</v>
      </c>
      <c r="Q6">
        <v>1</v>
      </c>
      <c r="R6" t="s">
        <v>32</v>
      </c>
      <c r="S6" t="s">
        <v>20</v>
      </c>
      <c r="T6" t="s">
        <v>1496</v>
      </c>
    </row>
    <row r="7" spans="1:20">
      <c r="A7" t="s">
        <v>2220</v>
      </c>
      <c r="B7">
        <v>32800</v>
      </c>
      <c r="C7" t="s">
        <v>1011</v>
      </c>
      <c r="D7" t="s">
        <v>2167</v>
      </c>
      <c r="E7" s="26">
        <v>41660</v>
      </c>
      <c r="F7" s="26">
        <v>41662</v>
      </c>
      <c r="G7">
        <v>40</v>
      </c>
      <c r="H7">
        <v>19.98</v>
      </c>
      <c r="I7">
        <v>7.0000000000000007E-2</v>
      </c>
      <c r="J7">
        <v>743.26</v>
      </c>
      <c r="K7">
        <v>8.68</v>
      </c>
      <c r="L7" t="s">
        <v>2195</v>
      </c>
      <c r="M7">
        <v>2</v>
      </c>
      <c r="N7" t="s">
        <v>2171</v>
      </c>
      <c r="O7" t="s">
        <v>2175</v>
      </c>
      <c r="P7" t="s">
        <v>2179</v>
      </c>
      <c r="Q7">
        <v>1</v>
      </c>
      <c r="R7" t="s">
        <v>37</v>
      </c>
      <c r="S7" t="s">
        <v>20</v>
      </c>
      <c r="T7" t="s">
        <v>1748</v>
      </c>
    </row>
    <row r="8" spans="1:20">
      <c r="A8" t="s">
        <v>2220</v>
      </c>
      <c r="B8">
        <v>22851</v>
      </c>
      <c r="C8" t="s">
        <v>553</v>
      </c>
      <c r="D8" t="s">
        <v>2167</v>
      </c>
      <c r="E8" s="26">
        <v>41699</v>
      </c>
      <c r="F8" s="26">
        <v>41701</v>
      </c>
      <c r="G8">
        <v>13</v>
      </c>
      <c r="H8">
        <v>2.08</v>
      </c>
      <c r="I8">
        <v>0</v>
      </c>
      <c r="J8">
        <v>27.04</v>
      </c>
      <c r="K8">
        <v>5.33</v>
      </c>
      <c r="L8" t="s">
        <v>2195</v>
      </c>
      <c r="M8">
        <v>2</v>
      </c>
      <c r="N8" t="s">
        <v>2171</v>
      </c>
      <c r="O8" t="s">
        <v>2175</v>
      </c>
      <c r="P8" t="s">
        <v>2181</v>
      </c>
      <c r="Q8">
        <v>3</v>
      </c>
      <c r="R8" t="s">
        <v>14</v>
      </c>
      <c r="S8" t="s">
        <v>20</v>
      </c>
      <c r="T8" t="s">
        <v>936</v>
      </c>
    </row>
    <row r="9" spans="1:20">
      <c r="A9" t="s">
        <v>2220</v>
      </c>
      <c r="B9">
        <v>2530</v>
      </c>
      <c r="C9" t="s">
        <v>1389</v>
      </c>
      <c r="D9" t="s">
        <v>2168</v>
      </c>
      <c r="E9" s="26">
        <v>41718</v>
      </c>
      <c r="F9" s="26">
        <v>41720</v>
      </c>
      <c r="G9">
        <v>9</v>
      </c>
      <c r="H9">
        <v>2.61</v>
      </c>
      <c r="I9">
        <v>0.06</v>
      </c>
      <c r="J9">
        <v>22.08</v>
      </c>
      <c r="K9">
        <v>0.5</v>
      </c>
      <c r="L9" t="s">
        <v>2195</v>
      </c>
      <c r="M9">
        <v>2</v>
      </c>
      <c r="N9" t="s">
        <v>2171</v>
      </c>
      <c r="O9" t="s">
        <v>2175</v>
      </c>
      <c r="P9" t="s">
        <v>2181</v>
      </c>
      <c r="Q9">
        <v>3</v>
      </c>
      <c r="R9" t="s">
        <v>32</v>
      </c>
      <c r="S9" t="s">
        <v>20</v>
      </c>
      <c r="T9" t="s">
        <v>1642</v>
      </c>
    </row>
    <row r="10" spans="1:20">
      <c r="A10" t="s">
        <v>2220</v>
      </c>
      <c r="B10">
        <v>40997</v>
      </c>
      <c r="C10" t="s">
        <v>1271</v>
      </c>
      <c r="D10" t="s">
        <v>2168</v>
      </c>
      <c r="E10" s="26">
        <v>41750</v>
      </c>
      <c r="F10" s="26">
        <v>41752</v>
      </c>
      <c r="G10">
        <v>1</v>
      </c>
      <c r="H10">
        <v>14.97</v>
      </c>
      <c r="I10">
        <v>0.03</v>
      </c>
      <c r="J10">
        <v>14.52</v>
      </c>
      <c r="K10">
        <v>7.51</v>
      </c>
      <c r="L10" t="s">
        <v>2195</v>
      </c>
      <c r="M10">
        <v>2</v>
      </c>
      <c r="N10" t="s">
        <v>2171</v>
      </c>
      <c r="O10" t="s">
        <v>2176</v>
      </c>
      <c r="P10" t="s">
        <v>2182</v>
      </c>
      <c r="Q10">
        <v>4</v>
      </c>
      <c r="R10" t="s">
        <v>27</v>
      </c>
      <c r="S10" t="s">
        <v>20</v>
      </c>
      <c r="T10" t="s">
        <v>2102</v>
      </c>
    </row>
    <row r="11" spans="1:20">
      <c r="A11" t="s">
        <v>2220</v>
      </c>
      <c r="B11">
        <v>55459</v>
      </c>
      <c r="C11" t="s">
        <v>1011</v>
      </c>
      <c r="D11" t="s">
        <v>2169</v>
      </c>
      <c r="E11" s="26">
        <v>41754</v>
      </c>
      <c r="F11" s="26">
        <v>41756</v>
      </c>
      <c r="G11">
        <v>5</v>
      </c>
      <c r="H11">
        <v>22.84</v>
      </c>
      <c r="I11">
        <v>0</v>
      </c>
      <c r="J11">
        <v>114.2</v>
      </c>
      <c r="K11">
        <v>8.18</v>
      </c>
      <c r="L11" t="s">
        <v>2195</v>
      </c>
      <c r="M11">
        <v>2</v>
      </c>
      <c r="N11" t="s">
        <v>2171</v>
      </c>
      <c r="O11" t="s">
        <v>2176</v>
      </c>
      <c r="P11" t="s">
        <v>2182</v>
      </c>
      <c r="Q11">
        <v>4</v>
      </c>
      <c r="R11" t="s">
        <v>14</v>
      </c>
      <c r="S11" t="s">
        <v>20</v>
      </c>
      <c r="T11" t="s">
        <v>1864</v>
      </c>
    </row>
    <row r="12" spans="1:20">
      <c r="A12" t="s">
        <v>2220</v>
      </c>
      <c r="B12">
        <v>48096</v>
      </c>
      <c r="C12" t="s">
        <v>553</v>
      </c>
      <c r="D12" t="s">
        <v>2167</v>
      </c>
      <c r="E12" s="26">
        <v>41802</v>
      </c>
      <c r="F12" s="26">
        <v>41804</v>
      </c>
      <c r="G12">
        <v>22</v>
      </c>
      <c r="H12">
        <v>17.07</v>
      </c>
      <c r="I12">
        <v>0.03</v>
      </c>
      <c r="J12">
        <v>364.27</v>
      </c>
      <c r="K12">
        <v>8.1300000000000008</v>
      </c>
      <c r="L12" t="s">
        <v>2195</v>
      </c>
      <c r="M12">
        <v>2</v>
      </c>
      <c r="N12" t="s">
        <v>2171</v>
      </c>
      <c r="O12" t="s">
        <v>2176</v>
      </c>
      <c r="P12" t="s">
        <v>2184</v>
      </c>
      <c r="Q12">
        <v>6</v>
      </c>
      <c r="R12" t="s">
        <v>21</v>
      </c>
      <c r="S12" t="s">
        <v>20</v>
      </c>
      <c r="T12" t="s">
        <v>1602</v>
      </c>
    </row>
    <row r="13" spans="1:20">
      <c r="A13" t="s">
        <v>2220</v>
      </c>
      <c r="B13">
        <v>41636</v>
      </c>
      <c r="C13" t="s">
        <v>1113</v>
      </c>
      <c r="D13" t="s">
        <v>2168</v>
      </c>
      <c r="E13" s="26">
        <v>41865</v>
      </c>
      <c r="F13" s="26">
        <v>41867</v>
      </c>
      <c r="G13">
        <v>27</v>
      </c>
      <c r="H13">
        <v>115.99</v>
      </c>
      <c r="I13">
        <v>0.03</v>
      </c>
      <c r="J13">
        <v>3037.78</v>
      </c>
      <c r="K13">
        <v>4.2300000000000004</v>
      </c>
      <c r="L13" t="s">
        <v>2195</v>
      </c>
      <c r="M13">
        <v>2</v>
      </c>
      <c r="N13" t="s">
        <v>2171</v>
      </c>
      <c r="O13" t="s">
        <v>2177</v>
      </c>
      <c r="P13" t="s">
        <v>2186</v>
      </c>
      <c r="Q13">
        <v>8</v>
      </c>
      <c r="R13" t="s">
        <v>14</v>
      </c>
      <c r="S13" t="s">
        <v>20</v>
      </c>
      <c r="T13" t="s">
        <v>626</v>
      </c>
    </row>
    <row r="14" spans="1:20">
      <c r="A14" t="s">
        <v>2220</v>
      </c>
      <c r="B14">
        <v>52897</v>
      </c>
      <c r="C14" t="s">
        <v>1011</v>
      </c>
      <c r="D14" t="s">
        <v>2168</v>
      </c>
      <c r="E14" s="26">
        <v>41873</v>
      </c>
      <c r="F14" s="26">
        <v>41875</v>
      </c>
      <c r="G14">
        <v>40</v>
      </c>
      <c r="H14">
        <v>47.9</v>
      </c>
      <c r="I14">
        <v>0</v>
      </c>
      <c r="J14">
        <v>1916</v>
      </c>
      <c r="K14">
        <v>5.86</v>
      </c>
      <c r="L14" t="s">
        <v>2195</v>
      </c>
      <c r="M14">
        <v>2</v>
      </c>
      <c r="N14" t="s">
        <v>2171</v>
      </c>
      <c r="O14" t="s">
        <v>2177</v>
      </c>
      <c r="P14" t="s">
        <v>2186</v>
      </c>
      <c r="Q14">
        <v>8</v>
      </c>
      <c r="R14" t="s">
        <v>32</v>
      </c>
      <c r="S14" t="s">
        <v>20</v>
      </c>
      <c r="T14" t="s">
        <v>1822</v>
      </c>
    </row>
    <row r="15" spans="1:20">
      <c r="A15" t="s">
        <v>2220</v>
      </c>
      <c r="B15">
        <v>1985</v>
      </c>
      <c r="C15" t="s">
        <v>961</v>
      </c>
      <c r="D15" t="s">
        <v>2167</v>
      </c>
      <c r="E15" s="26">
        <v>41883</v>
      </c>
      <c r="F15" s="26">
        <v>41885</v>
      </c>
      <c r="G15">
        <v>1</v>
      </c>
      <c r="H15">
        <v>5.78</v>
      </c>
      <c r="I15">
        <v>0.09</v>
      </c>
      <c r="J15">
        <v>5.26</v>
      </c>
      <c r="K15">
        <v>5.67</v>
      </c>
      <c r="L15" t="s">
        <v>2195</v>
      </c>
      <c r="M15">
        <v>2</v>
      </c>
      <c r="N15" t="s">
        <v>2171</v>
      </c>
      <c r="O15" t="s">
        <v>2177</v>
      </c>
      <c r="P15" t="s">
        <v>2187</v>
      </c>
      <c r="Q15">
        <v>9</v>
      </c>
      <c r="R15" t="s">
        <v>37</v>
      </c>
      <c r="S15" t="s">
        <v>20</v>
      </c>
      <c r="T15" t="s">
        <v>1851</v>
      </c>
    </row>
    <row r="16" spans="1:20">
      <c r="A16" t="s">
        <v>2220</v>
      </c>
      <c r="B16">
        <v>49059</v>
      </c>
      <c r="C16" t="s">
        <v>407</v>
      </c>
      <c r="D16" t="s">
        <v>2168</v>
      </c>
      <c r="E16" s="26">
        <v>41902</v>
      </c>
      <c r="F16" s="26">
        <v>41904</v>
      </c>
      <c r="G16">
        <v>48</v>
      </c>
      <c r="H16">
        <v>2.89</v>
      </c>
      <c r="I16">
        <v>0.09</v>
      </c>
      <c r="J16">
        <v>126.24</v>
      </c>
      <c r="K16">
        <v>0.5</v>
      </c>
      <c r="L16" t="s">
        <v>2195</v>
      </c>
      <c r="M16">
        <v>2</v>
      </c>
      <c r="N16" t="s">
        <v>2171</v>
      </c>
      <c r="O16" t="s">
        <v>2177</v>
      </c>
      <c r="P16" t="s">
        <v>2187</v>
      </c>
      <c r="Q16">
        <v>9</v>
      </c>
      <c r="R16" t="s">
        <v>32</v>
      </c>
      <c r="S16" t="s">
        <v>20</v>
      </c>
      <c r="T16" t="s">
        <v>1670</v>
      </c>
    </row>
    <row r="17" spans="1:20">
      <c r="A17" t="s">
        <v>2220</v>
      </c>
      <c r="B17">
        <v>548</v>
      </c>
      <c r="C17" t="s">
        <v>1555</v>
      </c>
      <c r="D17" t="s">
        <v>2169</v>
      </c>
      <c r="E17" s="26">
        <v>41902</v>
      </c>
      <c r="F17" s="26">
        <v>41904</v>
      </c>
      <c r="G17">
        <v>26</v>
      </c>
      <c r="H17">
        <v>125.99</v>
      </c>
      <c r="I17">
        <v>0.04</v>
      </c>
      <c r="J17">
        <v>3144.71</v>
      </c>
      <c r="K17">
        <v>4.2</v>
      </c>
      <c r="L17" t="s">
        <v>2195</v>
      </c>
      <c r="M17">
        <v>2</v>
      </c>
      <c r="N17" t="s">
        <v>2171</v>
      </c>
      <c r="O17" t="s">
        <v>2177</v>
      </c>
      <c r="P17" t="s">
        <v>2187</v>
      </c>
      <c r="Q17">
        <v>9</v>
      </c>
      <c r="R17" t="s">
        <v>14</v>
      </c>
      <c r="S17" t="s">
        <v>20</v>
      </c>
      <c r="T17" t="s">
        <v>872</v>
      </c>
    </row>
    <row r="18" spans="1:20">
      <c r="A18" t="s">
        <v>2220</v>
      </c>
      <c r="B18">
        <v>17282</v>
      </c>
      <c r="C18" t="s">
        <v>553</v>
      </c>
      <c r="D18" t="s">
        <v>2167</v>
      </c>
      <c r="E18" s="26">
        <v>41961</v>
      </c>
      <c r="F18" s="26">
        <v>41963</v>
      </c>
      <c r="G18">
        <v>37</v>
      </c>
      <c r="H18">
        <v>29.17</v>
      </c>
      <c r="I18">
        <v>0.09</v>
      </c>
      <c r="J18">
        <v>982.15</v>
      </c>
      <c r="K18">
        <v>6.27</v>
      </c>
      <c r="L18" t="s">
        <v>2195</v>
      </c>
      <c r="M18">
        <v>2</v>
      </c>
      <c r="N18" t="s">
        <v>2171</v>
      </c>
      <c r="O18" t="s">
        <v>2178</v>
      </c>
      <c r="P18" t="s">
        <v>2189</v>
      </c>
      <c r="Q18">
        <v>11</v>
      </c>
      <c r="R18" t="s">
        <v>27</v>
      </c>
      <c r="S18" t="s">
        <v>20</v>
      </c>
      <c r="T18" t="s">
        <v>1368</v>
      </c>
    </row>
    <row r="19" spans="1:20">
      <c r="A19" t="s">
        <v>2221</v>
      </c>
      <c r="B19">
        <v>2279</v>
      </c>
      <c r="C19" t="s">
        <v>1389</v>
      </c>
      <c r="D19" t="s">
        <v>2167</v>
      </c>
      <c r="E19" s="26">
        <v>42057</v>
      </c>
      <c r="F19" s="26">
        <v>42059</v>
      </c>
      <c r="G19">
        <v>39</v>
      </c>
      <c r="H19">
        <v>20.98</v>
      </c>
      <c r="I19">
        <v>0.04</v>
      </c>
      <c r="J19">
        <v>785.49</v>
      </c>
      <c r="K19">
        <v>5.42</v>
      </c>
      <c r="L19" t="s">
        <v>2195</v>
      </c>
      <c r="M19">
        <v>2</v>
      </c>
      <c r="N19" t="s">
        <v>2172</v>
      </c>
      <c r="O19" t="s">
        <v>2175</v>
      </c>
      <c r="P19" t="s">
        <v>2180</v>
      </c>
      <c r="Q19">
        <v>2</v>
      </c>
      <c r="R19" t="s">
        <v>32</v>
      </c>
      <c r="S19" t="s">
        <v>20</v>
      </c>
      <c r="T19" t="s">
        <v>2053</v>
      </c>
    </row>
    <row r="20" spans="1:20">
      <c r="A20" t="s">
        <v>2221</v>
      </c>
      <c r="B20">
        <v>51362</v>
      </c>
      <c r="C20" t="s">
        <v>1611</v>
      </c>
      <c r="D20" t="s">
        <v>2169</v>
      </c>
      <c r="E20" s="26">
        <v>42057</v>
      </c>
      <c r="F20" s="26">
        <v>42059</v>
      </c>
      <c r="G20">
        <v>47</v>
      </c>
      <c r="H20">
        <v>30.97</v>
      </c>
      <c r="I20">
        <v>0.02</v>
      </c>
      <c r="J20">
        <v>1426.48</v>
      </c>
      <c r="K20">
        <v>4</v>
      </c>
      <c r="L20" t="s">
        <v>2195</v>
      </c>
      <c r="M20">
        <v>2</v>
      </c>
      <c r="N20" t="s">
        <v>2172</v>
      </c>
      <c r="O20" t="s">
        <v>2175</v>
      </c>
      <c r="P20" t="s">
        <v>2180</v>
      </c>
      <c r="Q20">
        <v>2</v>
      </c>
      <c r="R20" t="s">
        <v>32</v>
      </c>
      <c r="S20" t="s">
        <v>20</v>
      </c>
      <c r="T20" t="s">
        <v>400</v>
      </c>
    </row>
    <row r="21" spans="1:20">
      <c r="A21" t="s">
        <v>2221</v>
      </c>
      <c r="B21">
        <v>47270</v>
      </c>
      <c r="C21" t="s">
        <v>553</v>
      </c>
      <c r="D21" t="s">
        <v>2169</v>
      </c>
      <c r="E21" s="26">
        <v>42218</v>
      </c>
      <c r="F21" s="26">
        <v>42220</v>
      </c>
      <c r="G21">
        <v>19</v>
      </c>
      <c r="H21">
        <v>205.99</v>
      </c>
      <c r="I21">
        <v>0</v>
      </c>
      <c r="J21">
        <v>3913.81</v>
      </c>
      <c r="K21">
        <v>3</v>
      </c>
      <c r="L21" t="s">
        <v>2195</v>
      </c>
      <c r="M21">
        <v>2</v>
      </c>
      <c r="N21" t="s">
        <v>2172</v>
      </c>
      <c r="O21" t="s">
        <v>2177</v>
      </c>
      <c r="P21" t="s">
        <v>2186</v>
      </c>
      <c r="Q21">
        <v>8</v>
      </c>
      <c r="R21" t="s">
        <v>14</v>
      </c>
      <c r="S21" t="s">
        <v>20</v>
      </c>
      <c r="T21" t="s">
        <v>670</v>
      </c>
    </row>
    <row r="22" spans="1:20">
      <c r="A22" t="s">
        <v>2221</v>
      </c>
      <c r="B22">
        <v>28802</v>
      </c>
      <c r="C22" t="s">
        <v>1455</v>
      </c>
      <c r="D22" t="s">
        <v>2167</v>
      </c>
      <c r="E22" s="26">
        <v>42312</v>
      </c>
      <c r="F22" s="26">
        <v>42314</v>
      </c>
      <c r="G22">
        <v>22</v>
      </c>
      <c r="H22">
        <v>205.99</v>
      </c>
      <c r="I22">
        <v>0.02</v>
      </c>
      <c r="J22">
        <v>4441.1400000000003</v>
      </c>
      <c r="K22">
        <v>3</v>
      </c>
      <c r="L22" t="s">
        <v>2195</v>
      </c>
      <c r="M22">
        <v>2</v>
      </c>
      <c r="N22" t="s">
        <v>2172</v>
      </c>
      <c r="O22" t="s">
        <v>2178</v>
      </c>
      <c r="P22" t="s">
        <v>2189</v>
      </c>
      <c r="Q22">
        <v>11</v>
      </c>
      <c r="R22" t="s">
        <v>21</v>
      </c>
      <c r="S22" t="s">
        <v>20</v>
      </c>
      <c r="T22" t="s">
        <v>670</v>
      </c>
    </row>
    <row r="23" spans="1:20">
      <c r="A23" t="s">
        <v>2222</v>
      </c>
      <c r="B23">
        <v>2883</v>
      </c>
      <c r="C23" t="s">
        <v>1389</v>
      </c>
      <c r="D23" t="s">
        <v>2167</v>
      </c>
      <c r="E23" s="26">
        <v>42391</v>
      </c>
      <c r="F23" s="26">
        <v>42393</v>
      </c>
      <c r="G23">
        <v>34</v>
      </c>
      <c r="H23">
        <v>64.98</v>
      </c>
      <c r="I23">
        <v>0.1</v>
      </c>
      <c r="J23">
        <v>1988.39</v>
      </c>
      <c r="K23">
        <v>6.88</v>
      </c>
      <c r="L23" t="s">
        <v>2195</v>
      </c>
      <c r="M23">
        <v>2</v>
      </c>
      <c r="N23" t="s">
        <v>2173</v>
      </c>
      <c r="O23" t="s">
        <v>2175</v>
      </c>
      <c r="P23" t="s">
        <v>2179</v>
      </c>
      <c r="Q23">
        <v>1</v>
      </c>
      <c r="R23" t="s">
        <v>27</v>
      </c>
      <c r="S23" t="s">
        <v>20</v>
      </c>
      <c r="T23" t="s">
        <v>2074</v>
      </c>
    </row>
    <row r="24" spans="1:20">
      <c r="A24" t="s">
        <v>2222</v>
      </c>
      <c r="B24">
        <v>27811</v>
      </c>
      <c r="C24" t="s">
        <v>1271</v>
      </c>
      <c r="D24" t="s">
        <v>2169</v>
      </c>
      <c r="E24" s="26">
        <v>42432</v>
      </c>
      <c r="F24" s="26">
        <v>42434</v>
      </c>
      <c r="G24">
        <v>31</v>
      </c>
      <c r="H24">
        <v>6.81</v>
      </c>
      <c r="I24">
        <v>0.09</v>
      </c>
      <c r="J24">
        <v>192.11</v>
      </c>
      <c r="K24">
        <v>5.48</v>
      </c>
      <c r="L24" t="s">
        <v>2195</v>
      </c>
      <c r="M24">
        <v>2</v>
      </c>
      <c r="N24" t="s">
        <v>2173</v>
      </c>
      <c r="O24" t="s">
        <v>2175</v>
      </c>
      <c r="P24" t="s">
        <v>2181</v>
      </c>
      <c r="Q24">
        <v>3</v>
      </c>
      <c r="R24" t="s">
        <v>37</v>
      </c>
      <c r="S24" t="s">
        <v>20</v>
      </c>
      <c r="T24" t="s">
        <v>1354</v>
      </c>
    </row>
    <row r="25" spans="1:20">
      <c r="A25" t="s">
        <v>2222</v>
      </c>
      <c r="B25">
        <v>59809</v>
      </c>
      <c r="C25" t="s">
        <v>553</v>
      </c>
      <c r="D25" t="s">
        <v>2168</v>
      </c>
      <c r="E25" s="26">
        <v>42436</v>
      </c>
      <c r="F25" s="26">
        <v>42438</v>
      </c>
      <c r="G25">
        <v>12</v>
      </c>
      <c r="H25">
        <v>11.7</v>
      </c>
      <c r="I25">
        <v>0.08</v>
      </c>
      <c r="J25">
        <v>129.16999999999999</v>
      </c>
      <c r="K25">
        <v>5.63</v>
      </c>
      <c r="L25" t="s">
        <v>2195</v>
      </c>
      <c r="M25">
        <v>2</v>
      </c>
      <c r="N25" t="s">
        <v>2173</v>
      </c>
      <c r="O25" t="s">
        <v>2175</v>
      </c>
      <c r="P25" t="s">
        <v>2181</v>
      </c>
      <c r="Q25">
        <v>3</v>
      </c>
      <c r="R25" t="s">
        <v>37</v>
      </c>
      <c r="S25" t="s">
        <v>20</v>
      </c>
      <c r="T25" t="s">
        <v>1388</v>
      </c>
    </row>
    <row r="26" spans="1:20">
      <c r="A26" t="s">
        <v>2222</v>
      </c>
      <c r="B26">
        <v>55686</v>
      </c>
      <c r="C26" t="s">
        <v>1569</v>
      </c>
      <c r="D26" t="s">
        <v>2169</v>
      </c>
      <c r="E26" s="26">
        <v>42453</v>
      </c>
      <c r="F26" s="26">
        <v>42455</v>
      </c>
      <c r="G26">
        <v>26</v>
      </c>
      <c r="H26">
        <v>15.98</v>
      </c>
      <c r="I26">
        <v>0.03</v>
      </c>
      <c r="J26">
        <v>403.02</v>
      </c>
      <c r="K26">
        <v>4</v>
      </c>
      <c r="L26" t="s">
        <v>2195</v>
      </c>
      <c r="M26">
        <v>2</v>
      </c>
      <c r="N26" t="s">
        <v>2173</v>
      </c>
      <c r="O26" t="s">
        <v>2175</v>
      </c>
      <c r="P26" t="s">
        <v>2181</v>
      </c>
      <c r="Q26">
        <v>3</v>
      </c>
      <c r="R26" t="s">
        <v>14</v>
      </c>
      <c r="S26" t="s">
        <v>20</v>
      </c>
      <c r="T26" t="s">
        <v>350</v>
      </c>
    </row>
    <row r="27" spans="1:20">
      <c r="A27" t="s">
        <v>2222</v>
      </c>
      <c r="B27">
        <v>6180</v>
      </c>
      <c r="C27" t="s">
        <v>1555</v>
      </c>
      <c r="D27" t="s">
        <v>2167</v>
      </c>
      <c r="E27" s="26">
        <v>42470</v>
      </c>
      <c r="F27" s="26">
        <v>42472</v>
      </c>
      <c r="G27">
        <v>44</v>
      </c>
      <c r="H27">
        <v>65.989999999999995</v>
      </c>
      <c r="I27">
        <v>0.01</v>
      </c>
      <c r="J27">
        <v>2874.52</v>
      </c>
      <c r="K27">
        <v>3.99</v>
      </c>
      <c r="L27" t="s">
        <v>2195</v>
      </c>
      <c r="M27">
        <v>2</v>
      </c>
      <c r="N27" t="s">
        <v>2173</v>
      </c>
      <c r="O27" t="s">
        <v>2176</v>
      </c>
      <c r="P27" t="s">
        <v>2182</v>
      </c>
      <c r="Q27">
        <v>4</v>
      </c>
      <c r="R27" t="s">
        <v>32</v>
      </c>
      <c r="S27" t="s">
        <v>20</v>
      </c>
      <c r="T27" t="s">
        <v>826</v>
      </c>
    </row>
    <row r="28" spans="1:20">
      <c r="A28" t="s">
        <v>2222</v>
      </c>
      <c r="B28">
        <v>14951</v>
      </c>
      <c r="C28" t="s">
        <v>553</v>
      </c>
      <c r="D28" t="s">
        <v>2167</v>
      </c>
      <c r="E28" s="26">
        <v>42506</v>
      </c>
      <c r="F28" s="26">
        <v>42508</v>
      </c>
      <c r="G28">
        <v>34</v>
      </c>
      <c r="H28">
        <v>80.98</v>
      </c>
      <c r="I28">
        <v>0.02</v>
      </c>
      <c r="J28">
        <v>2698.25</v>
      </c>
      <c r="K28">
        <v>7.18</v>
      </c>
      <c r="L28" t="s">
        <v>2195</v>
      </c>
      <c r="M28">
        <v>2</v>
      </c>
      <c r="N28" t="s">
        <v>2173</v>
      </c>
      <c r="O28" t="s">
        <v>2176</v>
      </c>
      <c r="P28" t="s">
        <v>2183</v>
      </c>
      <c r="Q28">
        <v>5</v>
      </c>
      <c r="R28" t="s">
        <v>32</v>
      </c>
      <c r="S28" t="s">
        <v>20</v>
      </c>
      <c r="T28" t="s">
        <v>358</v>
      </c>
    </row>
    <row r="29" spans="1:20">
      <c r="A29" t="s">
        <v>2222</v>
      </c>
      <c r="B29">
        <v>27844</v>
      </c>
      <c r="C29" t="s">
        <v>1413</v>
      </c>
      <c r="D29" t="s">
        <v>2168</v>
      </c>
      <c r="E29" s="26">
        <v>42549</v>
      </c>
      <c r="F29" s="26">
        <v>42551</v>
      </c>
      <c r="G29">
        <v>27</v>
      </c>
      <c r="H29">
        <v>4.9800000000000004</v>
      </c>
      <c r="I29">
        <v>0.04</v>
      </c>
      <c r="J29">
        <v>129.08000000000001</v>
      </c>
      <c r="K29">
        <v>5.49</v>
      </c>
      <c r="L29" t="s">
        <v>2195</v>
      </c>
      <c r="M29">
        <v>2</v>
      </c>
      <c r="N29" t="s">
        <v>2173</v>
      </c>
      <c r="O29" t="s">
        <v>2176</v>
      </c>
      <c r="P29" t="s">
        <v>2184</v>
      </c>
      <c r="Q29">
        <v>6</v>
      </c>
      <c r="R29" t="s">
        <v>27</v>
      </c>
      <c r="S29" t="s">
        <v>20</v>
      </c>
      <c r="T29" t="s">
        <v>1833</v>
      </c>
    </row>
    <row r="30" spans="1:20">
      <c r="A30" t="s">
        <v>2222</v>
      </c>
      <c r="B30">
        <v>49760</v>
      </c>
      <c r="C30" t="s">
        <v>553</v>
      </c>
      <c r="D30" t="s">
        <v>2168</v>
      </c>
      <c r="E30" s="26">
        <v>42643</v>
      </c>
      <c r="F30" s="26">
        <v>42645</v>
      </c>
      <c r="G30">
        <v>13</v>
      </c>
      <c r="H30">
        <v>115.99</v>
      </c>
      <c r="I30">
        <v>0.02</v>
      </c>
      <c r="J30">
        <v>1477.71</v>
      </c>
      <c r="K30">
        <v>5.92</v>
      </c>
      <c r="L30" t="s">
        <v>2195</v>
      </c>
      <c r="M30">
        <v>2</v>
      </c>
      <c r="N30" t="s">
        <v>2173</v>
      </c>
      <c r="O30" t="s">
        <v>2177</v>
      </c>
      <c r="P30" t="s">
        <v>2187</v>
      </c>
      <c r="Q30">
        <v>9</v>
      </c>
      <c r="R30" t="s">
        <v>32</v>
      </c>
      <c r="S30" t="s">
        <v>20</v>
      </c>
      <c r="T30" t="s">
        <v>690</v>
      </c>
    </row>
    <row r="31" spans="1:20">
      <c r="A31" t="s">
        <v>2222</v>
      </c>
      <c r="B31">
        <v>58755</v>
      </c>
      <c r="C31" t="s">
        <v>553</v>
      </c>
      <c r="D31" t="s">
        <v>2167</v>
      </c>
      <c r="E31" s="26">
        <v>42706</v>
      </c>
      <c r="F31" s="26">
        <v>42708</v>
      </c>
      <c r="G31">
        <v>7</v>
      </c>
      <c r="H31">
        <v>2.08</v>
      </c>
      <c r="I31">
        <v>0.03</v>
      </c>
      <c r="J31">
        <v>14.12</v>
      </c>
      <c r="K31">
        <v>1.49</v>
      </c>
      <c r="L31" t="s">
        <v>2195</v>
      </c>
      <c r="M31">
        <v>2</v>
      </c>
      <c r="N31" t="s">
        <v>2173</v>
      </c>
      <c r="O31" t="s">
        <v>2178</v>
      </c>
      <c r="P31" t="s">
        <v>2190</v>
      </c>
      <c r="Q31">
        <v>12</v>
      </c>
      <c r="R31" t="s">
        <v>27</v>
      </c>
      <c r="S31" t="s">
        <v>20</v>
      </c>
      <c r="T31" t="s">
        <v>1508</v>
      </c>
    </row>
    <row r="32" spans="1:20">
      <c r="A32" t="s">
        <v>2222</v>
      </c>
      <c r="B32">
        <v>30081</v>
      </c>
      <c r="C32" t="s">
        <v>553</v>
      </c>
      <c r="D32" t="s">
        <v>2169</v>
      </c>
      <c r="E32" s="26">
        <v>42720</v>
      </c>
      <c r="F32" s="26">
        <v>42722</v>
      </c>
      <c r="G32">
        <v>26</v>
      </c>
      <c r="H32">
        <v>8.0399999999999991</v>
      </c>
      <c r="I32">
        <v>0.05</v>
      </c>
      <c r="J32">
        <v>198.59</v>
      </c>
      <c r="K32">
        <v>8.94</v>
      </c>
      <c r="L32" t="s">
        <v>2195</v>
      </c>
      <c r="M32">
        <v>2</v>
      </c>
      <c r="N32" t="s">
        <v>2173</v>
      </c>
      <c r="O32" t="s">
        <v>2178</v>
      </c>
      <c r="P32" t="s">
        <v>2190</v>
      </c>
      <c r="Q32">
        <v>12</v>
      </c>
      <c r="R32" t="s">
        <v>21</v>
      </c>
      <c r="S32" t="s">
        <v>20</v>
      </c>
      <c r="T32" t="s">
        <v>1396</v>
      </c>
    </row>
    <row r="33" spans="1:20">
      <c r="A33" t="s">
        <v>2222</v>
      </c>
      <c r="B33">
        <v>25378</v>
      </c>
      <c r="C33" t="s">
        <v>1611</v>
      </c>
      <c r="D33" t="s">
        <v>2169</v>
      </c>
      <c r="E33" s="26">
        <v>42721</v>
      </c>
      <c r="F33" s="26">
        <v>42723</v>
      </c>
      <c r="G33">
        <v>48</v>
      </c>
      <c r="H33">
        <v>95.99</v>
      </c>
      <c r="I33">
        <v>0.09</v>
      </c>
      <c r="J33">
        <v>4192.84</v>
      </c>
      <c r="K33">
        <v>7.69</v>
      </c>
      <c r="L33" t="s">
        <v>2195</v>
      </c>
      <c r="M33">
        <v>2</v>
      </c>
      <c r="N33" t="s">
        <v>2173</v>
      </c>
      <c r="O33" t="s">
        <v>2178</v>
      </c>
      <c r="P33" t="s">
        <v>2190</v>
      </c>
      <c r="Q33">
        <v>12</v>
      </c>
      <c r="R33" t="s">
        <v>37</v>
      </c>
      <c r="S33" t="s">
        <v>20</v>
      </c>
      <c r="T33" t="s">
        <v>812</v>
      </c>
    </row>
    <row r="34" spans="1:20">
      <c r="A34" t="s">
        <v>2222</v>
      </c>
      <c r="B34">
        <v>37861</v>
      </c>
      <c r="C34" t="s">
        <v>1293</v>
      </c>
      <c r="D34" t="s">
        <v>2169</v>
      </c>
      <c r="E34" s="26">
        <v>42731</v>
      </c>
      <c r="F34" s="26">
        <v>42733</v>
      </c>
      <c r="G34">
        <v>32</v>
      </c>
      <c r="H34">
        <v>30.98</v>
      </c>
      <c r="I34">
        <v>0.09</v>
      </c>
      <c r="J34">
        <v>902.14</v>
      </c>
      <c r="K34">
        <v>5.76</v>
      </c>
      <c r="L34" t="s">
        <v>2195</v>
      </c>
      <c r="M34">
        <v>2</v>
      </c>
      <c r="N34" t="s">
        <v>2173</v>
      </c>
      <c r="O34" t="s">
        <v>2178</v>
      </c>
      <c r="P34" t="s">
        <v>2190</v>
      </c>
      <c r="Q34">
        <v>12</v>
      </c>
      <c r="R34" t="s">
        <v>37</v>
      </c>
      <c r="S34" t="s">
        <v>20</v>
      </c>
      <c r="T34" t="s">
        <v>1731</v>
      </c>
    </row>
    <row r="35" spans="1:20">
      <c r="A35" t="s">
        <v>2223</v>
      </c>
      <c r="B35">
        <v>14212</v>
      </c>
      <c r="C35" t="s">
        <v>475</v>
      </c>
      <c r="D35" t="s">
        <v>2168</v>
      </c>
      <c r="E35" s="26">
        <v>42781</v>
      </c>
      <c r="F35" s="26">
        <v>42783</v>
      </c>
      <c r="G35">
        <v>8</v>
      </c>
      <c r="H35">
        <v>2.61</v>
      </c>
      <c r="I35">
        <v>0.02</v>
      </c>
      <c r="J35">
        <v>20.46</v>
      </c>
      <c r="K35">
        <v>0.5</v>
      </c>
      <c r="L35" t="s">
        <v>2195</v>
      </c>
      <c r="M35">
        <v>2</v>
      </c>
      <c r="N35" t="s">
        <v>2174</v>
      </c>
      <c r="O35" t="s">
        <v>2175</v>
      </c>
      <c r="P35" t="s">
        <v>2180</v>
      </c>
      <c r="Q35">
        <v>2</v>
      </c>
      <c r="R35" t="s">
        <v>14</v>
      </c>
      <c r="S35" t="s">
        <v>20</v>
      </c>
      <c r="T35" t="s">
        <v>1642</v>
      </c>
    </row>
    <row r="36" spans="1:20">
      <c r="A36" t="s">
        <v>2223</v>
      </c>
      <c r="B36">
        <v>9024</v>
      </c>
      <c r="C36" t="s">
        <v>961</v>
      </c>
      <c r="D36" t="s">
        <v>2167</v>
      </c>
      <c r="E36" s="26">
        <v>42888</v>
      </c>
      <c r="F36" s="26">
        <v>42890</v>
      </c>
      <c r="G36">
        <v>30</v>
      </c>
      <c r="H36">
        <v>40.98</v>
      </c>
      <c r="I36">
        <v>0.09</v>
      </c>
      <c r="J36">
        <v>1118.75</v>
      </c>
      <c r="K36">
        <v>6.5</v>
      </c>
      <c r="L36" t="s">
        <v>2195</v>
      </c>
      <c r="M36">
        <v>2</v>
      </c>
      <c r="N36" t="s">
        <v>2174</v>
      </c>
      <c r="O36" t="s">
        <v>2176</v>
      </c>
      <c r="P36" t="s">
        <v>2184</v>
      </c>
      <c r="Q36">
        <v>6</v>
      </c>
      <c r="R36" t="s">
        <v>32</v>
      </c>
      <c r="S36" t="s">
        <v>20</v>
      </c>
      <c r="T36" t="s">
        <v>406</v>
      </c>
    </row>
    <row r="37" spans="1:20">
      <c r="A37" t="s">
        <v>2223</v>
      </c>
      <c r="B37">
        <v>43682</v>
      </c>
      <c r="C37" t="s">
        <v>1611</v>
      </c>
      <c r="D37" t="s">
        <v>2169</v>
      </c>
      <c r="E37" s="26">
        <v>42974</v>
      </c>
      <c r="F37" s="26">
        <v>42976</v>
      </c>
      <c r="G37">
        <v>14</v>
      </c>
      <c r="H37">
        <v>155.99</v>
      </c>
      <c r="I37">
        <v>0.06</v>
      </c>
      <c r="J37">
        <v>2052.83</v>
      </c>
      <c r="K37">
        <v>8.99</v>
      </c>
      <c r="L37" t="s">
        <v>2195</v>
      </c>
      <c r="M37">
        <v>2</v>
      </c>
      <c r="N37" t="s">
        <v>2174</v>
      </c>
      <c r="O37" t="s">
        <v>2177</v>
      </c>
      <c r="P37" t="s">
        <v>2186</v>
      </c>
      <c r="Q37">
        <v>8</v>
      </c>
      <c r="R37" t="s">
        <v>32</v>
      </c>
      <c r="S37" t="s">
        <v>20</v>
      </c>
      <c r="T37" t="s">
        <v>808</v>
      </c>
    </row>
    <row r="38" spans="1:20">
      <c r="A38" t="s">
        <v>2223</v>
      </c>
      <c r="B38">
        <v>53536</v>
      </c>
      <c r="C38" t="s">
        <v>1455</v>
      </c>
      <c r="D38" t="s">
        <v>2168</v>
      </c>
      <c r="E38" s="26">
        <v>43038</v>
      </c>
      <c r="F38" s="26">
        <v>43040</v>
      </c>
      <c r="G38">
        <v>35</v>
      </c>
      <c r="H38">
        <v>22.98</v>
      </c>
      <c r="I38">
        <v>0.1</v>
      </c>
      <c r="J38">
        <v>723.87</v>
      </c>
      <c r="K38">
        <v>7.58</v>
      </c>
      <c r="L38" t="s">
        <v>2195</v>
      </c>
      <c r="M38">
        <v>2</v>
      </c>
      <c r="N38" t="s">
        <v>2174</v>
      </c>
      <c r="O38" t="s">
        <v>2178</v>
      </c>
      <c r="P38" t="s">
        <v>2188</v>
      </c>
      <c r="Q38">
        <v>10</v>
      </c>
      <c r="R38" t="s">
        <v>21</v>
      </c>
      <c r="S38" t="s">
        <v>20</v>
      </c>
      <c r="T38" t="s">
        <v>1022</v>
      </c>
    </row>
    <row r="39" spans="1:20">
      <c r="A39" t="s">
        <v>2220</v>
      </c>
      <c r="B39">
        <v>49830</v>
      </c>
      <c r="C39" t="s">
        <v>785</v>
      </c>
      <c r="D39" t="s">
        <v>2168</v>
      </c>
      <c r="E39" s="26">
        <v>41829</v>
      </c>
      <c r="F39" s="26">
        <v>41831</v>
      </c>
      <c r="G39">
        <v>31</v>
      </c>
      <c r="H39">
        <v>525.98</v>
      </c>
      <c r="I39">
        <v>0.01</v>
      </c>
      <c r="J39">
        <v>16142.33</v>
      </c>
      <c r="K39">
        <v>19.989999999999998</v>
      </c>
      <c r="L39" t="s">
        <v>2195</v>
      </c>
      <c r="M39">
        <v>2</v>
      </c>
      <c r="N39" t="s">
        <v>2171</v>
      </c>
      <c r="O39" t="s">
        <v>2177</v>
      </c>
      <c r="P39" t="s">
        <v>2185</v>
      </c>
      <c r="Q39">
        <v>7</v>
      </c>
      <c r="R39" t="s">
        <v>14</v>
      </c>
      <c r="S39" t="s">
        <v>20</v>
      </c>
      <c r="T39" t="s">
        <v>1406</v>
      </c>
    </row>
    <row r="40" spans="1:20">
      <c r="A40" t="s">
        <v>2223</v>
      </c>
      <c r="B40">
        <v>50503</v>
      </c>
      <c r="C40" t="s">
        <v>1455</v>
      </c>
      <c r="D40" t="s">
        <v>2168</v>
      </c>
      <c r="E40" s="26">
        <v>43060</v>
      </c>
      <c r="F40" s="26">
        <v>43062</v>
      </c>
      <c r="G40">
        <v>28</v>
      </c>
      <c r="H40">
        <v>65.989999999999995</v>
      </c>
      <c r="I40">
        <v>0.05</v>
      </c>
      <c r="J40">
        <v>1755.33</v>
      </c>
      <c r="K40">
        <v>19.989999999999998</v>
      </c>
      <c r="L40" t="s">
        <v>2195</v>
      </c>
      <c r="M40">
        <v>2</v>
      </c>
      <c r="N40" t="s">
        <v>2174</v>
      </c>
      <c r="O40" t="s">
        <v>2178</v>
      </c>
      <c r="P40" t="s">
        <v>2189</v>
      </c>
      <c r="Q40">
        <v>11</v>
      </c>
      <c r="R40" t="s">
        <v>32</v>
      </c>
      <c r="S40" t="s">
        <v>20</v>
      </c>
      <c r="T40" t="s">
        <v>784</v>
      </c>
    </row>
    <row r="41" spans="1:20">
      <c r="A41" t="s">
        <v>2223</v>
      </c>
      <c r="B41">
        <v>10982</v>
      </c>
      <c r="C41" t="s">
        <v>1555</v>
      </c>
      <c r="D41" t="s">
        <v>2167</v>
      </c>
      <c r="E41" s="26">
        <v>43079</v>
      </c>
      <c r="F41" s="26">
        <v>43081</v>
      </c>
      <c r="G41">
        <v>30</v>
      </c>
      <c r="H41">
        <v>122.99</v>
      </c>
      <c r="I41">
        <v>0.05</v>
      </c>
      <c r="J41">
        <v>3505.22</v>
      </c>
      <c r="K41">
        <v>19.989999999999998</v>
      </c>
      <c r="L41" t="s">
        <v>2195</v>
      </c>
      <c r="M41">
        <v>2</v>
      </c>
      <c r="N41" t="s">
        <v>2174</v>
      </c>
      <c r="O41" t="s">
        <v>2178</v>
      </c>
      <c r="P41" t="s">
        <v>2190</v>
      </c>
      <c r="Q41">
        <v>12</v>
      </c>
      <c r="R41" t="s">
        <v>37</v>
      </c>
      <c r="S41" t="s">
        <v>20</v>
      </c>
      <c r="T41" t="s">
        <v>1450</v>
      </c>
    </row>
    <row r="42" spans="1:20">
      <c r="A42" t="s">
        <v>2222</v>
      </c>
      <c r="B42">
        <v>55686</v>
      </c>
      <c r="C42" t="s">
        <v>1569</v>
      </c>
      <c r="D42" t="s">
        <v>2168</v>
      </c>
      <c r="E42" s="26">
        <v>42453</v>
      </c>
      <c r="F42" s="26">
        <v>42455</v>
      </c>
      <c r="G42">
        <v>22</v>
      </c>
      <c r="H42">
        <v>30.98</v>
      </c>
      <c r="I42">
        <v>0.1</v>
      </c>
      <c r="J42">
        <v>613.4</v>
      </c>
      <c r="K42">
        <v>5.09</v>
      </c>
      <c r="L42" t="s">
        <v>2195</v>
      </c>
      <c r="M42">
        <v>2</v>
      </c>
      <c r="N42" t="s">
        <v>2173</v>
      </c>
      <c r="O42" t="s">
        <v>2175</v>
      </c>
      <c r="P42" t="s">
        <v>2181</v>
      </c>
      <c r="Q42">
        <v>3</v>
      </c>
      <c r="R42" t="s">
        <v>14</v>
      </c>
      <c r="S42" t="s">
        <v>26</v>
      </c>
      <c r="T42" t="s">
        <v>1793</v>
      </c>
    </row>
    <row r="43" spans="1:20">
      <c r="A43" t="s">
        <v>2222</v>
      </c>
      <c r="B43">
        <v>15714</v>
      </c>
      <c r="C43" t="s">
        <v>1113</v>
      </c>
      <c r="D43" t="s">
        <v>2168</v>
      </c>
      <c r="E43" s="26">
        <v>42555</v>
      </c>
      <c r="F43" s="26">
        <v>42557</v>
      </c>
      <c r="G43">
        <v>50</v>
      </c>
      <c r="H43">
        <v>49.43</v>
      </c>
      <c r="I43">
        <v>0.01</v>
      </c>
      <c r="J43">
        <v>2446.7800000000002</v>
      </c>
      <c r="K43">
        <v>19.989999999999998</v>
      </c>
      <c r="L43" t="s">
        <v>2195</v>
      </c>
      <c r="M43">
        <v>2</v>
      </c>
      <c r="N43" t="s">
        <v>2173</v>
      </c>
      <c r="O43" t="s">
        <v>2177</v>
      </c>
      <c r="P43" t="s">
        <v>2185</v>
      </c>
      <c r="Q43">
        <v>7</v>
      </c>
      <c r="R43" t="s">
        <v>21</v>
      </c>
      <c r="S43" t="s">
        <v>26</v>
      </c>
      <c r="T43" t="s">
        <v>1198</v>
      </c>
    </row>
    <row r="44" spans="1:20">
      <c r="A44" t="s">
        <v>2222</v>
      </c>
      <c r="B44">
        <v>49760</v>
      </c>
      <c r="C44" t="s">
        <v>553</v>
      </c>
      <c r="D44" t="s">
        <v>2167</v>
      </c>
      <c r="E44" s="26">
        <v>42643</v>
      </c>
      <c r="F44" s="26">
        <v>42645</v>
      </c>
      <c r="G44">
        <v>38</v>
      </c>
      <c r="H44">
        <v>18.97</v>
      </c>
      <c r="I44">
        <v>0.09</v>
      </c>
      <c r="J44">
        <v>655.98</v>
      </c>
      <c r="K44">
        <v>9.0299999999999994</v>
      </c>
      <c r="L44" t="s">
        <v>2195</v>
      </c>
      <c r="M44">
        <v>2</v>
      </c>
      <c r="N44" t="s">
        <v>2173</v>
      </c>
      <c r="O44" t="s">
        <v>2177</v>
      </c>
      <c r="P44" t="s">
        <v>2187</v>
      </c>
      <c r="Q44">
        <v>9</v>
      </c>
      <c r="R44" t="s">
        <v>32</v>
      </c>
      <c r="S44" t="s">
        <v>26</v>
      </c>
      <c r="T44" t="s">
        <v>1722</v>
      </c>
    </row>
    <row r="45" spans="1:20">
      <c r="A45" t="s">
        <v>2222</v>
      </c>
      <c r="B45">
        <v>2595</v>
      </c>
      <c r="C45" t="s">
        <v>202</v>
      </c>
      <c r="D45" t="s">
        <v>2167</v>
      </c>
      <c r="E45" s="26">
        <v>42716</v>
      </c>
      <c r="F45" s="26">
        <v>42718</v>
      </c>
      <c r="G45">
        <v>29</v>
      </c>
      <c r="H45">
        <v>6.48</v>
      </c>
      <c r="I45">
        <v>0.01</v>
      </c>
      <c r="J45">
        <v>186.04</v>
      </c>
      <c r="K45">
        <v>8.74</v>
      </c>
      <c r="L45" t="s">
        <v>2195</v>
      </c>
      <c r="M45">
        <v>2</v>
      </c>
      <c r="N45" t="s">
        <v>2173</v>
      </c>
      <c r="O45" t="s">
        <v>2178</v>
      </c>
      <c r="P45" t="s">
        <v>2190</v>
      </c>
      <c r="Q45">
        <v>12</v>
      </c>
      <c r="R45" t="s">
        <v>37</v>
      </c>
      <c r="S45" t="s">
        <v>26</v>
      </c>
      <c r="T45" t="s">
        <v>1858</v>
      </c>
    </row>
    <row r="46" spans="1:20">
      <c r="A46" t="s">
        <v>2223</v>
      </c>
      <c r="B46">
        <v>3650</v>
      </c>
      <c r="C46" t="s">
        <v>553</v>
      </c>
      <c r="D46" t="s">
        <v>2167</v>
      </c>
      <c r="E46" s="26">
        <v>42882</v>
      </c>
      <c r="F46" s="26">
        <v>42884</v>
      </c>
      <c r="G46">
        <v>36</v>
      </c>
      <c r="H46">
        <v>3.58</v>
      </c>
      <c r="I46">
        <v>0.04</v>
      </c>
      <c r="J46">
        <v>123.72</v>
      </c>
      <c r="K46">
        <v>5.47</v>
      </c>
      <c r="L46" t="s">
        <v>2195</v>
      </c>
      <c r="M46">
        <v>2</v>
      </c>
      <c r="N46" t="s">
        <v>2174</v>
      </c>
      <c r="O46" t="s">
        <v>2176</v>
      </c>
      <c r="P46" t="s">
        <v>2183</v>
      </c>
      <c r="Q46">
        <v>5</v>
      </c>
      <c r="R46" t="s">
        <v>37</v>
      </c>
      <c r="S46" t="s">
        <v>26</v>
      </c>
      <c r="T46" t="s">
        <v>1344</v>
      </c>
    </row>
    <row r="47" spans="1:20">
      <c r="A47" t="s">
        <v>2220</v>
      </c>
      <c r="B47">
        <v>49830</v>
      </c>
      <c r="C47" t="s">
        <v>785</v>
      </c>
      <c r="D47" t="s">
        <v>2168</v>
      </c>
      <c r="E47" s="26">
        <v>41829</v>
      </c>
      <c r="F47" s="26">
        <v>41831</v>
      </c>
      <c r="G47">
        <v>16</v>
      </c>
      <c r="H47">
        <v>30.98</v>
      </c>
      <c r="I47">
        <v>0.03</v>
      </c>
      <c r="J47">
        <v>480.81</v>
      </c>
      <c r="K47">
        <v>8.99</v>
      </c>
      <c r="L47" t="s">
        <v>2196</v>
      </c>
      <c r="M47">
        <v>2</v>
      </c>
      <c r="N47" t="s">
        <v>2171</v>
      </c>
      <c r="O47" t="s">
        <v>2177</v>
      </c>
      <c r="P47" t="s">
        <v>2185</v>
      </c>
      <c r="Q47">
        <v>7</v>
      </c>
      <c r="R47" t="s">
        <v>14</v>
      </c>
      <c r="S47" t="s">
        <v>26</v>
      </c>
      <c r="T47" t="s">
        <v>1922</v>
      </c>
    </row>
    <row r="48" spans="1:20">
      <c r="A48" t="s">
        <v>2221</v>
      </c>
      <c r="B48">
        <v>28802</v>
      </c>
      <c r="C48" t="s">
        <v>1455</v>
      </c>
      <c r="D48" t="s">
        <v>2168</v>
      </c>
      <c r="E48" s="26">
        <v>42312</v>
      </c>
      <c r="F48" s="26">
        <v>42314</v>
      </c>
      <c r="G48">
        <v>23</v>
      </c>
      <c r="H48">
        <v>17.670000000000002</v>
      </c>
      <c r="I48">
        <v>0.08</v>
      </c>
      <c r="J48">
        <v>373.9</v>
      </c>
      <c r="K48">
        <v>8.99</v>
      </c>
      <c r="L48" t="s">
        <v>2196</v>
      </c>
      <c r="M48">
        <v>2</v>
      </c>
      <c r="N48" t="s">
        <v>2172</v>
      </c>
      <c r="O48" t="s">
        <v>2178</v>
      </c>
      <c r="P48" t="s">
        <v>2189</v>
      </c>
      <c r="Q48">
        <v>11</v>
      </c>
      <c r="R48" t="s">
        <v>21</v>
      </c>
      <c r="S48" t="s">
        <v>26</v>
      </c>
      <c r="T48" t="s">
        <v>948</v>
      </c>
    </row>
    <row r="49" spans="1:20">
      <c r="A49" t="s">
        <v>2223</v>
      </c>
      <c r="B49">
        <v>10982</v>
      </c>
      <c r="C49" t="s">
        <v>1555</v>
      </c>
      <c r="D49" t="s">
        <v>2169</v>
      </c>
      <c r="E49" s="26">
        <v>43079</v>
      </c>
      <c r="F49" s="26">
        <v>43081</v>
      </c>
      <c r="G49">
        <v>14</v>
      </c>
      <c r="H49">
        <v>1.1399999999999999</v>
      </c>
      <c r="I49">
        <v>0</v>
      </c>
      <c r="J49">
        <v>15.96</v>
      </c>
      <c r="K49">
        <v>0.7</v>
      </c>
      <c r="L49" t="s">
        <v>2197</v>
      </c>
      <c r="M49">
        <v>2</v>
      </c>
      <c r="N49" t="s">
        <v>2174</v>
      </c>
      <c r="O49" t="s">
        <v>2178</v>
      </c>
      <c r="P49" t="s">
        <v>2190</v>
      </c>
      <c r="Q49">
        <v>12</v>
      </c>
      <c r="R49" t="s">
        <v>37</v>
      </c>
      <c r="S49" t="s">
        <v>26</v>
      </c>
      <c r="T49" t="s">
        <v>2013</v>
      </c>
    </row>
    <row r="50" spans="1:20">
      <c r="A50" t="s">
        <v>2221</v>
      </c>
      <c r="B50">
        <v>9249</v>
      </c>
      <c r="C50" t="s">
        <v>75</v>
      </c>
      <c r="D50" t="s">
        <v>2169</v>
      </c>
      <c r="E50" s="26">
        <v>42143</v>
      </c>
      <c r="F50" s="26">
        <v>42145</v>
      </c>
      <c r="G50">
        <v>35</v>
      </c>
      <c r="H50">
        <v>124.49</v>
      </c>
      <c r="I50">
        <v>0.02</v>
      </c>
      <c r="J50">
        <v>4270.01</v>
      </c>
      <c r="K50">
        <v>51.94</v>
      </c>
      <c r="L50" t="s">
        <v>2191</v>
      </c>
      <c r="M50">
        <v>2</v>
      </c>
      <c r="N50" t="s">
        <v>2172</v>
      </c>
      <c r="O50" t="s">
        <v>2176</v>
      </c>
      <c r="P50" t="s">
        <v>2183</v>
      </c>
      <c r="Q50">
        <v>5</v>
      </c>
      <c r="R50" t="s">
        <v>21</v>
      </c>
      <c r="S50" t="s">
        <v>13</v>
      </c>
      <c r="T50" t="s">
        <v>1074</v>
      </c>
    </row>
    <row r="51" spans="1:20">
      <c r="A51" t="s">
        <v>2221</v>
      </c>
      <c r="B51">
        <v>11047</v>
      </c>
      <c r="C51" t="s">
        <v>785</v>
      </c>
      <c r="D51" t="s">
        <v>2168</v>
      </c>
      <c r="E51" s="26">
        <v>42348</v>
      </c>
      <c r="F51" s="26">
        <v>42350</v>
      </c>
      <c r="G51">
        <v>24</v>
      </c>
      <c r="H51">
        <v>550.98</v>
      </c>
      <c r="I51">
        <v>7.0000000000000007E-2</v>
      </c>
      <c r="J51">
        <v>12297.87</v>
      </c>
      <c r="K51">
        <v>64.59</v>
      </c>
      <c r="L51" t="s">
        <v>2191</v>
      </c>
      <c r="M51">
        <v>2</v>
      </c>
      <c r="N51" t="s">
        <v>2172</v>
      </c>
      <c r="O51" t="s">
        <v>2178</v>
      </c>
      <c r="P51" t="s">
        <v>2190</v>
      </c>
      <c r="Q51">
        <v>12</v>
      </c>
      <c r="R51" t="s">
        <v>27</v>
      </c>
      <c r="S51" t="s">
        <v>13</v>
      </c>
      <c r="T51" t="s">
        <v>1108</v>
      </c>
    </row>
    <row r="52" spans="1:20">
      <c r="A52" t="s">
        <v>2221</v>
      </c>
      <c r="B52">
        <v>5957</v>
      </c>
      <c r="C52" t="s">
        <v>785</v>
      </c>
      <c r="D52" t="s">
        <v>2168</v>
      </c>
      <c r="E52" s="26">
        <v>42364</v>
      </c>
      <c r="F52" s="26">
        <v>42366</v>
      </c>
      <c r="G52">
        <v>3</v>
      </c>
      <c r="H52">
        <v>150.97999999999999</v>
      </c>
      <c r="I52">
        <v>0.03</v>
      </c>
      <c r="J52">
        <v>439.35</v>
      </c>
      <c r="K52">
        <v>66.27</v>
      </c>
      <c r="L52" t="s">
        <v>2191</v>
      </c>
      <c r="M52">
        <v>2</v>
      </c>
      <c r="N52" t="s">
        <v>2172</v>
      </c>
      <c r="O52" t="s">
        <v>2178</v>
      </c>
      <c r="P52" t="s">
        <v>2190</v>
      </c>
      <c r="Q52">
        <v>12</v>
      </c>
      <c r="R52" t="s">
        <v>21</v>
      </c>
      <c r="S52" t="s">
        <v>13</v>
      </c>
      <c r="T52" t="s">
        <v>38</v>
      </c>
    </row>
    <row r="53" spans="1:20">
      <c r="A53" t="s">
        <v>2222</v>
      </c>
      <c r="B53">
        <v>14434</v>
      </c>
      <c r="C53" t="s">
        <v>1611</v>
      </c>
      <c r="D53" t="s">
        <v>2168</v>
      </c>
      <c r="E53" s="26">
        <v>42415</v>
      </c>
      <c r="F53" s="26">
        <v>42417</v>
      </c>
      <c r="G53">
        <v>39</v>
      </c>
      <c r="H53">
        <v>119.99</v>
      </c>
      <c r="I53">
        <v>0.02</v>
      </c>
      <c r="J53">
        <v>4586.0200000000004</v>
      </c>
      <c r="K53">
        <v>56.14</v>
      </c>
      <c r="L53" t="s">
        <v>2191</v>
      </c>
      <c r="M53">
        <v>2</v>
      </c>
      <c r="N53" t="s">
        <v>2173</v>
      </c>
      <c r="O53" t="s">
        <v>2175</v>
      </c>
      <c r="P53" t="s">
        <v>2180</v>
      </c>
      <c r="Q53">
        <v>2</v>
      </c>
      <c r="R53" t="s">
        <v>37</v>
      </c>
      <c r="S53" t="s">
        <v>13</v>
      </c>
      <c r="T53" t="s">
        <v>532</v>
      </c>
    </row>
    <row r="54" spans="1:20">
      <c r="A54" t="s">
        <v>2223</v>
      </c>
      <c r="B54">
        <v>56548</v>
      </c>
      <c r="C54" t="s">
        <v>1569</v>
      </c>
      <c r="D54" t="s">
        <v>2167</v>
      </c>
      <c r="E54" s="26">
        <v>42983</v>
      </c>
      <c r="F54" s="26">
        <v>42985</v>
      </c>
      <c r="G54">
        <v>7</v>
      </c>
      <c r="H54">
        <v>218.75</v>
      </c>
      <c r="I54">
        <v>0.03</v>
      </c>
      <c r="J54">
        <v>1485.31</v>
      </c>
      <c r="K54">
        <v>69.64</v>
      </c>
      <c r="L54" t="s">
        <v>2191</v>
      </c>
      <c r="M54">
        <v>2</v>
      </c>
      <c r="N54" t="s">
        <v>2174</v>
      </c>
      <c r="O54" t="s">
        <v>2177</v>
      </c>
      <c r="P54" t="s">
        <v>2187</v>
      </c>
      <c r="Q54">
        <v>9</v>
      </c>
      <c r="R54" t="s">
        <v>32</v>
      </c>
      <c r="S54" t="s">
        <v>13</v>
      </c>
      <c r="T54" t="s">
        <v>1088</v>
      </c>
    </row>
    <row r="55" spans="1:20">
      <c r="A55" t="s">
        <v>2223</v>
      </c>
      <c r="B55">
        <v>53536</v>
      </c>
      <c r="C55" t="s">
        <v>1455</v>
      </c>
      <c r="D55" t="s">
        <v>2167</v>
      </c>
      <c r="E55" s="26">
        <v>43038</v>
      </c>
      <c r="F55" s="26">
        <v>43040</v>
      </c>
      <c r="G55">
        <v>5</v>
      </c>
      <c r="H55">
        <v>179.29</v>
      </c>
      <c r="I55">
        <v>0</v>
      </c>
      <c r="J55">
        <v>896.45</v>
      </c>
      <c r="K55">
        <v>56.2</v>
      </c>
      <c r="L55" t="s">
        <v>2191</v>
      </c>
      <c r="M55">
        <v>2</v>
      </c>
      <c r="N55" t="s">
        <v>2174</v>
      </c>
      <c r="O55" t="s">
        <v>2178</v>
      </c>
      <c r="P55" t="s">
        <v>2188</v>
      </c>
      <c r="Q55">
        <v>10</v>
      </c>
      <c r="R55" t="s">
        <v>21</v>
      </c>
      <c r="S55" t="s">
        <v>13</v>
      </c>
      <c r="T55" t="s">
        <v>1082</v>
      </c>
    </row>
    <row r="56" spans="1:20">
      <c r="A56" t="s">
        <v>2220</v>
      </c>
      <c r="B56">
        <v>1799</v>
      </c>
      <c r="C56" t="s">
        <v>1663</v>
      </c>
      <c r="D56" t="s">
        <v>2168</v>
      </c>
      <c r="E56" s="26">
        <v>41704</v>
      </c>
      <c r="F56" s="26">
        <v>41706</v>
      </c>
      <c r="G56">
        <v>10</v>
      </c>
      <c r="H56">
        <v>113.98</v>
      </c>
      <c r="I56">
        <v>0.06</v>
      </c>
      <c r="J56">
        <v>1071.4100000000001</v>
      </c>
      <c r="K56">
        <v>30</v>
      </c>
      <c r="L56" t="s">
        <v>2192</v>
      </c>
      <c r="M56">
        <v>2</v>
      </c>
      <c r="N56" t="s">
        <v>2171</v>
      </c>
      <c r="O56" t="s">
        <v>2175</v>
      </c>
      <c r="P56" t="s">
        <v>2181</v>
      </c>
      <c r="Q56">
        <v>3</v>
      </c>
      <c r="R56" t="s">
        <v>37</v>
      </c>
      <c r="S56" t="s">
        <v>13</v>
      </c>
      <c r="T56" t="s">
        <v>187</v>
      </c>
    </row>
    <row r="57" spans="1:20">
      <c r="A57" t="s">
        <v>2220</v>
      </c>
      <c r="B57">
        <v>33888</v>
      </c>
      <c r="C57" t="s">
        <v>763</v>
      </c>
      <c r="D57" t="s">
        <v>2167</v>
      </c>
      <c r="E57" s="26">
        <v>41871</v>
      </c>
      <c r="F57" s="26">
        <v>41873</v>
      </c>
      <c r="G57">
        <v>47</v>
      </c>
      <c r="H57">
        <v>225.02</v>
      </c>
      <c r="I57">
        <v>0.05</v>
      </c>
      <c r="J57">
        <v>10047.14</v>
      </c>
      <c r="K57">
        <v>28.66</v>
      </c>
      <c r="L57" t="s">
        <v>2192</v>
      </c>
      <c r="M57">
        <v>2</v>
      </c>
      <c r="N57" t="s">
        <v>2171</v>
      </c>
      <c r="O57" t="s">
        <v>2177</v>
      </c>
      <c r="P57" t="s">
        <v>2186</v>
      </c>
      <c r="Q57">
        <v>8</v>
      </c>
      <c r="R57" t="s">
        <v>37</v>
      </c>
      <c r="S57" t="s">
        <v>13</v>
      </c>
      <c r="T57" t="s">
        <v>2128</v>
      </c>
    </row>
    <row r="58" spans="1:20">
      <c r="A58" t="s">
        <v>2220</v>
      </c>
      <c r="B58">
        <v>1985</v>
      </c>
      <c r="C58" t="s">
        <v>961</v>
      </c>
      <c r="D58" t="s">
        <v>2167</v>
      </c>
      <c r="E58" s="26">
        <v>41883</v>
      </c>
      <c r="F58" s="26">
        <v>41885</v>
      </c>
      <c r="G58">
        <v>33</v>
      </c>
      <c r="H58">
        <v>535.64</v>
      </c>
      <c r="I58">
        <v>0.05</v>
      </c>
      <c r="J58">
        <v>16792.310000000001</v>
      </c>
      <c r="K58">
        <v>14.7</v>
      </c>
      <c r="L58" t="s">
        <v>2192</v>
      </c>
      <c r="M58">
        <v>2</v>
      </c>
      <c r="N58" t="s">
        <v>2171</v>
      </c>
      <c r="O58" t="s">
        <v>2177</v>
      </c>
      <c r="P58" t="s">
        <v>2187</v>
      </c>
      <c r="Q58">
        <v>9</v>
      </c>
      <c r="R58" t="s">
        <v>37</v>
      </c>
      <c r="S58" t="s">
        <v>13</v>
      </c>
      <c r="T58" t="s">
        <v>526</v>
      </c>
    </row>
    <row r="59" spans="1:20">
      <c r="A59" t="s">
        <v>2220</v>
      </c>
      <c r="B59">
        <v>11335</v>
      </c>
      <c r="C59" t="s">
        <v>1147</v>
      </c>
      <c r="D59" t="s">
        <v>2169</v>
      </c>
      <c r="E59" s="26">
        <v>41933</v>
      </c>
      <c r="F59" s="26">
        <v>41935</v>
      </c>
      <c r="G59">
        <v>8</v>
      </c>
      <c r="H59">
        <v>119.99</v>
      </c>
      <c r="I59">
        <v>0.09</v>
      </c>
      <c r="J59">
        <v>873.53</v>
      </c>
      <c r="K59">
        <v>14</v>
      </c>
      <c r="L59" t="s">
        <v>2192</v>
      </c>
      <c r="M59">
        <v>2</v>
      </c>
      <c r="N59" t="s">
        <v>2171</v>
      </c>
      <c r="O59" t="s">
        <v>2178</v>
      </c>
      <c r="P59" t="s">
        <v>2188</v>
      </c>
      <c r="Q59">
        <v>10</v>
      </c>
      <c r="R59" t="s">
        <v>21</v>
      </c>
      <c r="S59" t="s">
        <v>13</v>
      </c>
      <c r="T59" t="s">
        <v>512</v>
      </c>
    </row>
    <row r="60" spans="1:20">
      <c r="A60" t="s">
        <v>2223</v>
      </c>
      <c r="B60">
        <v>18464</v>
      </c>
      <c r="C60" t="s">
        <v>319</v>
      </c>
      <c r="D60" t="s">
        <v>2167</v>
      </c>
      <c r="E60" s="26">
        <v>42822</v>
      </c>
      <c r="F60" s="26">
        <v>42824</v>
      </c>
      <c r="G60">
        <v>27</v>
      </c>
      <c r="H60">
        <v>180.98</v>
      </c>
      <c r="I60">
        <v>0.02</v>
      </c>
      <c r="J60">
        <v>4788.7299999999996</v>
      </c>
      <c r="K60">
        <v>55.24</v>
      </c>
      <c r="L60" t="s">
        <v>2192</v>
      </c>
      <c r="M60">
        <v>2</v>
      </c>
      <c r="N60" t="s">
        <v>2174</v>
      </c>
      <c r="O60" t="s">
        <v>2175</v>
      </c>
      <c r="P60" t="s">
        <v>2181</v>
      </c>
      <c r="Q60">
        <v>3</v>
      </c>
      <c r="R60" t="s">
        <v>21</v>
      </c>
      <c r="S60" t="s">
        <v>13</v>
      </c>
      <c r="T60" t="s">
        <v>1166</v>
      </c>
    </row>
    <row r="61" spans="1:20">
      <c r="A61" t="s">
        <v>2223</v>
      </c>
      <c r="B61">
        <v>3650</v>
      </c>
      <c r="C61" t="s">
        <v>553</v>
      </c>
      <c r="D61" t="s">
        <v>2168</v>
      </c>
      <c r="E61" s="26">
        <v>42882</v>
      </c>
      <c r="F61" s="26">
        <v>42884</v>
      </c>
      <c r="G61">
        <v>24</v>
      </c>
      <c r="H61">
        <v>216.6</v>
      </c>
      <c r="I61">
        <v>0.03</v>
      </c>
      <c r="J61">
        <v>5042.45</v>
      </c>
      <c r="K61">
        <v>64.2</v>
      </c>
      <c r="L61" t="s">
        <v>2192</v>
      </c>
      <c r="M61">
        <v>2</v>
      </c>
      <c r="N61" t="s">
        <v>2174</v>
      </c>
      <c r="O61" t="s">
        <v>2176</v>
      </c>
      <c r="P61" t="s">
        <v>2183</v>
      </c>
      <c r="Q61">
        <v>5</v>
      </c>
      <c r="R61" t="s">
        <v>37</v>
      </c>
      <c r="S61" t="s">
        <v>13</v>
      </c>
      <c r="T61" t="s">
        <v>201</v>
      </c>
    </row>
    <row r="62" spans="1:20">
      <c r="A62" t="s">
        <v>2220</v>
      </c>
      <c r="B62">
        <v>8709</v>
      </c>
      <c r="C62" t="s">
        <v>1413</v>
      </c>
      <c r="D62" t="s">
        <v>2168</v>
      </c>
      <c r="E62" s="26">
        <v>41706</v>
      </c>
      <c r="F62" s="26">
        <v>41708</v>
      </c>
      <c r="G62">
        <v>50</v>
      </c>
      <c r="H62">
        <v>51.98</v>
      </c>
      <c r="I62">
        <v>7.0000000000000007E-2</v>
      </c>
      <c r="J62">
        <v>2417.0700000000002</v>
      </c>
      <c r="K62">
        <v>10.17</v>
      </c>
      <c r="L62" t="s">
        <v>2194</v>
      </c>
      <c r="M62">
        <v>2</v>
      </c>
      <c r="N62" t="s">
        <v>2171</v>
      </c>
      <c r="O62" t="s">
        <v>2175</v>
      </c>
      <c r="P62" t="s">
        <v>2181</v>
      </c>
      <c r="Q62">
        <v>3</v>
      </c>
      <c r="R62" t="s">
        <v>21</v>
      </c>
      <c r="S62" t="s">
        <v>20</v>
      </c>
      <c r="T62" t="s">
        <v>500</v>
      </c>
    </row>
    <row r="63" spans="1:20">
      <c r="A63" t="s">
        <v>2221</v>
      </c>
      <c r="B63">
        <v>13447</v>
      </c>
      <c r="C63" t="s">
        <v>1275</v>
      </c>
      <c r="D63" t="s">
        <v>2169</v>
      </c>
      <c r="E63" s="26">
        <v>42012</v>
      </c>
      <c r="F63" s="26">
        <v>42014</v>
      </c>
      <c r="G63">
        <v>24</v>
      </c>
      <c r="H63">
        <v>20.99</v>
      </c>
      <c r="I63">
        <v>0.01</v>
      </c>
      <c r="J63">
        <v>498.72</v>
      </c>
      <c r="K63">
        <v>4.8099999999999996</v>
      </c>
      <c r="L63" t="s">
        <v>2194</v>
      </c>
      <c r="M63">
        <v>2</v>
      </c>
      <c r="N63" t="s">
        <v>2172</v>
      </c>
      <c r="O63" t="s">
        <v>2175</v>
      </c>
      <c r="P63" t="s">
        <v>2179</v>
      </c>
      <c r="Q63">
        <v>1</v>
      </c>
      <c r="R63" t="s">
        <v>21</v>
      </c>
      <c r="S63" t="s">
        <v>20</v>
      </c>
      <c r="T63" t="s">
        <v>608</v>
      </c>
    </row>
    <row r="64" spans="1:20">
      <c r="A64" t="s">
        <v>2221</v>
      </c>
      <c r="B64">
        <v>12707</v>
      </c>
      <c r="C64" t="s">
        <v>75</v>
      </c>
      <c r="D64" t="s">
        <v>2167</v>
      </c>
      <c r="E64" s="26">
        <v>42153</v>
      </c>
      <c r="F64" s="26">
        <v>42155</v>
      </c>
      <c r="G64">
        <v>20</v>
      </c>
      <c r="H64">
        <v>105.98</v>
      </c>
      <c r="I64">
        <v>0.03</v>
      </c>
      <c r="J64">
        <v>2056.0100000000002</v>
      </c>
      <c r="K64">
        <v>13.99</v>
      </c>
      <c r="L64" t="s">
        <v>2194</v>
      </c>
      <c r="M64">
        <v>2</v>
      </c>
      <c r="N64" t="s">
        <v>2172</v>
      </c>
      <c r="O64" t="s">
        <v>2176</v>
      </c>
      <c r="P64" t="s">
        <v>2183</v>
      </c>
      <c r="Q64">
        <v>5</v>
      </c>
      <c r="R64" t="s">
        <v>21</v>
      </c>
      <c r="S64" t="s">
        <v>20</v>
      </c>
      <c r="T64" t="s">
        <v>1038</v>
      </c>
    </row>
    <row r="65" spans="1:20">
      <c r="A65" t="s">
        <v>2221</v>
      </c>
      <c r="B65">
        <v>7559</v>
      </c>
      <c r="C65" t="s">
        <v>1293</v>
      </c>
      <c r="D65" t="s">
        <v>2167</v>
      </c>
      <c r="E65" s="26">
        <v>42289</v>
      </c>
      <c r="F65" s="26">
        <v>42291</v>
      </c>
      <c r="G65">
        <v>9</v>
      </c>
      <c r="H65">
        <v>4.4800000000000004</v>
      </c>
      <c r="I65">
        <v>0.05</v>
      </c>
      <c r="J65">
        <v>38.299999999999997</v>
      </c>
      <c r="K65">
        <v>49</v>
      </c>
      <c r="L65" t="s">
        <v>2193</v>
      </c>
      <c r="M65">
        <v>2</v>
      </c>
      <c r="N65" t="s">
        <v>2172</v>
      </c>
      <c r="O65" t="s">
        <v>2178</v>
      </c>
      <c r="P65" t="s">
        <v>2188</v>
      </c>
      <c r="Q65">
        <v>10</v>
      </c>
      <c r="R65" t="s">
        <v>14</v>
      </c>
      <c r="S65" t="s">
        <v>20</v>
      </c>
      <c r="T65" t="s">
        <v>1252</v>
      </c>
    </row>
    <row r="66" spans="1:20">
      <c r="A66" t="s">
        <v>2222</v>
      </c>
      <c r="B66">
        <v>8802</v>
      </c>
      <c r="C66" t="s">
        <v>1569</v>
      </c>
      <c r="D66" t="s">
        <v>2169</v>
      </c>
      <c r="E66" s="26">
        <v>42400</v>
      </c>
      <c r="F66" s="26">
        <v>42402</v>
      </c>
      <c r="G66">
        <v>15</v>
      </c>
      <c r="H66">
        <v>123.38</v>
      </c>
      <c r="I66">
        <v>7.0000000000000007E-2</v>
      </c>
      <c r="J66">
        <v>1721.15</v>
      </c>
      <c r="K66">
        <v>24.49</v>
      </c>
      <c r="L66" t="s">
        <v>2193</v>
      </c>
      <c r="M66">
        <v>2</v>
      </c>
      <c r="N66" t="s">
        <v>2173</v>
      </c>
      <c r="O66" t="s">
        <v>2175</v>
      </c>
      <c r="P66" t="s">
        <v>2179</v>
      </c>
      <c r="Q66">
        <v>1</v>
      </c>
      <c r="R66" t="s">
        <v>32</v>
      </c>
      <c r="S66" t="s">
        <v>20</v>
      </c>
      <c r="T66" t="s">
        <v>1244</v>
      </c>
    </row>
    <row r="67" spans="1:20">
      <c r="A67" t="s">
        <v>2222</v>
      </c>
      <c r="B67">
        <v>41794</v>
      </c>
      <c r="C67" t="s">
        <v>1011</v>
      </c>
      <c r="D67" t="s">
        <v>2167</v>
      </c>
      <c r="E67" s="26">
        <v>42516</v>
      </c>
      <c r="F67" s="26">
        <v>42518</v>
      </c>
      <c r="G67">
        <v>49</v>
      </c>
      <c r="H67">
        <v>20.99</v>
      </c>
      <c r="I67">
        <v>0.06</v>
      </c>
      <c r="J67">
        <v>966.8</v>
      </c>
      <c r="K67">
        <v>4.8099999999999996</v>
      </c>
      <c r="L67" t="s">
        <v>2194</v>
      </c>
      <c r="M67">
        <v>2</v>
      </c>
      <c r="N67" t="s">
        <v>2173</v>
      </c>
      <c r="O67" t="s">
        <v>2176</v>
      </c>
      <c r="P67" t="s">
        <v>2183</v>
      </c>
      <c r="Q67">
        <v>5</v>
      </c>
      <c r="R67" t="s">
        <v>14</v>
      </c>
      <c r="S67" t="s">
        <v>20</v>
      </c>
      <c r="T67" t="s">
        <v>608</v>
      </c>
    </row>
    <row r="68" spans="1:20">
      <c r="A68" t="s">
        <v>2222</v>
      </c>
      <c r="B68">
        <v>41413</v>
      </c>
      <c r="C68" t="s">
        <v>202</v>
      </c>
      <c r="D68" t="s">
        <v>2169</v>
      </c>
      <c r="E68" s="26">
        <v>42689</v>
      </c>
      <c r="F68" s="26">
        <v>42691</v>
      </c>
      <c r="G68">
        <v>46</v>
      </c>
      <c r="H68">
        <v>40.97</v>
      </c>
      <c r="I68">
        <v>0.08</v>
      </c>
      <c r="J68">
        <v>1733.85</v>
      </c>
      <c r="K68">
        <v>14.45</v>
      </c>
      <c r="L68" t="s">
        <v>2193</v>
      </c>
      <c r="M68">
        <v>2</v>
      </c>
      <c r="N68" t="s">
        <v>2173</v>
      </c>
      <c r="O68" t="s">
        <v>2178</v>
      </c>
      <c r="P68" t="s">
        <v>2189</v>
      </c>
      <c r="Q68">
        <v>11</v>
      </c>
      <c r="R68" t="s">
        <v>27</v>
      </c>
      <c r="S68" t="s">
        <v>20</v>
      </c>
      <c r="T68" t="s">
        <v>298</v>
      </c>
    </row>
    <row r="69" spans="1:20">
      <c r="A69" t="s">
        <v>2220</v>
      </c>
      <c r="B69">
        <v>10692</v>
      </c>
      <c r="C69" t="s">
        <v>1389</v>
      </c>
      <c r="D69" t="s">
        <v>2167</v>
      </c>
      <c r="E69" s="26">
        <v>41846</v>
      </c>
      <c r="F69" s="26">
        <v>41848</v>
      </c>
      <c r="G69">
        <v>26</v>
      </c>
      <c r="H69">
        <v>3.57</v>
      </c>
      <c r="I69">
        <v>0.04</v>
      </c>
      <c r="J69">
        <v>89.11</v>
      </c>
      <c r="K69">
        <v>4.17</v>
      </c>
      <c r="L69" t="s">
        <v>2196</v>
      </c>
      <c r="M69">
        <v>2</v>
      </c>
      <c r="N69" t="s">
        <v>2171</v>
      </c>
      <c r="O69" t="s">
        <v>2177</v>
      </c>
      <c r="P69" t="s">
        <v>2185</v>
      </c>
      <c r="Q69">
        <v>7</v>
      </c>
      <c r="R69" t="s">
        <v>27</v>
      </c>
      <c r="S69" t="s">
        <v>20</v>
      </c>
      <c r="T69" t="s">
        <v>1906</v>
      </c>
    </row>
    <row r="70" spans="1:20">
      <c r="A70" t="s">
        <v>2220</v>
      </c>
      <c r="B70">
        <v>41636</v>
      </c>
      <c r="C70" t="s">
        <v>1113</v>
      </c>
      <c r="D70" t="s">
        <v>2168</v>
      </c>
      <c r="E70" s="26">
        <v>41865</v>
      </c>
      <c r="F70" s="26">
        <v>41867</v>
      </c>
      <c r="G70">
        <v>25</v>
      </c>
      <c r="H70">
        <v>16.98</v>
      </c>
      <c r="I70">
        <v>0.05</v>
      </c>
      <c r="J70">
        <v>403.28</v>
      </c>
      <c r="K70">
        <v>7.78</v>
      </c>
      <c r="L70" t="s">
        <v>2196</v>
      </c>
      <c r="M70">
        <v>2</v>
      </c>
      <c r="N70" t="s">
        <v>2171</v>
      </c>
      <c r="O70" t="s">
        <v>2177</v>
      </c>
      <c r="P70" t="s">
        <v>2186</v>
      </c>
      <c r="Q70">
        <v>8</v>
      </c>
      <c r="R70" t="s">
        <v>14</v>
      </c>
      <c r="S70" t="s">
        <v>20</v>
      </c>
      <c r="T70" t="s">
        <v>1992</v>
      </c>
    </row>
    <row r="71" spans="1:20">
      <c r="A71" t="s">
        <v>2221</v>
      </c>
      <c r="B71">
        <v>23366</v>
      </c>
      <c r="C71" t="s">
        <v>1611</v>
      </c>
      <c r="D71" t="s">
        <v>2167</v>
      </c>
      <c r="E71" s="26">
        <v>42327</v>
      </c>
      <c r="F71" s="26">
        <v>42329</v>
      </c>
      <c r="G71">
        <v>12</v>
      </c>
      <c r="H71">
        <v>10.52</v>
      </c>
      <c r="I71">
        <v>0.06</v>
      </c>
      <c r="J71">
        <v>118.67</v>
      </c>
      <c r="K71">
        <v>7.94</v>
      </c>
      <c r="L71" t="s">
        <v>2196</v>
      </c>
      <c r="M71">
        <v>2</v>
      </c>
      <c r="N71" t="s">
        <v>2172</v>
      </c>
      <c r="O71" t="s">
        <v>2178</v>
      </c>
      <c r="P71" t="s">
        <v>2189</v>
      </c>
      <c r="Q71">
        <v>11</v>
      </c>
      <c r="R71" t="s">
        <v>37</v>
      </c>
      <c r="S71" t="s">
        <v>20</v>
      </c>
      <c r="T71" t="s">
        <v>1056</v>
      </c>
    </row>
    <row r="72" spans="1:20">
      <c r="A72" t="s">
        <v>2222</v>
      </c>
      <c r="B72">
        <v>33253</v>
      </c>
      <c r="C72" t="s">
        <v>961</v>
      </c>
      <c r="D72" t="s">
        <v>2167</v>
      </c>
      <c r="E72" s="26">
        <v>42703</v>
      </c>
      <c r="F72" s="26">
        <v>42705</v>
      </c>
      <c r="G72">
        <v>17</v>
      </c>
      <c r="H72">
        <v>35.99</v>
      </c>
      <c r="I72">
        <v>0.04</v>
      </c>
      <c r="J72">
        <v>587.36</v>
      </c>
      <c r="K72">
        <v>3.3</v>
      </c>
      <c r="L72" t="s">
        <v>2196</v>
      </c>
      <c r="M72">
        <v>2</v>
      </c>
      <c r="N72" t="s">
        <v>2173</v>
      </c>
      <c r="O72" t="s">
        <v>2178</v>
      </c>
      <c r="P72" t="s">
        <v>2189</v>
      </c>
      <c r="Q72">
        <v>11</v>
      </c>
      <c r="R72" t="s">
        <v>37</v>
      </c>
      <c r="S72" t="s">
        <v>20</v>
      </c>
      <c r="T72" t="s">
        <v>750</v>
      </c>
    </row>
    <row r="73" spans="1:20">
      <c r="A73" t="s">
        <v>2222</v>
      </c>
      <c r="B73">
        <v>2595</v>
      </c>
      <c r="C73" t="s">
        <v>202</v>
      </c>
      <c r="D73" t="s">
        <v>2168</v>
      </c>
      <c r="E73" s="26">
        <v>42716</v>
      </c>
      <c r="F73" s="26">
        <v>42718</v>
      </c>
      <c r="G73">
        <v>4</v>
      </c>
      <c r="H73">
        <v>5.47</v>
      </c>
      <c r="I73">
        <v>0.09</v>
      </c>
      <c r="J73">
        <v>19.91</v>
      </c>
      <c r="K73">
        <v>5.26</v>
      </c>
      <c r="L73" t="s">
        <v>2196</v>
      </c>
      <c r="M73">
        <v>2</v>
      </c>
      <c r="N73" t="s">
        <v>2173</v>
      </c>
      <c r="O73" t="s">
        <v>2178</v>
      </c>
      <c r="P73" t="s">
        <v>2190</v>
      </c>
      <c r="Q73">
        <v>12</v>
      </c>
      <c r="R73" t="s">
        <v>37</v>
      </c>
      <c r="S73" t="s">
        <v>20</v>
      </c>
      <c r="T73" t="s">
        <v>278</v>
      </c>
    </row>
    <row r="74" spans="1:20">
      <c r="A74" t="s">
        <v>2223</v>
      </c>
      <c r="B74">
        <v>23140</v>
      </c>
      <c r="C74" t="s">
        <v>1113</v>
      </c>
      <c r="D74" t="s">
        <v>2169</v>
      </c>
      <c r="E74" s="26">
        <v>42773</v>
      </c>
      <c r="F74" s="26">
        <v>42775</v>
      </c>
      <c r="G74">
        <v>18</v>
      </c>
      <c r="H74">
        <v>99.23</v>
      </c>
      <c r="I74">
        <v>0.05</v>
      </c>
      <c r="J74">
        <v>1696.83</v>
      </c>
      <c r="K74">
        <v>8.99</v>
      </c>
      <c r="L74" t="s">
        <v>2196</v>
      </c>
      <c r="M74">
        <v>2</v>
      </c>
      <c r="N74" t="s">
        <v>2174</v>
      </c>
      <c r="O74" t="s">
        <v>2175</v>
      </c>
      <c r="P74" t="s">
        <v>2180</v>
      </c>
      <c r="Q74">
        <v>2</v>
      </c>
      <c r="R74" t="s">
        <v>21</v>
      </c>
      <c r="S74" t="s">
        <v>20</v>
      </c>
      <c r="T74" t="s">
        <v>974</v>
      </c>
    </row>
    <row r="75" spans="1:20">
      <c r="A75" t="s">
        <v>2223</v>
      </c>
      <c r="B75">
        <v>53445</v>
      </c>
      <c r="C75" t="s">
        <v>1271</v>
      </c>
      <c r="D75" t="s">
        <v>2167</v>
      </c>
      <c r="E75" s="26">
        <v>43032</v>
      </c>
      <c r="F75" s="26">
        <v>43034</v>
      </c>
      <c r="G75">
        <v>8</v>
      </c>
      <c r="H75">
        <v>11.66</v>
      </c>
      <c r="I75">
        <v>0.01</v>
      </c>
      <c r="J75">
        <v>92.35</v>
      </c>
      <c r="K75">
        <v>8.99</v>
      </c>
      <c r="L75" t="s">
        <v>2196</v>
      </c>
      <c r="M75">
        <v>2</v>
      </c>
      <c r="N75" t="s">
        <v>2174</v>
      </c>
      <c r="O75" t="s">
        <v>2178</v>
      </c>
      <c r="P75" t="s">
        <v>2188</v>
      </c>
      <c r="Q75">
        <v>10</v>
      </c>
      <c r="R75" t="s">
        <v>21</v>
      </c>
      <c r="S75" t="s">
        <v>20</v>
      </c>
      <c r="T75" t="s">
        <v>1914</v>
      </c>
    </row>
    <row r="76" spans="1:20">
      <c r="A76" t="s">
        <v>2221</v>
      </c>
      <c r="B76">
        <v>50087</v>
      </c>
      <c r="C76" t="s">
        <v>1293</v>
      </c>
      <c r="D76" t="s">
        <v>2168</v>
      </c>
      <c r="E76" s="26">
        <v>42139</v>
      </c>
      <c r="F76" s="26">
        <v>42141</v>
      </c>
      <c r="G76">
        <v>17</v>
      </c>
      <c r="H76">
        <v>3.29</v>
      </c>
      <c r="I76">
        <v>0.03</v>
      </c>
      <c r="J76">
        <v>54.25</v>
      </c>
      <c r="K76">
        <v>1.35</v>
      </c>
      <c r="L76" t="s">
        <v>2197</v>
      </c>
      <c r="M76">
        <v>2</v>
      </c>
      <c r="N76" t="s">
        <v>2172</v>
      </c>
      <c r="O76" t="s">
        <v>2176</v>
      </c>
      <c r="P76" t="s">
        <v>2183</v>
      </c>
      <c r="Q76">
        <v>5</v>
      </c>
      <c r="R76" t="s">
        <v>37</v>
      </c>
      <c r="S76" t="s">
        <v>20</v>
      </c>
      <c r="T76" t="s">
        <v>1999</v>
      </c>
    </row>
    <row r="77" spans="1:20">
      <c r="A77" t="s">
        <v>2221</v>
      </c>
      <c r="B77">
        <v>41824</v>
      </c>
      <c r="C77" t="s">
        <v>202</v>
      </c>
      <c r="D77" t="s">
        <v>2167</v>
      </c>
      <c r="E77" s="26">
        <v>42189</v>
      </c>
      <c r="F77" s="26">
        <v>42191</v>
      </c>
      <c r="G77">
        <v>33</v>
      </c>
      <c r="H77">
        <v>2.98</v>
      </c>
      <c r="I77">
        <v>0.09</v>
      </c>
      <c r="J77">
        <v>89.49</v>
      </c>
      <c r="K77">
        <v>2.0299999999999998</v>
      </c>
      <c r="L77" t="s">
        <v>2197</v>
      </c>
      <c r="M77">
        <v>2</v>
      </c>
      <c r="N77" t="s">
        <v>2172</v>
      </c>
      <c r="O77" t="s">
        <v>2177</v>
      </c>
      <c r="P77" t="s">
        <v>2185</v>
      </c>
      <c r="Q77">
        <v>7</v>
      </c>
      <c r="R77" t="s">
        <v>37</v>
      </c>
      <c r="S77" t="s">
        <v>20</v>
      </c>
      <c r="T77" t="s">
        <v>1977</v>
      </c>
    </row>
    <row r="78" spans="1:20">
      <c r="A78" t="s">
        <v>2221</v>
      </c>
      <c r="B78">
        <v>19205</v>
      </c>
      <c r="C78" t="s">
        <v>1271</v>
      </c>
      <c r="D78" t="s">
        <v>2168</v>
      </c>
      <c r="E78" s="26">
        <v>42211</v>
      </c>
      <c r="F78" s="26">
        <v>42213</v>
      </c>
      <c r="G78">
        <v>31</v>
      </c>
      <c r="H78">
        <v>3.26</v>
      </c>
      <c r="I78">
        <v>0</v>
      </c>
      <c r="J78">
        <v>101.06</v>
      </c>
      <c r="K78">
        <v>1.86</v>
      </c>
      <c r="L78" t="s">
        <v>2197</v>
      </c>
      <c r="M78">
        <v>2</v>
      </c>
      <c r="N78" t="s">
        <v>2172</v>
      </c>
      <c r="O78" t="s">
        <v>2177</v>
      </c>
      <c r="P78" t="s">
        <v>2185</v>
      </c>
      <c r="Q78">
        <v>7</v>
      </c>
      <c r="R78" t="s">
        <v>32</v>
      </c>
      <c r="S78" t="s">
        <v>20</v>
      </c>
      <c r="T78" t="s">
        <v>1901</v>
      </c>
    </row>
    <row r="79" spans="1:20">
      <c r="A79" t="s">
        <v>2222</v>
      </c>
      <c r="B79">
        <v>29639</v>
      </c>
      <c r="C79" t="s">
        <v>1293</v>
      </c>
      <c r="D79" t="s">
        <v>2168</v>
      </c>
      <c r="E79" s="26">
        <v>42476</v>
      </c>
      <c r="F79" s="26">
        <v>42478</v>
      </c>
      <c r="G79">
        <v>8</v>
      </c>
      <c r="H79">
        <v>2.6</v>
      </c>
      <c r="I79">
        <v>0.04</v>
      </c>
      <c r="J79">
        <v>19.97</v>
      </c>
      <c r="K79">
        <v>2.4</v>
      </c>
      <c r="L79" t="s">
        <v>2197</v>
      </c>
      <c r="M79">
        <v>2</v>
      </c>
      <c r="N79" t="s">
        <v>2173</v>
      </c>
      <c r="O79" t="s">
        <v>2176</v>
      </c>
      <c r="P79" t="s">
        <v>2182</v>
      </c>
      <c r="Q79">
        <v>4</v>
      </c>
      <c r="R79" t="s">
        <v>14</v>
      </c>
      <c r="S79" t="s">
        <v>20</v>
      </c>
      <c r="T79" t="s">
        <v>1898</v>
      </c>
    </row>
    <row r="80" spans="1:20">
      <c r="A80" t="s">
        <v>2222</v>
      </c>
      <c r="B80">
        <v>44871</v>
      </c>
      <c r="C80" t="s">
        <v>553</v>
      </c>
      <c r="D80" t="s">
        <v>2167</v>
      </c>
      <c r="E80" s="26">
        <v>42492</v>
      </c>
      <c r="F80" s="26">
        <v>42494</v>
      </c>
      <c r="G80">
        <v>27</v>
      </c>
      <c r="H80">
        <v>3.28</v>
      </c>
      <c r="I80">
        <v>0.02</v>
      </c>
      <c r="J80">
        <v>86.79</v>
      </c>
      <c r="K80">
        <v>4.2</v>
      </c>
      <c r="L80" t="s">
        <v>2197</v>
      </c>
      <c r="M80">
        <v>2</v>
      </c>
      <c r="N80" t="s">
        <v>2173</v>
      </c>
      <c r="O80" t="s">
        <v>2176</v>
      </c>
      <c r="P80" t="s">
        <v>2183</v>
      </c>
      <c r="Q80">
        <v>5</v>
      </c>
      <c r="R80" t="s">
        <v>14</v>
      </c>
      <c r="S80" t="s">
        <v>20</v>
      </c>
      <c r="T80" t="s">
        <v>1969</v>
      </c>
    </row>
    <row r="81" spans="1:20">
      <c r="A81" t="s">
        <v>2222</v>
      </c>
      <c r="B81">
        <v>41794</v>
      </c>
      <c r="C81" t="s">
        <v>1011</v>
      </c>
      <c r="D81" t="s">
        <v>2167</v>
      </c>
      <c r="E81" s="26">
        <v>42516</v>
      </c>
      <c r="F81" s="26">
        <v>42518</v>
      </c>
      <c r="G81">
        <v>21</v>
      </c>
      <c r="H81">
        <v>2.78</v>
      </c>
      <c r="I81">
        <v>0.04</v>
      </c>
      <c r="J81">
        <v>56.04</v>
      </c>
      <c r="K81">
        <v>0.97</v>
      </c>
      <c r="L81" t="s">
        <v>2197</v>
      </c>
      <c r="M81">
        <v>2</v>
      </c>
      <c r="N81" t="s">
        <v>2173</v>
      </c>
      <c r="O81" t="s">
        <v>2176</v>
      </c>
      <c r="P81" t="s">
        <v>2183</v>
      </c>
      <c r="Q81">
        <v>5</v>
      </c>
      <c r="R81" t="s">
        <v>14</v>
      </c>
      <c r="S81" t="s">
        <v>20</v>
      </c>
      <c r="T81" t="s">
        <v>1958</v>
      </c>
    </row>
    <row r="82" spans="1:20">
      <c r="A82" t="s">
        <v>2222</v>
      </c>
      <c r="B82">
        <v>33253</v>
      </c>
      <c r="C82" t="s">
        <v>961</v>
      </c>
      <c r="D82" t="s">
        <v>2168</v>
      </c>
      <c r="E82" s="26">
        <v>42703</v>
      </c>
      <c r="F82" s="26">
        <v>42705</v>
      </c>
      <c r="G82">
        <v>6</v>
      </c>
      <c r="H82">
        <v>4.13</v>
      </c>
      <c r="I82">
        <v>0.08</v>
      </c>
      <c r="J82">
        <v>22.8</v>
      </c>
      <c r="K82">
        <v>1.17</v>
      </c>
      <c r="L82" t="s">
        <v>2197</v>
      </c>
      <c r="M82">
        <v>2</v>
      </c>
      <c r="N82" t="s">
        <v>2173</v>
      </c>
      <c r="O82" t="s">
        <v>2178</v>
      </c>
      <c r="P82" t="s">
        <v>2189</v>
      </c>
      <c r="Q82">
        <v>11</v>
      </c>
      <c r="R82" t="s">
        <v>37</v>
      </c>
      <c r="S82" t="s">
        <v>20</v>
      </c>
      <c r="T82" t="s">
        <v>1944</v>
      </c>
    </row>
    <row r="83" spans="1:20">
      <c r="A83" t="s">
        <v>2223</v>
      </c>
      <c r="B83">
        <v>8224</v>
      </c>
      <c r="C83" t="s">
        <v>885</v>
      </c>
      <c r="D83" t="s">
        <v>2168</v>
      </c>
      <c r="E83" s="26">
        <v>42772</v>
      </c>
      <c r="F83" s="26">
        <v>42774</v>
      </c>
      <c r="G83">
        <v>41</v>
      </c>
      <c r="H83">
        <v>2.21</v>
      </c>
      <c r="I83">
        <v>0.03</v>
      </c>
      <c r="J83">
        <v>87.89</v>
      </c>
      <c r="K83">
        <v>1</v>
      </c>
      <c r="L83" t="s">
        <v>2197</v>
      </c>
      <c r="M83">
        <v>2</v>
      </c>
      <c r="N83" t="s">
        <v>2174</v>
      </c>
      <c r="O83" t="s">
        <v>2175</v>
      </c>
      <c r="P83" t="s">
        <v>2180</v>
      </c>
      <c r="Q83">
        <v>2</v>
      </c>
      <c r="R83" t="s">
        <v>37</v>
      </c>
      <c r="S83" t="s">
        <v>20</v>
      </c>
      <c r="T83" t="s">
        <v>1979</v>
      </c>
    </row>
    <row r="84" spans="1:20">
      <c r="A84" t="s">
        <v>2223</v>
      </c>
      <c r="B84">
        <v>21607</v>
      </c>
      <c r="C84" t="s">
        <v>763</v>
      </c>
      <c r="D84" t="s">
        <v>2169</v>
      </c>
      <c r="E84" s="26">
        <v>42809</v>
      </c>
      <c r="F84" s="26">
        <v>42811</v>
      </c>
      <c r="G84">
        <v>17</v>
      </c>
      <c r="H84">
        <v>36.549999999999997</v>
      </c>
      <c r="I84">
        <v>0.09</v>
      </c>
      <c r="J84">
        <v>565.42999999999995</v>
      </c>
      <c r="K84">
        <v>13.89</v>
      </c>
      <c r="L84" t="s">
        <v>2197</v>
      </c>
      <c r="M84">
        <v>2</v>
      </c>
      <c r="N84" t="s">
        <v>2174</v>
      </c>
      <c r="O84" t="s">
        <v>2175</v>
      </c>
      <c r="P84" t="s">
        <v>2181</v>
      </c>
      <c r="Q84">
        <v>3</v>
      </c>
      <c r="R84" t="s">
        <v>37</v>
      </c>
      <c r="S84" t="s">
        <v>20</v>
      </c>
      <c r="T84" t="s">
        <v>1932</v>
      </c>
    </row>
    <row r="85" spans="1:20">
      <c r="A85" t="s">
        <v>2223</v>
      </c>
      <c r="B85">
        <v>18464</v>
      </c>
      <c r="C85" t="s">
        <v>319</v>
      </c>
      <c r="D85" t="s">
        <v>2167</v>
      </c>
      <c r="E85" s="26">
        <v>42822</v>
      </c>
      <c r="F85" s="26">
        <v>42824</v>
      </c>
      <c r="G85">
        <v>31</v>
      </c>
      <c r="H85">
        <v>6.45</v>
      </c>
      <c r="I85">
        <v>0.05</v>
      </c>
      <c r="J85">
        <v>189.95</v>
      </c>
      <c r="K85">
        <v>1.34</v>
      </c>
      <c r="L85" t="s">
        <v>2197</v>
      </c>
      <c r="M85">
        <v>2</v>
      </c>
      <c r="N85" t="s">
        <v>2174</v>
      </c>
      <c r="O85" t="s">
        <v>2175</v>
      </c>
      <c r="P85" t="s">
        <v>2181</v>
      </c>
      <c r="Q85">
        <v>3</v>
      </c>
      <c r="R85" t="s">
        <v>21</v>
      </c>
      <c r="S85" t="s">
        <v>20</v>
      </c>
      <c r="T85" t="s">
        <v>1768</v>
      </c>
    </row>
    <row r="86" spans="1:20">
      <c r="A86" t="s">
        <v>2223</v>
      </c>
      <c r="B86">
        <v>18464</v>
      </c>
      <c r="C86" t="s">
        <v>319</v>
      </c>
      <c r="D86" t="s">
        <v>2169</v>
      </c>
      <c r="E86" s="26">
        <v>42822</v>
      </c>
      <c r="F86" s="26">
        <v>42824</v>
      </c>
      <c r="G86">
        <v>41</v>
      </c>
      <c r="H86">
        <v>1.89</v>
      </c>
      <c r="I86">
        <v>0.01</v>
      </c>
      <c r="J86">
        <v>76.72</v>
      </c>
      <c r="K86">
        <v>0.76</v>
      </c>
      <c r="L86" t="s">
        <v>2197</v>
      </c>
      <c r="M86">
        <v>2</v>
      </c>
      <c r="N86" t="s">
        <v>2174</v>
      </c>
      <c r="O86" t="s">
        <v>2175</v>
      </c>
      <c r="P86" t="s">
        <v>2181</v>
      </c>
      <c r="Q86">
        <v>3</v>
      </c>
      <c r="R86" t="s">
        <v>21</v>
      </c>
      <c r="S86" t="s">
        <v>20</v>
      </c>
      <c r="T86" t="s">
        <v>2015</v>
      </c>
    </row>
    <row r="87" spans="1:20">
      <c r="A87" t="s">
        <v>2223</v>
      </c>
      <c r="B87">
        <v>5028</v>
      </c>
      <c r="C87" t="s">
        <v>202</v>
      </c>
      <c r="D87" t="s">
        <v>2168</v>
      </c>
      <c r="E87" s="26">
        <v>42841</v>
      </c>
      <c r="F87" s="26">
        <v>42843</v>
      </c>
      <c r="G87">
        <v>10</v>
      </c>
      <c r="H87">
        <v>7.7</v>
      </c>
      <c r="I87">
        <v>0.06</v>
      </c>
      <c r="J87">
        <v>72.38</v>
      </c>
      <c r="K87">
        <v>3.68</v>
      </c>
      <c r="L87" t="s">
        <v>2197</v>
      </c>
      <c r="M87">
        <v>2</v>
      </c>
      <c r="N87" t="s">
        <v>2174</v>
      </c>
      <c r="O87" t="s">
        <v>2176</v>
      </c>
      <c r="P87" t="s">
        <v>2182</v>
      </c>
      <c r="Q87">
        <v>4</v>
      </c>
      <c r="R87" t="s">
        <v>21</v>
      </c>
      <c r="S87" t="s">
        <v>20</v>
      </c>
      <c r="T87" t="s">
        <v>766</v>
      </c>
    </row>
    <row r="88" spans="1:20">
      <c r="A88" t="s">
        <v>2223</v>
      </c>
      <c r="B88">
        <v>38532</v>
      </c>
      <c r="C88" t="s">
        <v>1275</v>
      </c>
      <c r="D88" t="s">
        <v>2169</v>
      </c>
      <c r="E88" s="26">
        <v>42933</v>
      </c>
      <c r="F88" s="26">
        <v>42935</v>
      </c>
      <c r="G88">
        <v>44</v>
      </c>
      <c r="H88">
        <v>2.94</v>
      </c>
      <c r="I88">
        <v>7.0000000000000007E-2</v>
      </c>
      <c r="J88">
        <v>120.3</v>
      </c>
      <c r="K88">
        <v>0.7</v>
      </c>
      <c r="L88" t="s">
        <v>2197</v>
      </c>
      <c r="M88">
        <v>2</v>
      </c>
      <c r="N88" t="s">
        <v>2174</v>
      </c>
      <c r="O88" t="s">
        <v>2177</v>
      </c>
      <c r="P88" t="s">
        <v>2185</v>
      </c>
      <c r="Q88">
        <v>7</v>
      </c>
      <c r="R88" t="s">
        <v>21</v>
      </c>
      <c r="S88" t="s">
        <v>20</v>
      </c>
      <c r="T88" t="s">
        <v>1962</v>
      </c>
    </row>
    <row r="89" spans="1:20">
      <c r="A89" t="s">
        <v>2223</v>
      </c>
      <c r="B89">
        <v>40007</v>
      </c>
      <c r="C89" t="s">
        <v>1011</v>
      </c>
      <c r="D89" t="s">
        <v>2167</v>
      </c>
      <c r="E89" s="26">
        <v>42977</v>
      </c>
      <c r="F89" s="26">
        <v>42979</v>
      </c>
      <c r="G89">
        <v>45</v>
      </c>
      <c r="H89">
        <v>4.13</v>
      </c>
      <c r="I89">
        <v>0.02</v>
      </c>
      <c r="J89">
        <v>182.13</v>
      </c>
      <c r="K89">
        <v>1.17</v>
      </c>
      <c r="L89" t="s">
        <v>2197</v>
      </c>
      <c r="M89">
        <v>2</v>
      </c>
      <c r="N89" t="s">
        <v>2174</v>
      </c>
      <c r="O89" t="s">
        <v>2177</v>
      </c>
      <c r="P89" t="s">
        <v>2186</v>
      </c>
      <c r="Q89">
        <v>8</v>
      </c>
      <c r="R89" t="s">
        <v>37</v>
      </c>
      <c r="S89" t="s">
        <v>20</v>
      </c>
      <c r="T89" t="s">
        <v>1944</v>
      </c>
    </row>
    <row r="90" spans="1:20">
      <c r="A90" t="s">
        <v>2223</v>
      </c>
      <c r="B90">
        <v>43713</v>
      </c>
      <c r="C90" t="s">
        <v>1271</v>
      </c>
      <c r="D90" t="s">
        <v>2168</v>
      </c>
      <c r="E90" s="26">
        <v>42985</v>
      </c>
      <c r="F90" s="26">
        <v>42987</v>
      </c>
      <c r="G90">
        <v>12</v>
      </c>
      <c r="H90">
        <v>2.6</v>
      </c>
      <c r="I90">
        <v>0.05</v>
      </c>
      <c r="J90">
        <v>29.64</v>
      </c>
      <c r="K90">
        <v>2.4</v>
      </c>
      <c r="L90" t="s">
        <v>2197</v>
      </c>
      <c r="M90">
        <v>2</v>
      </c>
      <c r="N90" t="s">
        <v>2174</v>
      </c>
      <c r="O90" t="s">
        <v>2177</v>
      </c>
      <c r="P90" t="s">
        <v>2187</v>
      </c>
      <c r="Q90">
        <v>9</v>
      </c>
      <c r="R90" t="s">
        <v>32</v>
      </c>
      <c r="S90" t="s">
        <v>20</v>
      </c>
      <c r="T90" t="s">
        <v>1898</v>
      </c>
    </row>
    <row r="91" spans="1:20">
      <c r="A91" t="s">
        <v>2223</v>
      </c>
      <c r="B91">
        <v>53445</v>
      </c>
      <c r="C91" t="s">
        <v>1271</v>
      </c>
      <c r="D91" t="s">
        <v>2168</v>
      </c>
      <c r="E91" s="26">
        <v>43032</v>
      </c>
      <c r="F91" s="26">
        <v>43034</v>
      </c>
      <c r="G91">
        <v>21</v>
      </c>
      <c r="H91">
        <v>3.29</v>
      </c>
      <c r="I91">
        <v>0.02</v>
      </c>
      <c r="J91">
        <v>67.709999999999994</v>
      </c>
      <c r="K91">
        <v>1.35</v>
      </c>
      <c r="L91" t="s">
        <v>2197</v>
      </c>
      <c r="M91">
        <v>2</v>
      </c>
      <c r="N91" t="s">
        <v>2174</v>
      </c>
      <c r="O91" t="s">
        <v>2178</v>
      </c>
      <c r="P91" t="s">
        <v>2188</v>
      </c>
      <c r="Q91">
        <v>10</v>
      </c>
      <c r="R91" t="s">
        <v>21</v>
      </c>
      <c r="S91" t="s">
        <v>20</v>
      </c>
      <c r="T91" t="s">
        <v>1999</v>
      </c>
    </row>
    <row r="92" spans="1:20">
      <c r="A92" t="s">
        <v>2221</v>
      </c>
      <c r="B92">
        <v>4195</v>
      </c>
      <c r="C92" t="s">
        <v>202</v>
      </c>
      <c r="D92" t="s">
        <v>2169</v>
      </c>
      <c r="E92" s="26">
        <v>42152</v>
      </c>
      <c r="F92" s="26">
        <v>42154</v>
      </c>
      <c r="G92">
        <v>30</v>
      </c>
      <c r="H92">
        <v>8.5</v>
      </c>
      <c r="I92">
        <v>7.0000000000000007E-2</v>
      </c>
      <c r="J92">
        <v>237.15</v>
      </c>
      <c r="K92">
        <v>1.99</v>
      </c>
      <c r="L92" t="s">
        <v>2196</v>
      </c>
      <c r="M92">
        <v>2</v>
      </c>
      <c r="N92" t="s">
        <v>2172</v>
      </c>
      <c r="O92" t="s">
        <v>2176</v>
      </c>
      <c r="P92" t="s">
        <v>2183</v>
      </c>
      <c r="Q92">
        <v>5</v>
      </c>
      <c r="R92" t="s">
        <v>37</v>
      </c>
      <c r="S92" t="s">
        <v>20</v>
      </c>
      <c r="T92" t="s">
        <v>2161</v>
      </c>
    </row>
    <row r="93" spans="1:20">
      <c r="A93" t="s">
        <v>2221</v>
      </c>
      <c r="B93">
        <v>4610</v>
      </c>
      <c r="C93" t="s">
        <v>1271</v>
      </c>
      <c r="D93" t="s">
        <v>2167</v>
      </c>
      <c r="E93" s="26">
        <v>42172</v>
      </c>
      <c r="F93" s="26">
        <v>42174</v>
      </c>
      <c r="G93">
        <v>8</v>
      </c>
      <c r="H93">
        <v>8.33</v>
      </c>
      <c r="I93">
        <v>0.09</v>
      </c>
      <c r="J93">
        <v>60.64</v>
      </c>
      <c r="K93">
        <v>1.99</v>
      </c>
      <c r="L93" t="s">
        <v>2196</v>
      </c>
      <c r="M93">
        <v>2</v>
      </c>
      <c r="N93" t="s">
        <v>2172</v>
      </c>
      <c r="O93" t="s">
        <v>2176</v>
      </c>
      <c r="P93" t="s">
        <v>2184</v>
      </c>
      <c r="Q93">
        <v>6</v>
      </c>
      <c r="R93" t="s">
        <v>27</v>
      </c>
      <c r="S93" t="s">
        <v>20</v>
      </c>
      <c r="T93" t="s">
        <v>2139</v>
      </c>
    </row>
    <row r="94" spans="1:20">
      <c r="A94" t="s">
        <v>2222</v>
      </c>
      <c r="B94">
        <v>2465</v>
      </c>
      <c r="C94" t="s">
        <v>1389</v>
      </c>
      <c r="D94" t="s">
        <v>2167</v>
      </c>
      <c r="E94" s="26">
        <v>42543</v>
      </c>
      <c r="F94" s="26">
        <v>42545</v>
      </c>
      <c r="G94">
        <v>28</v>
      </c>
      <c r="H94">
        <v>39.479999999999997</v>
      </c>
      <c r="I94">
        <v>0.04</v>
      </c>
      <c r="J94">
        <v>1061.22</v>
      </c>
      <c r="K94">
        <v>1.99</v>
      </c>
      <c r="L94" t="s">
        <v>2196</v>
      </c>
      <c r="M94">
        <v>2</v>
      </c>
      <c r="N94" t="s">
        <v>2173</v>
      </c>
      <c r="O94" t="s">
        <v>2176</v>
      </c>
      <c r="P94" t="s">
        <v>2184</v>
      </c>
      <c r="Q94">
        <v>6</v>
      </c>
      <c r="R94" t="s">
        <v>14</v>
      </c>
      <c r="S94" t="s">
        <v>20</v>
      </c>
      <c r="T94" t="s">
        <v>2138</v>
      </c>
    </row>
    <row r="95" spans="1:20">
      <c r="A95" t="s">
        <v>2223</v>
      </c>
      <c r="B95">
        <v>31170</v>
      </c>
      <c r="C95" t="s">
        <v>1569</v>
      </c>
      <c r="D95" t="s">
        <v>2168</v>
      </c>
      <c r="E95" s="26">
        <v>42761</v>
      </c>
      <c r="F95" s="26">
        <v>42763</v>
      </c>
      <c r="G95">
        <v>32</v>
      </c>
      <c r="H95">
        <v>10.130000000000001</v>
      </c>
      <c r="I95">
        <v>0.09</v>
      </c>
      <c r="J95">
        <v>294.99</v>
      </c>
      <c r="K95">
        <v>1.99</v>
      </c>
      <c r="L95" t="s">
        <v>2196</v>
      </c>
      <c r="M95">
        <v>2</v>
      </c>
      <c r="N95" t="s">
        <v>2174</v>
      </c>
      <c r="O95" t="s">
        <v>2175</v>
      </c>
      <c r="P95" t="s">
        <v>2179</v>
      </c>
      <c r="Q95">
        <v>1</v>
      </c>
      <c r="R95" t="s">
        <v>32</v>
      </c>
      <c r="S95" t="s">
        <v>20</v>
      </c>
      <c r="T95" t="s">
        <v>442</v>
      </c>
    </row>
    <row r="96" spans="1:20">
      <c r="A96" t="s">
        <v>2223</v>
      </c>
      <c r="B96">
        <v>3970</v>
      </c>
      <c r="C96" t="s">
        <v>407</v>
      </c>
      <c r="D96" t="s">
        <v>2168</v>
      </c>
      <c r="E96" s="26">
        <v>42820</v>
      </c>
      <c r="F96" s="26">
        <v>42822</v>
      </c>
      <c r="G96">
        <v>39</v>
      </c>
      <c r="H96">
        <v>28.48</v>
      </c>
      <c r="I96">
        <v>7.0000000000000007E-2</v>
      </c>
      <c r="J96">
        <v>1032.97</v>
      </c>
      <c r="K96">
        <v>1.99</v>
      </c>
      <c r="L96" t="s">
        <v>2196</v>
      </c>
      <c r="M96">
        <v>2</v>
      </c>
      <c r="N96" t="s">
        <v>2174</v>
      </c>
      <c r="O96" t="s">
        <v>2175</v>
      </c>
      <c r="P96" t="s">
        <v>2181</v>
      </c>
      <c r="Q96">
        <v>3</v>
      </c>
      <c r="R96" t="s">
        <v>32</v>
      </c>
      <c r="S96" t="s">
        <v>20</v>
      </c>
      <c r="T96" t="s">
        <v>376</v>
      </c>
    </row>
    <row r="97" spans="1:20">
      <c r="A97" t="s">
        <v>2220</v>
      </c>
      <c r="B97">
        <v>22851</v>
      </c>
      <c r="C97" t="s">
        <v>553</v>
      </c>
      <c r="D97" t="s">
        <v>2169</v>
      </c>
      <c r="E97" s="26">
        <v>41699</v>
      </c>
      <c r="F97" s="26">
        <v>41700</v>
      </c>
      <c r="G97">
        <v>25</v>
      </c>
      <c r="H97">
        <v>28.48</v>
      </c>
      <c r="I97">
        <v>0.09</v>
      </c>
      <c r="J97">
        <v>647.91999999999996</v>
      </c>
      <c r="K97">
        <v>1.99</v>
      </c>
      <c r="L97" t="s">
        <v>2196</v>
      </c>
      <c r="M97">
        <v>1</v>
      </c>
      <c r="N97" t="s">
        <v>2171</v>
      </c>
      <c r="O97" t="s">
        <v>2175</v>
      </c>
      <c r="P97" t="s">
        <v>2181</v>
      </c>
      <c r="Q97">
        <v>3</v>
      </c>
      <c r="R97" t="s">
        <v>14</v>
      </c>
      <c r="S97" t="s">
        <v>20</v>
      </c>
      <c r="T97" t="s">
        <v>376</v>
      </c>
    </row>
    <row r="98" spans="1:20">
      <c r="A98" t="s">
        <v>2220</v>
      </c>
      <c r="B98">
        <v>9762</v>
      </c>
      <c r="C98" t="s">
        <v>1011</v>
      </c>
      <c r="D98" t="s">
        <v>2167</v>
      </c>
      <c r="E98" s="26">
        <v>41642</v>
      </c>
      <c r="F98" s="26">
        <v>41643</v>
      </c>
      <c r="G98">
        <v>12</v>
      </c>
      <c r="H98">
        <v>20.98</v>
      </c>
      <c r="I98">
        <v>0.05</v>
      </c>
      <c r="J98">
        <v>239.17</v>
      </c>
      <c r="K98">
        <v>21.2</v>
      </c>
      <c r="L98" t="s">
        <v>2194</v>
      </c>
      <c r="M98">
        <v>1</v>
      </c>
      <c r="N98" t="s">
        <v>2171</v>
      </c>
      <c r="O98" t="s">
        <v>2175</v>
      </c>
      <c r="P98" t="s">
        <v>2179</v>
      </c>
      <c r="Q98">
        <v>1</v>
      </c>
      <c r="R98" t="s">
        <v>21</v>
      </c>
      <c r="S98" t="s">
        <v>20</v>
      </c>
      <c r="T98" t="s">
        <v>258</v>
      </c>
    </row>
    <row r="99" spans="1:20">
      <c r="A99" t="s">
        <v>2220</v>
      </c>
      <c r="B99">
        <v>33988</v>
      </c>
      <c r="C99" t="s">
        <v>1389</v>
      </c>
      <c r="D99" t="s">
        <v>2167</v>
      </c>
      <c r="E99" s="26">
        <v>41649</v>
      </c>
      <c r="F99" s="26">
        <v>41650</v>
      </c>
      <c r="G99">
        <v>30</v>
      </c>
      <c r="H99">
        <v>5.0199999999999996</v>
      </c>
      <c r="I99">
        <v>0</v>
      </c>
      <c r="J99">
        <v>150.6</v>
      </c>
      <c r="K99">
        <v>5.14</v>
      </c>
      <c r="L99" t="s">
        <v>2196</v>
      </c>
      <c r="M99">
        <v>1</v>
      </c>
      <c r="N99" t="s">
        <v>2171</v>
      </c>
      <c r="O99" t="s">
        <v>2175</v>
      </c>
      <c r="P99" t="s">
        <v>2179</v>
      </c>
      <c r="Q99">
        <v>1</v>
      </c>
      <c r="R99" t="s">
        <v>32</v>
      </c>
      <c r="S99" t="s">
        <v>20</v>
      </c>
      <c r="T99" t="s">
        <v>326</v>
      </c>
    </row>
    <row r="100" spans="1:20">
      <c r="A100" t="s">
        <v>2220</v>
      </c>
      <c r="B100">
        <v>41636</v>
      </c>
      <c r="C100" t="s">
        <v>1113</v>
      </c>
      <c r="D100" t="s">
        <v>2169</v>
      </c>
      <c r="E100" s="26">
        <v>41865</v>
      </c>
      <c r="F100" s="26">
        <v>41866</v>
      </c>
      <c r="G100">
        <v>47</v>
      </c>
      <c r="H100">
        <v>107.53</v>
      </c>
      <c r="I100">
        <v>0.03</v>
      </c>
      <c r="J100">
        <v>4902.29</v>
      </c>
      <c r="K100">
        <v>5.81</v>
      </c>
      <c r="L100" t="s">
        <v>2194</v>
      </c>
      <c r="M100">
        <v>1</v>
      </c>
      <c r="N100" t="s">
        <v>2171</v>
      </c>
      <c r="O100" t="s">
        <v>2177</v>
      </c>
      <c r="P100" t="s">
        <v>2186</v>
      </c>
      <c r="Q100">
        <v>8</v>
      </c>
      <c r="R100" t="s">
        <v>14</v>
      </c>
      <c r="S100" t="s">
        <v>20</v>
      </c>
      <c r="T100" t="s">
        <v>1046</v>
      </c>
    </row>
    <row r="101" spans="1:20">
      <c r="A101" t="s">
        <v>2220</v>
      </c>
      <c r="B101">
        <v>15751</v>
      </c>
      <c r="C101" t="s">
        <v>1147</v>
      </c>
      <c r="D101" t="s">
        <v>2169</v>
      </c>
      <c r="E101" s="26">
        <v>41866</v>
      </c>
      <c r="F101" s="26">
        <v>41867</v>
      </c>
      <c r="G101">
        <v>21</v>
      </c>
      <c r="H101">
        <v>20.99</v>
      </c>
      <c r="I101">
        <v>0.01</v>
      </c>
      <c r="J101">
        <v>436.38</v>
      </c>
      <c r="K101">
        <v>0.99</v>
      </c>
      <c r="L101" t="s">
        <v>2196</v>
      </c>
      <c r="M101">
        <v>1</v>
      </c>
      <c r="N101" t="s">
        <v>2171</v>
      </c>
      <c r="O101" t="s">
        <v>2177</v>
      </c>
      <c r="P101" t="s">
        <v>2186</v>
      </c>
      <c r="Q101">
        <v>8</v>
      </c>
      <c r="R101" t="s">
        <v>14</v>
      </c>
      <c r="S101" t="s">
        <v>20</v>
      </c>
      <c r="T101" t="s">
        <v>702</v>
      </c>
    </row>
    <row r="102" spans="1:20">
      <c r="A102" t="s">
        <v>2220</v>
      </c>
      <c r="B102">
        <v>26374</v>
      </c>
      <c r="C102" t="s">
        <v>202</v>
      </c>
      <c r="D102" t="s">
        <v>2168</v>
      </c>
      <c r="E102" s="26">
        <v>41948</v>
      </c>
      <c r="F102" s="26">
        <v>41949</v>
      </c>
      <c r="G102">
        <v>5</v>
      </c>
      <c r="H102">
        <v>20.99</v>
      </c>
      <c r="I102">
        <v>0.05</v>
      </c>
      <c r="J102">
        <v>99.7</v>
      </c>
      <c r="K102">
        <v>3.3</v>
      </c>
      <c r="L102" t="s">
        <v>2196</v>
      </c>
      <c r="M102">
        <v>1</v>
      </c>
      <c r="N102" t="s">
        <v>2171</v>
      </c>
      <c r="O102" t="s">
        <v>2178</v>
      </c>
      <c r="P102" t="s">
        <v>2189</v>
      </c>
      <c r="Q102">
        <v>11</v>
      </c>
      <c r="R102" t="s">
        <v>37</v>
      </c>
      <c r="S102" t="s">
        <v>20</v>
      </c>
      <c r="T102" t="s">
        <v>738</v>
      </c>
    </row>
    <row r="103" spans="1:20">
      <c r="A103" t="s">
        <v>2221</v>
      </c>
      <c r="B103">
        <v>9249</v>
      </c>
      <c r="C103" t="s">
        <v>75</v>
      </c>
      <c r="D103" t="s">
        <v>2167</v>
      </c>
      <c r="E103" s="26">
        <v>42143</v>
      </c>
      <c r="F103" s="26">
        <v>42144</v>
      </c>
      <c r="G103">
        <v>46</v>
      </c>
      <c r="H103">
        <v>3.57</v>
      </c>
      <c r="I103">
        <v>0.01</v>
      </c>
      <c r="J103">
        <v>162.58000000000001</v>
      </c>
      <c r="K103">
        <v>4.17</v>
      </c>
      <c r="L103" t="s">
        <v>2196</v>
      </c>
      <c r="M103">
        <v>1</v>
      </c>
      <c r="N103" t="s">
        <v>2172</v>
      </c>
      <c r="O103" t="s">
        <v>2176</v>
      </c>
      <c r="P103" t="s">
        <v>2183</v>
      </c>
      <c r="Q103">
        <v>5</v>
      </c>
      <c r="R103" t="s">
        <v>21</v>
      </c>
      <c r="S103" t="s">
        <v>20</v>
      </c>
      <c r="T103" t="s">
        <v>1906</v>
      </c>
    </row>
    <row r="104" spans="1:20">
      <c r="A104" t="s">
        <v>2222</v>
      </c>
      <c r="B104">
        <v>27105</v>
      </c>
      <c r="C104" t="s">
        <v>1455</v>
      </c>
      <c r="D104" t="s">
        <v>2169</v>
      </c>
      <c r="E104" s="26">
        <v>42416</v>
      </c>
      <c r="F104" s="26">
        <v>42417</v>
      </c>
      <c r="G104">
        <v>2</v>
      </c>
      <c r="H104">
        <v>10.4</v>
      </c>
      <c r="I104">
        <v>0</v>
      </c>
      <c r="J104">
        <v>20.8</v>
      </c>
      <c r="K104">
        <v>5.4</v>
      </c>
      <c r="L104" t="s">
        <v>2196</v>
      </c>
      <c r="M104">
        <v>1</v>
      </c>
      <c r="N104" t="s">
        <v>2173</v>
      </c>
      <c r="O104" t="s">
        <v>2175</v>
      </c>
      <c r="P104" t="s">
        <v>2180</v>
      </c>
      <c r="Q104">
        <v>2</v>
      </c>
      <c r="R104" t="s">
        <v>37</v>
      </c>
      <c r="S104" t="s">
        <v>20</v>
      </c>
      <c r="T104" t="s">
        <v>964</v>
      </c>
    </row>
    <row r="105" spans="1:20">
      <c r="A105" t="s">
        <v>2223</v>
      </c>
      <c r="B105">
        <v>13894</v>
      </c>
      <c r="C105" t="s">
        <v>1413</v>
      </c>
      <c r="D105" t="s">
        <v>2168</v>
      </c>
      <c r="E105" s="26">
        <v>42835</v>
      </c>
      <c r="F105" s="26">
        <v>42836</v>
      </c>
      <c r="G105">
        <v>50</v>
      </c>
      <c r="H105">
        <v>35.99</v>
      </c>
      <c r="I105">
        <v>0.05</v>
      </c>
      <c r="J105">
        <v>1709.52</v>
      </c>
      <c r="K105">
        <v>1.25</v>
      </c>
      <c r="L105" t="s">
        <v>2196</v>
      </c>
      <c r="M105">
        <v>1</v>
      </c>
      <c r="N105" t="s">
        <v>2174</v>
      </c>
      <c r="O105" t="s">
        <v>2176</v>
      </c>
      <c r="P105" t="s">
        <v>2182</v>
      </c>
      <c r="Q105">
        <v>4</v>
      </c>
      <c r="R105" t="s">
        <v>32</v>
      </c>
      <c r="S105" t="s">
        <v>20</v>
      </c>
      <c r="T105" t="s">
        <v>712</v>
      </c>
    </row>
    <row r="106" spans="1:20">
      <c r="A106" t="s">
        <v>2223</v>
      </c>
      <c r="B106">
        <v>22980</v>
      </c>
      <c r="C106" t="s">
        <v>1389</v>
      </c>
      <c r="D106" t="s">
        <v>2167</v>
      </c>
      <c r="E106" s="26">
        <v>43009</v>
      </c>
      <c r="F106" s="26">
        <v>43010</v>
      </c>
      <c r="G106">
        <v>17</v>
      </c>
      <c r="H106">
        <v>12.44</v>
      </c>
      <c r="I106">
        <v>0</v>
      </c>
      <c r="J106">
        <v>211.48</v>
      </c>
      <c r="K106">
        <v>6.27</v>
      </c>
      <c r="L106" t="s">
        <v>2194</v>
      </c>
      <c r="M106">
        <v>1</v>
      </c>
      <c r="N106" t="s">
        <v>2174</v>
      </c>
      <c r="O106" t="s">
        <v>2178</v>
      </c>
      <c r="P106" t="s">
        <v>2188</v>
      </c>
      <c r="Q106">
        <v>10</v>
      </c>
      <c r="R106" t="s">
        <v>37</v>
      </c>
      <c r="S106" t="s">
        <v>20</v>
      </c>
      <c r="T106" t="s">
        <v>2072</v>
      </c>
    </row>
    <row r="107" spans="1:20">
      <c r="A107" t="s">
        <v>2220</v>
      </c>
      <c r="B107">
        <v>18247</v>
      </c>
      <c r="C107" t="s">
        <v>1389</v>
      </c>
      <c r="D107" t="s">
        <v>2167</v>
      </c>
      <c r="E107" s="26">
        <v>41948</v>
      </c>
      <c r="F107" s="26">
        <v>41949</v>
      </c>
      <c r="G107">
        <v>20</v>
      </c>
      <c r="H107">
        <v>7.59</v>
      </c>
      <c r="I107">
        <v>0</v>
      </c>
      <c r="J107">
        <v>151.80000000000001</v>
      </c>
      <c r="K107">
        <v>4</v>
      </c>
      <c r="L107" t="s">
        <v>2197</v>
      </c>
      <c r="M107">
        <v>1</v>
      </c>
      <c r="N107" t="s">
        <v>2171</v>
      </c>
      <c r="O107" t="s">
        <v>2178</v>
      </c>
      <c r="P107" t="s">
        <v>2189</v>
      </c>
      <c r="Q107">
        <v>11</v>
      </c>
      <c r="R107" t="s">
        <v>37</v>
      </c>
      <c r="S107" t="s">
        <v>20</v>
      </c>
      <c r="T107" t="s">
        <v>1010</v>
      </c>
    </row>
    <row r="108" spans="1:20">
      <c r="A108" t="s">
        <v>2222</v>
      </c>
      <c r="B108">
        <v>47810</v>
      </c>
      <c r="C108" t="s">
        <v>785</v>
      </c>
      <c r="D108" t="s">
        <v>2169</v>
      </c>
      <c r="E108" s="26">
        <v>42595</v>
      </c>
      <c r="F108" s="26">
        <v>42596</v>
      </c>
      <c r="G108">
        <v>3</v>
      </c>
      <c r="H108">
        <v>5.84</v>
      </c>
      <c r="I108">
        <v>0.02</v>
      </c>
      <c r="J108">
        <v>17.170000000000002</v>
      </c>
      <c r="K108">
        <v>1.2</v>
      </c>
      <c r="L108" t="s">
        <v>2197</v>
      </c>
      <c r="M108">
        <v>1</v>
      </c>
      <c r="N108" t="s">
        <v>2173</v>
      </c>
      <c r="O108" t="s">
        <v>2177</v>
      </c>
      <c r="P108" t="s">
        <v>2186</v>
      </c>
      <c r="Q108">
        <v>8</v>
      </c>
      <c r="R108" t="s">
        <v>14</v>
      </c>
      <c r="S108" t="s">
        <v>20</v>
      </c>
      <c r="T108" t="s">
        <v>1946</v>
      </c>
    </row>
    <row r="109" spans="1:20">
      <c r="A109" t="s">
        <v>2222</v>
      </c>
      <c r="B109">
        <v>49760</v>
      </c>
      <c r="C109" t="s">
        <v>553</v>
      </c>
      <c r="D109" t="s">
        <v>2167</v>
      </c>
      <c r="E109" s="26">
        <v>42643</v>
      </c>
      <c r="F109" s="26">
        <v>42644</v>
      </c>
      <c r="G109">
        <v>3</v>
      </c>
      <c r="H109">
        <v>14.2</v>
      </c>
      <c r="I109">
        <v>0.09</v>
      </c>
      <c r="J109">
        <v>38.770000000000003</v>
      </c>
      <c r="K109">
        <v>5.3</v>
      </c>
      <c r="L109" t="s">
        <v>2197</v>
      </c>
      <c r="M109">
        <v>1</v>
      </c>
      <c r="N109" t="s">
        <v>2173</v>
      </c>
      <c r="O109" t="s">
        <v>2177</v>
      </c>
      <c r="P109" t="s">
        <v>2187</v>
      </c>
      <c r="Q109">
        <v>9</v>
      </c>
      <c r="R109" t="s">
        <v>32</v>
      </c>
      <c r="S109" t="s">
        <v>20</v>
      </c>
      <c r="T109" t="s">
        <v>290</v>
      </c>
    </row>
    <row r="110" spans="1:20">
      <c r="A110" t="s">
        <v>2223</v>
      </c>
      <c r="B110">
        <v>55011</v>
      </c>
      <c r="C110" t="s">
        <v>75</v>
      </c>
      <c r="D110" t="s">
        <v>2168</v>
      </c>
      <c r="E110" s="26">
        <v>42738</v>
      </c>
      <c r="F110" s="26">
        <v>42739</v>
      </c>
      <c r="G110">
        <v>48</v>
      </c>
      <c r="H110">
        <v>9.85</v>
      </c>
      <c r="I110">
        <v>0.09</v>
      </c>
      <c r="J110">
        <v>430.25</v>
      </c>
      <c r="K110">
        <v>4.82</v>
      </c>
      <c r="L110" t="s">
        <v>2197</v>
      </c>
      <c r="M110">
        <v>1</v>
      </c>
      <c r="N110" t="s">
        <v>2174</v>
      </c>
      <c r="O110" t="s">
        <v>2175</v>
      </c>
      <c r="P110" t="s">
        <v>2179</v>
      </c>
      <c r="Q110">
        <v>1</v>
      </c>
      <c r="R110" t="s">
        <v>14</v>
      </c>
      <c r="S110" t="s">
        <v>20</v>
      </c>
      <c r="T110" t="s">
        <v>1939</v>
      </c>
    </row>
    <row r="111" spans="1:20">
      <c r="A111" t="s">
        <v>2223</v>
      </c>
      <c r="B111">
        <v>55011</v>
      </c>
      <c r="C111" t="s">
        <v>75</v>
      </c>
      <c r="D111" t="s">
        <v>2168</v>
      </c>
      <c r="E111" s="26">
        <v>42738</v>
      </c>
      <c r="F111" s="26">
        <v>42739</v>
      </c>
      <c r="G111">
        <v>18</v>
      </c>
      <c r="H111">
        <v>2.94</v>
      </c>
      <c r="I111">
        <v>0.01</v>
      </c>
      <c r="J111">
        <v>52.39</v>
      </c>
      <c r="K111">
        <v>0.81</v>
      </c>
      <c r="L111" t="s">
        <v>2197</v>
      </c>
      <c r="M111">
        <v>1</v>
      </c>
      <c r="N111" t="s">
        <v>2174</v>
      </c>
      <c r="O111" t="s">
        <v>2175</v>
      </c>
      <c r="P111" t="s">
        <v>2179</v>
      </c>
      <c r="Q111">
        <v>1</v>
      </c>
      <c r="R111" t="s">
        <v>14</v>
      </c>
      <c r="S111" t="s">
        <v>20</v>
      </c>
      <c r="T111" t="s">
        <v>1974</v>
      </c>
    </row>
    <row r="112" spans="1:20">
      <c r="A112" t="s">
        <v>2223</v>
      </c>
      <c r="B112">
        <v>13894</v>
      </c>
      <c r="C112" t="s">
        <v>1413</v>
      </c>
      <c r="D112" t="s">
        <v>2167</v>
      </c>
      <c r="E112" s="26">
        <v>42835</v>
      </c>
      <c r="F112" s="26">
        <v>42836</v>
      </c>
      <c r="G112">
        <v>31</v>
      </c>
      <c r="H112">
        <v>2.94</v>
      </c>
      <c r="I112">
        <v>0.04</v>
      </c>
      <c r="J112">
        <v>87.49</v>
      </c>
      <c r="K112">
        <v>0.81</v>
      </c>
      <c r="L112" t="s">
        <v>2197</v>
      </c>
      <c r="M112">
        <v>1</v>
      </c>
      <c r="N112" t="s">
        <v>2174</v>
      </c>
      <c r="O112" t="s">
        <v>2176</v>
      </c>
      <c r="P112" t="s">
        <v>2182</v>
      </c>
      <c r="Q112">
        <v>4</v>
      </c>
      <c r="R112" t="s">
        <v>32</v>
      </c>
      <c r="S112" t="s">
        <v>20</v>
      </c>
      <c r="T112" t="s">
        <v>1974</v>
      </c>
    </row>
    <row r="113" spans="1:20">
      <c r="A113" t="s">
        <v>2223</v>
      </c>
      <c r="B113">
        <v>9024</v>
      </c>
      <c r="C113" t="s">
        <v>961</v>
      </c>
      <c r="D113" t="s">
        <v>2167</v>
      </c>
      <c r="E113" s="26">
        <v>42888</v>
      </c>
      <c r="F113" s="26">
        <v>42889</v>
      </c>
      <c r="G113">
        <v>2</v>
      </c>
      <c r="H113">
        <v>5.43</v>
      </c>
      <c r="I113">
        <v>0.03</v>
      </c>
      <c r="J113">
        <v>10.53</v>
      </c>
      <c r="K113">
        <v>0.95</v>
      </c>
      <c r="L113" t="s">
        <v>2197</v>
      </c>
      <c r="M113">
        <v>1</v>
      </c>
      <c r="N113" t="s">
        <v>2174</v>
      </c>
      <c r="O113" t="s">
        <v>2176</v>
      </c>
      <c r="P113" t="s">
        <v>2184</v>
      </c>
      <c r="Q113">
        <v>6</v>
      </c>
      <c r="R113" t="s">
        <v>32</v>
      </c>
      <c r="S113" t="s">
        <v>20</v>
      </c>
      <c r="T113" t="s">
        <v>1769</v>
      </c>
    </row>
    <row r="114" spans="1:20">
      <c r="A114" t="s">
        <v>2223</v>
      </c>
      <c r="B114">
        <v>14241</v>
      </c>
      <c r="C114" t="s">
        <v>1113</v>
      </c>
      <c r="D114" t="s">
        <v>2168</v>
      </c>
      <c r="E114" s="26">
        <v>42900</v>
      </c>
      <c r="F114" s="26">
        <v>42901</v>
      </c>
      <c r="G114">
        <v>22</v>
      </c>
      <c r="H114">
        <v>11.55</v>
      </c>
      <c r="I114">
        <v>0.03</v>
      </c>
      <c r="J114">
        <v>246.48</v>
      </c>
      <c r="K114">
        <v>2.36</v>
      </c>
      <c r="L114" t="s">
        <v>2197</v>
      </c>
      <c r="M114">
        <v>1</v>
      </c>
      <c r="N114" t="s">
        <v>2174</v>
      </c>
      <c r="O114" t="s">
        <v>2176</v>
      </c>
      <c r="P114" t="s">
        <v>2184</v>
      </c>
      <c r="Q114">
        <v>6</v>
      </c>
      <c r="R114" t="s">
        <v>14</v>
      </c>
      <c r="S114" t="s">
        <v>20</v>
      </c>
      <c r="T114" t="s">
        <v>1943</v>
      </c>
    </row>
    <row r="115" spans="1:20">
      <c r="A115" t="s">
        <v>2220</v>
      </c>
      <c r="B115">
        <v>38021</v>
      </c>
      <c r="C115" t="s">
        <v>1389</v>
      </c>
      <c r="D115" t="s">
        <v>2167</v>
      </c>
      <c r="E115" s="26">
        <v>41660</v>
      </c>
      <c r="F115" s="26">
        <v>41661</v>
      </c>
      <c r="G115">
        <v>16</v>
      </c>
      <c r="H115">
        <v>279.81</v>
      </c>
      <c r="I115">
        <v>0.04</v>
      </c>
      <c r="J115">
        <v>4297.88</v>
      </c>
      <c r="K115">
        <v>23.19</v>
      </c>
      <c r="L115" t="s">
        <v>2192</v>
      </c>
      <c r="M115">
        <v>1</v>
      </c>
      <c r="N115" t="s">
        <v>2171</v>
      </c>
      <c r="O115" t="s">
        <v>2175</v>
      </c>
      <c r="P115" t="s">
        <v>2179</v>
      </c>
      <c r="Q115">
        <v>1</v>
      </c>
      <c r="R115" t="s">
        <v>32</v>
      </c>
      <c r="S115" t="s">
        <v>13</v>
      </c>
      <c r="T115" t="s">
        <v>1278</v>
      </c>
    </row>
    <row r="116" spans="1:20">
      <c r="A116" t="s">
        <v>2220</v>
      </c>
      <c r="B116">
        <v>32800</v>
      </c>
      <c r="C116" t="s">
        <v>1011</v>
      </c>
      <c r="D116" t="s">
        <v>2168</v>
      </c>
      <c r="E116" s="26">
        <v>41660</v>
      </c>
      <c r="F116" s="26">
        <v>41661</v>
      </c>
      <c r="G116">
        <v>33</v>
      </c>
      <c r="H116">
        <v>355.98</v>
      </c>
      <c r="I116">
        <v>0.04</v>
      </c>
      <c r="J116">
        <v>11277.45</v>
      </c>
      <c r="K116">
        <v>58.92</v>
      </c>
      <c r="L116" t="s">
        <v>2192</v>
      </c>
      <c r="M116">
        <v>1</v>
      </c>
      <c r="N116" t="s">
        <v>2171</v>
      </c>
      <c r="O116" t="s">
        <v>2175</v>
      </c>
      <c r="P116" t="s">
        <v>2179</v>
      </c>
      <c r="Q116">
        <v>1</v>
      </c>
      <c r="R116" t="s">
        <v>37</v>
      </c>
      <c r="S116" t="s">
        <v>13</v>
      </c>
      <c r="T116" t="s">
        <v>185</v>
      </c>
    </row>
    <row r="117" spans="1:20">
      <c r="A117" t="s">
        <v>2221</v>
      </c>
      <c r="B117">
        <v>2279</v>
      </c>
      <c r="C117" t="s">
        <v>1389</v>
      </c>
      <c r="D117" t="s">
        <v>2169</v>
      </c>
      <c r="E117" s="26">
        <v>42057</v>
      </c>
      <c r="F117" s="26">
        <v>42058</v>
      </c>
      <c r="G117">
        <v>49</v>
      </c>
      <c r="H117">
        <v>90.98</v>
      </c>
      <c r="I117">
        <v>0</v>
      </c>
      <c r="J117">
        <v>4458.0200000000004</v>
      </c>
      <c r="K117">
        <v>30</v>
      </c>
      <c r="L117" t="s">
        <v>2192</v>
      </c>
      <c r="M117">
        <v>1</v>
      </c>
      <c r="N117" t="s">
        <v>2172</v>
      </c>
      <c r="O117" t="s">
        <v>2175</v>
      </c>
      <c r="P117" t="s">
        <v>2180</v>
      </c>
      <c r="Q117">
        <v>2</v>
      </c>
      <c r="R117" t="s">
        <v>32</v>
      </c>
      <c r="S117" t="s">
        <v>13</v>
      </c>
      <c r="T117" t="s">
        <v>236</v>
      </c>
    </row>
    <row r="118" spans="1:20">
      <c r="A118" t="s">
        <v>2221</v>
      </c>
      <c r="B118">
        <v>51584</v>
      </c>
      <c r="C118" t="s">
        <v>1389</v>
      </c>
      <c r="D118" t="s">
        <v>2169</v>
      </c>
      <c r="E118" s="26">
        <v>42294</v>
      </c>
      <c r="F118" s="26">
        <v>42295</v>
      </c>
      <c r="G118">
        <v>48</v>
      </c>
      <c r="H118">
        <v>110.98</v>
      </c>
      <c r="I118">
        <v>0.01</v>
      </c>
      <c r="J118">
        <v>5273.77</v>
      </c>
      <c r="K118">
        <v>30</v>
      </c>
      <c r="L118" t="s">
        <v>2192</v>
      </c>
      <c r="M118">
        <v>1</v>
      </c>
      <c r="N118" t="s">
        <v>2172</v>
      </c>
      <c r="O118" t="s">
        <v>2178</v>
      </c>
      <c r="P118" t="s">
        <v>2188</v>
      </c>
      <c r="Q118">
        <v>10</v>
      </c>
      <c r="R118" t="s">
        <v>14</v>
      </c>
      <c r="S118" t="s">
        <v>13</v>
      </c>
      <c r="T118" t="s">
        <v>240</v>
      </c>
    </row>
    <row r="119" spans="1:20">
      <c r="A119" t="s">
        <v>2222</v>
      </c>
      <c r="B119">
        <v>50499</v>
      </c>
      <c r="C119" t="s">
        <v>319</v>
      </c>
      <c r="D119" t="s">
        <v>2167</v>
      </c>
      <c r="E119" s="26">
        <v>42654</v>
      </c>
      <c r="F119" s="26">
        <v>42655</v>
      </c>
      <c r="G119">
        <v>18</v>
      </c>
      <c r="H119">
        <v>100.98</v>
      </c>
      <c r="I119">
        <v>0.06</v>
      </c>
      <c r="J119">
        <v>1708.58</v>
      </c>
      <c r="K119">
        <v>15.66</v>
      </c>
      <c r="L119" t="s">
        <v>2192</v>
      </c>
      <c r="M119">
        <v>1</v>
      </c>
      <c r="N119" t="s">
        <v>2173</v>
      </c>
      <c r="O119" t="s">
        <v>2178</v>
      </c>
      <c r="P119" t="s">
        <v>2188</v>
      </c>
      <c r="Q119">
        <v>10</v>
      </c>
      <c r="R119" t="s">
        <v>37</v>
      </c>
      <c r="S119" t="s">
        <v>13</v>
      </c>
      <c r="T119" t="s">
        <v>1164</v>
      </c>
    </row>
    <row r="120" spans="1:20">
      <c r="A120" t="s">
        <v>2223</v>
      </c>
      <c r="B120">
        <v>3970</v>
      </c>
      <c r="C120" t="s">
        <v>407</v>
      </c>
      <c r="D120" t="s">
        <v>2168</v>
      </c>
      <c r="E120" s="26">
        <v>42820</v>
      </c>
      <c r="F120" s="26">
        <v>42821</v>
      </c>
      <c r="G120">
        <v>13</v>
      </c>
      <c r="H120">
        <v>20.98</v>
      </c>
      <c r="I120">
        <v>0.05</v>
      </c>
      <c r="J120">
        <v>259.10000000000002</v>
      </c>
      <c r="K120">
        <v>45</v>
      </c>
      <c r="L120" t="s">
        <v>2192</v>
      </c>
      <c r="M120">
        <v>1</v>
      </c>
      <c r="N120" t="s">
        <v>2174</v>
      </c>
      <c r="O120" t="s">
        <v>2175</v>
      </c>
      <c r="P120" t="s">
        <v>2181</v>
      </c>
      <c r="Q120">
        <v>3</v>
      </c>
      <c r="R120" t="s">
        <v>32</v>
      </c>
      <c r="S120" t="s">
        <v>13</v>
      </c>
      <c r="T120" t="s">
        <v>2131</v>
      </c>
    </row>
    <row r="121" spans="1:20">
      <c r="A121" t="s">
        <v>2223</v>
      </c>
      <c r="B121">
        <v>50181</v>
      </c>
      <c r="C121" t="s">
        <v>1271</v>
      </c>
      <c r="D121" t="s">
        <v>2167</v>
      </c>
      <c r="E121" s="26">
        <v>42885</v>
      </c>
      <c r="F121" s="26">
        <v>42886</v>
      </c>
      <c r="G121">
        <v>2</v>
      </c>
      <c r="H121">
        <v>135.99</v>
      </c>
      <c r="I121">
        <v>0.04</v>
      </c>
      <c r="J121">
        <v>261.10000000000002</v>
      </c>
      <c r="K121">
        <v>28.63</v>
      </c>
      <c r="L121" t="s">
        <v>2192</v>
      </c>
      <c r="M121">
        <v>1</v>
      </c>
      <c r="N121" t="s">
        <v>2174</v>
      </c>
      <c r="O121" t="s">
        <v>2176</v>
      </c>
      <c r="P121" t="s">
        <v>2183</v>
      </c>
      <c r="Q121">
        <v>5</v>
      </c>
      <c r="R121" t="s">
        <v>21</v>
      </c>
      <c r="S121" t="s">
        <v>13</v>
      </c>
      <c r="T121" t="s">
        <v>139</v>
      </c>
    </row>
    <row r="122" spans="1:20">
      <c r="A122" t="s">
        <v>2222</v>
      </c>
      <c r="B122">
        <v>2595</v>
      </c>
      <c r="C122" t="s">
        <v>202</v>
      </c>
      <c r="D122" t="s">
        <v>2169</v>
      </c>
      <c r="E122" s="26">
        <v>42716</v>
      </c>
      <c r="F122" s="26">
        <v>42717</v>
      </c>
      <c r="G122">
        <v>13</v>
      </c>
      <c r="H122">
        <v>880.98</v>
      </c>
      <c r="I122">
        <v>0.04</v>
      </c>
      <c r="J122">
        <v>10994.63</v>
      </c>
      <c r="K122">
        <v>44.55</v>
      </c>
      <c r="L122" t="s">
        <v>2191</v>
      </c>
      <c r="M122">
        <v>1</v>
      </c>
      <c r="N122" t="s">
        <v>2173</v>
      </c>
      <c r="O122" t="s">
        <v>2178</v>
      </c>
      <c r="P122" t="s">
        <v>2190</v>
      </c>
      <c r="Q122">
        <v>12</v>
      </c>
      <c r="R122" t="s">
        <v>37</v>
      </c>
      <c r="S122" t="s">
        <v>13</v>
      </c>
      <c r="T122" t="s">
        <v>94</v>
      </c>
    </row>
    <row r="123" spans="1:20">
      <c r="A123" t="s">
        <v>2223</v>
      </c>
      <c r="B123">
        <v>31266</v>
      </c>
      <c r="C123" t="s">
        <v>1389</v>
      </c>
      <c r="D123" t="s">
        <v>2167</v>
      </c>
      <c r="E123" s="26">
        <v>43011</v>
      </c>
      <c r="F123" s="26">
        <v>43012</v>
      </c>
      <c r="G123">
        <v>16</v>
      </c>
      <c r="H123">
        <v>399.98</v>
      </c>
      <c r="I123">
        <v>0.04</v>
      </c>
      <c r="J123">
        <v>6143.69</v>
      </c>
      <c r="K123">
        <v>12.06</v>
      </c>
      <c r="L123" t="s">
        <v>2191</v>
      </c>
      <c r="M123">
        <v>1</v>
      </c>
      <c r="N123" t="s">
        <v>2174</v>
      </c>
      <c r="O123" t="s">
        <v>2178</v>
      </c>
      <c r="P123" t="s">
        <v>2188</v>
      </c>
      <c r="Q123">
        <v>10</v>
      </c>
      <c r="R123" t="s">
        <v>21</v>
      </c>
      <c r="S123" t="s">
        <v>13</v>
      </c>
      <c r="T123" t="s">
        <v>560</v>
      </c>
    </row>
    <row r="124" spans="1:20">
      <c r="A124" t="s">
        <v>2220</v>
      </c>
      <c r="B124">
        <v>47201</v>
      </c>
      <c r="C124" t="s">
        <v>1611</v>
      </c>
      <c r="D124" t="s">
        <v>2167</v>
      </c>
      <c r="E124" s="26">
        <v>42001</v>
      </c>
      <c r="F124" s="26">
        <v>42002</v>
      </c>
      <c r="G124">
        <v>18</v>
      </c>
      <c r="H124">
        <v>4.9800000000000004</v>
      </c>
      <c r="I124">
        <v>0.03</v>
      </c>
      <c r="J124">
        <v>86.95</v>
      </c>
      <c r="K124">
        <v>4.62</v>
      </c>
      <c r="L124" t="s">
        <v>2196</v>
      </c>
      <c r="M124">
        <v>1</v>
      </c>
      <c r="N124" t="s">
        <v>2171</v>
      </c>
      <c r="O124" t="s">
        <v>2178</v>
      </c>
      <c r="P124" t="s">
        <v>2190</v>
      </c>
      <c r="Q124">
        <v>12</v>
      </c>
      <c r="R124" t="s">
        <v>14</v>
      </c>
      <c r="S124" t="s">
        <v>26</v>
      </c>
      <c r="T124" t="s">
        <v>322</v>
      </c>
    </row>
    <row r="125" spans="1:20">
      <c r="A125" t="s">
        <v>2221</v>
      </c>
      <c r="B125">
        <v>5988</v>
      </c>
      <c r="C125" t="s">
        <v>1455</v>
      </c>
      <c r="D125" t="s">
        <v>2168</v>
      </c>
      <c r="E125" s="26">
        <v>42329</v>
      </c>
      <c r="F125" s="26">
        <v>42330</v>
      </c>
      <c r="G125">
        <v>40</v>
      </c>
      <c r="H125">
        <v>499.99</v>
      </c>
      <c r="I125">
        <v>0.1</v>
      </c>
      <c r="J125">
        <v>17999.64</v>
      </c>
      <c r="K125">
        <v>24.49</v>
      </c>
      <c r="L125" t="s">
        <v>2193</v>
      </c>
      <c r="M125">
        <v>1</v>
      </c>
      <c r="N125" t="s">
        <v>2172</v>
      </c>
      <c r="O125" t="s">
        <v>2178</v>
      </c>
      <c r="P125" t="s">
        <v>2189</v>
      </c>
      <c r="Q125">
        <v>11</v>
      </c>
      <c r="R125" t="s">
        <v>37</v>
      </c>
      <c r="S125" t="s">
        <v>26</v>
      </c>
      <c r="T125" t="s">
        <v>484</v>
      </c>
    </row>
    <row r="126" spans="1:20">
      <c r="A126" t="s">
        <v>2221</v>
      </c>
      <c r="B126">
        <v>9957</v>
      </c>
      <c r="C126" t="s">
        <v>1569</v>
      </c>
      <c r="D126" t="s">
        <v>2168</v>
      </c>
      <c r="E126" s="26">
        <v>42338</v>
      </c>
      <c r="F126" s="26">
        <v>42339</v>
      </c>
      <c r="G126">
        <v>31</v>
      </c>
      <c r="H126">
        <v>2.2799999999999998</v>
      </c>
      <c r="I126">
        <v>0.06</v>
      </c>
      <c r="J126">
        <v>66.44</v>
      </c>
      <c r="K126">
        <v>5.2</v>
      </c>
      <c r="L126" t="s">
        <v>2197</v>
      </c>
      <c r="M126">
        <v>1</v>
      </c>
      <c r="N126" t="s">
        <v>2172</v>
      </c>
      <c r="O126" t="s">
        <v>2178</v>
      </c>
      <c r="P126" t="s">
        <v>2189</v>
      </c>
      <c r="Q126">
        <v>11</v>
      </c>
      <c r="R126" t="s">
        <v>37</v>
      </c>
      <c r="S126" t="s">
        <v>26</v>
      </c>
      <c r="T126" t="s">
        <v>1910</v>
      </c>
    </row>
    <row r="127" spans="1:20">
      <c r="A127" t="s">
        <v>2222</v>
      </c>
      <c r="B127">
        <v>10820</v>
      </c>
      <c r="C127" t="s">
        <v>475</v>
      </c>
      <c r="D127" t="s">
        <v>2167</v>
      </c>
      <c r="E127" s="26">
        <v>42730</v>
      </c>
      <c r="F127" s="26">
        <v>42731</v>
      </c>
      <c r="G127">
        <v>49</v>
      </c>
      <c r="H127">
        <v>40.97</v>
      </c>
      <c r="I127">
        <v>0.04</v>
      </c>
      <c r="J127">
        <v>1927.23</v>
      </c>
      <c r="K127">
        <v>8.99</v>
      </c>
      <c r="L127" t="s">
        <v>2196</v>
      </c>
      <c r="M127">
        <v>1</v>
      </c>
      <c r="N127" t="s">
        <v>2173</v>
      </c>
      <c r="O127" t="s">
        <v>2178</v>
      </c>
      <c r="P127" t="s">
        <v>2190</v>
      </c>
      <c r="Q127">
        <v>12</v>
      </c>
      <c r="R127" t="s">
        <v>37</v>
      </c>
      <c r="S127" t="s">
        <v>26</v>
      </c>
      <c r="T127" t="s">
        <v>1982</v>
      </c>
    </row>
    <row r="128" spans="1:20">
      <c r="A128" t="s">
        <v>2220</v>
      </c>
      <c r="B128">
        <v>22851</v>
      </c>
      <c r="C128" t="s">
        <v>553</v>
      </c>
      <c r="D128" t="s">
        <v>2167</v>
      </c>
      <c r="E128" s="26">
        <v>41699</v>
      </c>
      <c r="F128" s="26">
        <v>41700</v>
      </c>
      <c r="G128">
        <v>38</v>
      </c>
      <c r="H128">
        <v>45.99</v>
      </c>
      <c r="I128">
        <v>0.06</v>
      </c>
      <c r="J128">
        <v>1642.76</v>
      </c>
      <c r="K128">
        <v>4.99</v>
      </c>
      <c r="L128" t="s">
        <v>2195</v>
      </c>
      <c r="M128">
        <v>1</v>
      </c>
      <c r="N128" t="s">
        <v>2171</v>
      </c>
      <c r="O128" t="s">
        <v>2175</v>
      </c>
      <c r="P128" t="s">
        <v>2181</v>
      </c>
      <c r="Q128">
        <v>3</v>
      </c>
      <c r="R128" t="s">
        <v>14</v>
      </c>
      <c r="S128" t="s">
        <v>26</v>
      </c>
      <c r="T128" t="s">
        <v>790</v>
      </c>
    </row>
    <row r="129" spans="1:20">
      <c r="A129" t="s">
        <v>2220</v>
      </c>
      <c r="B129">
        <v>48096</v>
      </c>
      <c r="C129" t="s">
        <v>553</v>
      </c>
      <c r="D129" t="s">
        <v>2169</v>
      </c>
      <c r="E129" s="26">
        <v>41802</v>
      </c>
      <c r="F129" s="26">
        <v>41803</v>
      </c>
      <c r="G129">
        <v>3</v>
      </c>
      <c r="H129">
        <v>6.48</v>
      </c>
      <c r="I129">
        <v>0.02</v>
      </c>
      <c r="J129">
        <v>19.05</v>
      </c>
      <c r="K129">
        <v>7.86</v>
      </c>
      <c r="L129" t="s">
        <v>2195</v>
      </c>
      <c r="M129">
        <v>1</v>
      </c>
      <c r="N129" t="s">
        <v>2171</v>
      </c>
      <c r="O129" t="s">
        <v>2176</v>
      </c>
      <c r="P129" t="s">
        <v>2184</v>
      </c>
      <c r="Q129">
        <v>6</v>
      </c>
      <c r="R129" t="s">
        <v>21</v>
      </c>
      <c r="S129" t="s">
        <v>26</v>
      </c>
      <c r="T129" t="s">
        <v>1881</v>
      </c>
    </row>
    <row r="130" spans="1:20">
      <c r="A130" t="s">
        <v>2222</v>
      </c>
      <c r="B130">
        <v>50563</v>
      </c>
      <c r="C130" t="s">
        <v>75</v>
      </c>
      <c r="D130" t="s">
        <v>2168</v>
      </c>
      <c r="E130" s="26">
        <v>42566</v>
      </c>
      <c r="F130" s="26">
        <v>42567</v>
      </c>
      <c r="G130">
        <v>2</v>
      </c>
      <c r="H130">
        <v>210.55</v>
      </c>
      <c r="I130">
        <v>0.05</v>
      </c>
      <c r="J130">
        <v>400.04</v>
      </c>
      <c r="K130">
        <v>9.99</v>
      </c>
      <c r="L130" t="s">
        <v>2195</v>
      </c>
      <c r="M130">
        <v>1</v>
      </c>
      <c r="N130" t="s">
        <v>2173</v>
      </c>
      <c r="O130" t="s">
        <v>2177</v>
      </c>
      <c r="P130" t="s">
        <v>2185</v>
      </c>
      <c r="Q130">
        <v>7</v>
      </c>
      <c r="R130" t="s">
        <v>21</v>
      </c>
      <c r="S130" t="s">
        <v>26</v>
      </c>
      <c r="T130" t="s">
        <v>2051</v>
      </c>
    </row>
    <row r="131" spans="1:20">
      <c r="A131" t="s">
        <v>2222</v>
      </c>
      <c r="B131">
        <v>50563</v>
      </c>
      <c r="C131" t="s">
        <v>75</v>
      </c>
      <c r="D131" t="s">
        <v>2169</v>
      </c>
      <c r="E131" s="26">
        <v>42566</v>
      </c>
      <c r="F131" s="26">
        <v>42567</v>
      </c>
      <c r="G131">
        <v>20</v>
      </c>
      <c r="H131">
        <v>125.99</v>
      </c>
      <c r="I131">
        <v>0</v>
      </c>
      <c r="J131">
        <v>2519.8000000000002</v>
      </c>
      <c r="K131">
        <v>7.69</v>
      </c>
      <c r="L131" t="s">
        <v>2195</v>
      </c>
      <c r="M131">
        <v>1</v>
      </c>
      <c r="N131" t="s">
        <v>2173</v>
      </c>
      <c r="O131" t="s">
        <v>2177</v>
      </c>
      <c r="P131" t="s">
        <v>2185</v>
      </c>
      <c r="Q131">
        <v>7</v>
      </c>
      <c r="R131" t="s">
        <v>21</v>
      </c>
      <c r="S131" t="s">
        <v>26</v>
      </c>
      <c r="T131" t="s">
        <v>862</v>
      </c>
    </row>
    <row r="132" spans="1:20">
      <c r="A132" t="s">
        <v>2223</v>
      </c>
      <c r="B132">
        <v>13988</v>
      </c>
      <c r="C132" t="s">
        <v>1113</v>
      </c>
      <c r="D132" t="s">
        <v>2167</v>
      </c>
      <c r="E132" s="26">
        <v>42948</v>
      </c>
      <c r="F132" s="26">
        <v>42949</v>
      </c>
      <c r="G132">
        <v>18</v>
      </c>
      <c r="H132">
        <v>11.97</v>
      </c>
      <c r="I132">
        <v>0.04</v>
      </c>
      <c r="J132">
        <v>206.84</v>
      </c>
      <c r="K132">
        <v>4.9800000000000004</v>
      </c>
      <c r="L132" t="s">
        <v>2195</v>
      </c>
      <c r="M132">
        <v>1</v>
      </c>
      <c r="N132" t="s">
        <v>2174</v>
      </c>
      <c r="O132" t="s">
        <v>2177</v>
      </c>
      <c r="P132" t="s">
        <v>2186</v>
      </c>
      <c r="Q132">
        <v>8</v>
      </c>
      <c r="R132" t="s">
        <v>37</v>
      </c>
      <c r="S132" t="s">
        <v>26</v>
      </c>
      <c r="T132" t="s">
        <v>1284</v>
      </c>
    </row>
    <row r="133" spans="1:20">
      <c r="A133" t="s">
        <v>2220</v>
      </c>
      <c r="B133">
        <v>38021</v>
      </c>
      <c r="C133" t="s">
        <v>1389</v>
      </c>
      <c r="D133" t="s">
        <v>2169</v>
      </c>
      <c r="E133" s="26">
        <v>41660</v>
      </c>
      <c r="F133" s="26">
        <v>41661</v>
      </c>
      <c r="G133">
        <v>36</v>
      </c>
      <c r="H133">
        <v>4.91</v>
      </c>
      <c r="I133">
        <v>0.02</v>
      </c>
      <c r="J133">
        <v>173.22</v>
      </c>
      <c r="K133">
        <v>0.5</v>
      </c>
      <c r="L133" t="s">
        <v>2195</v>
      </c>
      <c r="M133">
        <v>1</v>
      </c>
      <c r="N133" t="s">
        <v>2171</v>
      </c>
      <c r="O133" t="s">
        <v>2175</v>
      </c>
      <c r="P133" t="s">
        <v>2179</v>
      </c>
      <c r="Q133">
        <v>1</v>
      </c>
      <c r="R133" t="s">
        <v>32</v>
      </c>
      <c r="S133" t="s">
        <v>20</v>
      </c>
      <c r="T133" t="s">
        <v>1682</v>
      </c>
    </row>
    <row r="134" spans="1:20">
      <c r="A134" t="s">
        <v>2220</v>
      </c>
      <c r="B134">
        <v>32800</v>
      </c>
      <c r="C134" t="s">
        <v>1011</v>
      </c>
      <c r="D134" t="s">
        <v>2169</v>
      </c>
      <c r="E134" s="26">
        <v>41660</v>
      </c>
      <c r="F134" s="26">
        <v>41661</v>
      </c>
      <c r="G134">
        <v>19</v>
      </c>
      <c r="H134">
        <v>19.98</v>
      </c>
      <c r="I134">
        <v>0.09</v>
      </c>
      <c r="J134">
        <v>345.45</v>
      </c>
      <c r="K134">
        <v>8.68</v>
      </c>
      <c r="L134" t="s">
        <v>2195</v>
      </c>
      <c r="M134">
        <v>1</v>
      </c>
      <c r="N134" t="s">
        <v>2171</v>
      </c>
      <c r="O134" t="s">
        <v>2175</v>
      </c>
      <c r="P134" t="s">
        <v>2179</v>
      </c>
      <c r="Q134">
        <v>1</v>
      </c>
      <c r="R134" t="s">
        <v>37</v>
      </c>
      <c r="S134" t="s">
        <v>20</v>
      </c>
      <c r="T134" t="s">
        <v>1748</v>
      </c>
    </row>
    <row r="135" spans="1:20">
      <c r="A135" t="s">
        <v>2220</v>
      </c>
      <c r="B135">
        <v>9222</v>
      </c>
      <c r="C135" t="s">
        <v>785</v>
      </c>
      <c r="D135" t="s">
        <v>2168</v>
      </c>
      <c r="E135" s="26">
        <v>41680</v>
      </c>
      <c r="F135" s="26">
        <v>41681</v>
      </c>
      <c r="G135">
        <v>41</v>
      </c>
      <c r="H135">
        <v>11.34</v>
      </c>
      <c r="I135">
        <v>0.04</v>
      </c>
      <c r="J135">
        <v>446.34</v>
      </c>
      <c r="K135">
        <v>5.01</v>
      </c>
      <c r="L135" t="s">
        <v>2195</v>
      </c>
      <c r="M135">
        <v>1</v>
      </c>
      <c r="N135" t="s">
        <v>2171</v>
      </c>
      <c r="O135" t="s">
        <v>2175</v>
      </c>
      <c r="P135" t="s">
        <v>2180</v>
      </c>
      <c r="Q135">
        <v>2</v>
      </c>
      <c r="R135" t="s">
        <v>21</v>
      </c>
      <c r="S135" t="s">
        <v>20</v>
      </c>
      <c r="T135" t="s">
        <v>1776</v>
      </c>
    </row>
    <row r="136" spans="1:20">
      <c r="A136" t="s">
        <v>2220</v>
      </c>
      <c r="B136">
        <v>20773</v>
      </c>
      <c r="C136" t="s">
        <v>553</v>
      </c>
      <c r="D136" t="s">
        <v>2169</v>
      </c>
      <c r="E136" s="26">
        <v>41703</v>
      </c>
      <c r="F136" s="26">
        <v>41704</v>
      </c>
      <c r="G136">
        <v>44</v>
      </c>
      <c r="H136">
        <v>10.91</v>
      </c>
      <c r="I136">
        <v>0.08</v>
      </c>
      <c r="J136">
        <v>441.64</v>
      </c>
      <c r="K136">
        <v>2.99</v>
      </c>
      <c r="L136" t="s">
        <v>2195</v>
      </c>
      <c r="M136">
        <v>1</v>
      </c>
      <c r="N136" t="s">
        <v>2171</v>
      </c>
      <c r="O136" t="s">
        <v>2175</v>
      </c>
      <c r="P136" t="s">
        <v>2181</v>
      </c>
      <c r="Q136">
        <v>3</v>
      </c>
      <c r="R136" t="s">
        <v>37</v>
      </c>
      <c r="S136" t="s">
        <v>20</v>
      </c>
      <c r="T136" t="s">
        <v>1462</v>
      </c>
    </row>
    <row r="137" spans="1:20">
      <c r="A137" t="s">
        <v>2220</v>
      </c>
      <c r="B137">
        <v>18496</v>
      </c>
      <c r="C137" t="s">
        <v>1011</v>
      </c>
      <c r="D137" t="s">
        <v>2169</v>
      </c>
      <c r="E137" s="26">
        <v>41774</v>
      </c>
      <c r="F137" s="26">
        <v>41775</v>
      </c>
      <c r="G137">
        <v>30</v>
      </c>
      <c r="H137">
        <v>30.98</v>
      </c>
      <c r="I137">
        <v>0.01</v>
      </c>
      <c r="J137">
        <v>920.11</v>
      </c>
      <c r="K137">
        <v>6.5</v>
      </c>
      <c r="L137" t="s">
        <v>2195</v>
      </c>
      <c r="M137">
        <v>1</v>
      </c>
      <c r="N137" t="s">
        <v>2171</v>
      </c>
      <c r="O137" t="s">
        <v>2176</v>
      </c>
      <c r="P137" t="s">
        <v>2183</v>
      </c>
      <c r="Q137">
        <v>5</v>
      </c>
      <c r="R137" t="s">
        <v>21</v>
      </c>
      <c r="S137" t="s">
        <v>20</v>
      </c>
      <c r="T137" t="s">
        <v>2145</v>
      </c>
    </row>
    <row r="138" spans="1:20">
      <c r="A138" t="s">
        <v>2220</v>
      </c>
      <c r="B138">
        <v>15751</v>
      </c>
      <c r="C138" t="s">
        <v>1147</v>
      </c>
      <c r="D138" t="s">
        <v>2169</v>
      </c>
      <c r="E138" s="26">
        <v>41866</v>
      </c>
      <c r="F138" s="26">
        <v>41867</v>
      </c>
      <c r="G138">
        <v>37</v>
      </c>
      <c r="H138">
        <v>4.9800000000000004</v>
      </c>
      <c r="I138">
        <v>0.02</v>
      </c>
      <c r="J138">
        <v>180.57</v>
      </c>
      <c r="K138">
        <v>0.49</v>
      </c>
      <c r="L138" t="s">
        <v>2195</v>
      </c>
      <c r="M138">
        <v>1</v>
      </c>
      <c r="N138" t="s">
        <v>2171</v>
      </c>
      <c r="O138" t="s">
        <v>2177</v>
      </c>
      <c r="P138" t="s">
        <v>2186</v>
      </c>
      <c r="Q138">
        <v>8</v>
      </c>
      <c r="R138" t="s">
        <v>14</v>
      </c>
      <c r="S138" t="s">
        <v>20</v>
      </c>
      <c r="T138" t="s">
        <v>1698</v>
      </c>
    </row>
    <row r="139" spans="1:20">
      <c r="A139" t="s">
        <v>2220</v>
      </c>
      <c r="B139">
        <v>33888</v>
      </c>
      <c r="C139" t="s">
        <v>763</v>
      </c>
      <c r="D139" t="s">
        <v>2168</v>
      </c>
      <c r="E139" s="26">
        <v>41871</v>
      </c>
      <c r="F139" s="26">
        <v>41872</v>
      </c>
      <c r="G139">
        <v>3</v>
      </c>
      <c r="H139">
        <v>15.7</v>
      </c>
      <c r="I139">
        <v>0.02</v>
      </c>
      <c r="J139">
        <v>46.16</v>
      </c>
      <c r="K139">
        <v>11.25</v>
      </c>
      <c r="L139" t="s">
        <v>2195</v>
      </c>
      <c r="M139">
        <v>1</v>
      </c>
      <c r="N139" t="s">
        <v>2171</v>
      </c>
      <c r="O139" t="s">
        <v>2177</v>
      </c>
      <c r="P139" t="s">
        <v>2186</v>
      </c>
      <c r="Q139">
        <v>8</v>
      </c>
      <c r="R139" t="s">
        <v>37</v>
      </c>
      <c r="S139" t="s">
        <v>20</v>
      </c>
      <c r="T139" t="s">
        <v>2091</v>
      </c>
    </row>
    <row r="140" spans="1:20">
      <c r="A140" t="s">
        <v>2220</v>
      </c>
      <c r="B140">
        <v>49059</v>
      </c>
      <c r="C140" t="s">
        <v>407</v>
      </c>
      <c r="D140" t="s">
        <v>2168</v>
      </c>
      <c r="E140" s="26">
        <v>41902</v>
      </c>
      <c r="F140" s="26">
        <v>41903</v>
      </c>
      <c r="G140">
        <v>5</v>
      </c>
      <c r="H140">
        <v>48.91</v>
      </c>
      <c r="I140">
        <v>0.02</v>
      </c>
      <c r="J140">
        <v>239.66</v>
      </c>
      <c r="K140">
        <v>5.81</v>
      </c>
      <c r="L140" t="s">
        <v>2195</v>
      </c>
      <c r="M140">
        <v>1</v>
      </c>
      <c r="N140" t="s">
        <v>2171</v>
      </c>
      <c r="O140" t="s">
        <v>2177</v>
      </c>
      <c r="P140" t="s">
        <v>2187</v>
      </c>
      <c r="Q140">
        <v>9</v>
      </c>
      <c r="R140" t="s">
        <v>32</v>
      </c>
      <c r="S140" t="s">
        <v>20</v>
      </c>
      <c r="T140" t="s">
        <v>1784</v>
      </c>
    </row>
    <row r="141" spans="1:20">
      <c r="A141" t="s">
        <v>2220</v>
      </c>
      <c r="B141">
        <v>548</v>
      </c>
      <c r="C141" t="s">
        <v>1555</v>
      </c>
      <c r="D141" t="s">
        <v>2169</v>
      </c>
      <c r="E141" s="26">
        <v>41902</v>
      </c>
      <c r="F141" s="26">
        <v>41903</v>
      </c>
      <c r="G141">
        <v>41</v>
      </c>
      <c r="H141">
        <v>3.08</v>
      </c>
      <c r="I141">
        <v>0.04</v>
      </c>
      <c r="J141">
        <v>121.23</v>
      </c>
      <c r="K141">
        <v>0.99</v>
      </c>
      <c r="L141" t="s">
        <v>2195</v>
      </c>
      <c r="M141">
        <v>1</v>
      </c>
      <c r="N141" t="s">
        <v>2171</v>
      </c>
      <c r="O141" t="s">
        <v>2177</v>
      </c>
      <c r="P141" t="s">
        <v>2187</v>
      </c>
      <c r="Q141">
        <v>9</v>
      </c>
      <c r="R141" t="s">
        <v>14</v>
      </c>
      <c r="S141" t="s">
        <v>20</v>
      </c>
      <c r="T141" t="s">
        <v>1646</v>
      </c>
    </row>
    <row r="142" spans="1:20">
      <c r="A142" t="s">
        <v>2220</v>
      </c>
      <c r="B142">
        <v>548</v>
      </c>
      <c r="C142" t="s">
        <v>1555</v>
      </c>
      <c r="D142" t="s">
        <v>2168</v>
      </c>
      <c r="E142" s="26">
        <v>41902</v>
      </c>
      <c r="F142" s="26">
        <v>41903</v>
      </c>
      <c r="G142">
        <v>29</v>
      </c>
      <c r="H142">
        <v>6.48</v>
      </c>
      <c r="I142">
        <v>0.02</v>
      </c>
      <c r="J142">
        <v>184.16</v>
      </c>
      <c r="K142">
        <v>5.9</v>
      </c>
      <c r="L142" t="s">
        <v>2195</v>
      </c>
      <c r="M142">
        <v>1</v>
      </c>
      <c r="N142" t="s">
        <v>2171</v>
      </c>
      <c r="O142" t="s">
        <v>2177</v>
      </c>
      <c r="P142" t="s">
        <v>2187</v>
      </c>
      <c r="Q142">
        <v>9</v>
      </c>
      <c r="R142" t="s">
        <v>14</v>
      </c>
      <c r="S142" t="s">
        <v>20</v>
      </c>
      <c r="T142" t="s">
        <v>1849</v>
      </c>
    </row>
    <row r="143" spans="1:20">
      <c r="A143" t="s">
        <v>2220</v>
      </c>
      <c r="B143">
        <v>50147</v>
      </c>
      <c r="C143" t="s">
        <v>553</v>
      </c>
      <c r="D143" t="s">
        <v>2169</v>
      </c>
      <c r="E143" s="26">
        <v>41920</v>
      </c>
      <c r="F143" s="26">
        <v>41921</v>
      </c>
      <c r="G143">
        <v>42</v>
      </c>
      <c r="H143">
        <v>35.89</v>
      </c>
      <c r="I143">
        <v>0.05</v>
      </c>
      <c r="J143">
        <v>1432.01</v>
      </c>
      <c r="K143">
        <v>14.72</v>
      </c>
      <c r="L143" t="s">
        <v>2195</v>
      </c>
      <c r="M143">
        <v>1</v>
      </c>
      <c r="N143" t="s">
        <v>2171</v>
      </c>
      <c r="O143" t="s">
        <v>2178</v>
      </c>
      <c r="P143" t="s">
        <v>2188</v>
      </c>
      <c r="Q143">
        <v>10</v>
      </c>
      <c r="R143" t="s">
        <v>32</v>
      </c>
      <c r="S143" t="s">
        <v>20</v>
      </c>
      <c r="T143" t="s">
        <v>1586</v>
      </c>
    </row>
    <row r="144" spans="1:20">
      <c r="A144" t="s">
        <v>2220</v>
      </c>
      <c r="B144">
        <v>11335</v>
      </c>
      <c r="C144" t="s">
        <v>1147</v>
      </c>
      <c r="D144" t="s">
        <v>2169</v>
      </c>
      <c r="E144" s="26">
        <v>41933</v>
      </c>
      <c r="F144" s="26">
        <v>41934</v>
      </c>
      <c r="G144">
        <v>3</v>
      </c>
      <c r="H144">
        <v>4.9800000000000004</v>
      </c>
      <c r="I144">
        <v>0.08</v>
      </c>
      <c r="J144">
        <v>13.74</v>
      </c>
      <c r="K144">
        <v>0.49</v>
      </c>
      <c r="L144" t="s">
        <v>2195</v>
      </c>
      <c r="M144">
        <v>1</v>
      </c>
      <c r="N144" t="s">
        <v>2171</v>
      </c>
      <c r="O144" t="s">
        <v>2178</v>
      </c>
      <c r="P144" t="s">
        <v>2188</v>
      </c>
      <c r="Q144">
        <v>10</v>
      </c>
      <c r="R144" t="s">
        <v>21</v>
      </c>
      <c r="S144" t="s">
        <v>20</v>
      </c>
      <c r="T144" t="s">
        <v>1698</v>
      </c>
    </row>
    <row r="145" spans="1:20">
      <c r="A145" t="s">
        <v>2221</v>
      </c>
      <c r="B145">
        <v>8642</v>
      </c>
      <c r="C145" t="s">
        <v>1293</v>
      </c>
      <c r="D145" t="s">
        <v>2169</v>
      </c>
      <c r="E145" s="26">
        <v>42020</v>
      </c>
      <c r="F145" s="26">
        <v>42021</v>
      </c>
      <c r="G145">
        <v>26</v>
      </c>
      <c r="H145">
        <v>5.8</v>
      </c>
      <c r="I145">
        <v>0.09</v>
      </c>
      <c r="J145">
        <v>137.22999999999999</v>
      </c>
      <c r="K145">
        <v>5.59</v>
      </c>
      <c r="L145" t="s">
        <v>2195</v>
      </c>
      <c r="M145">
        <v>1</v>
      </c>
      <c r="N145" t="s">
        <v>2172</v>
      </c>
      <c r="O145" t="s">
        <v>2175</v>
      </c>
      <c r="P145" t="s">
        <v>2179</v>
      </c>
      <c r="Q145">
        <v>1</v>
      </c>
      <c r="R145" t="s">
        <v>21</v>
      </c>
      <c r="S145" t="s">
        <v>20</v>
      </c>
      <c r="T145" t="s">
        <v>1530</v>
      </c>
    </row>
    <row r="146" spans="1:20">
      <c r="A146" t="s">
        <v>2221</v>
      </c>
      <c r="B146">
        <v>8642</v>
      </c>
      <c r="C146" t="s">
        <v>1293</v>
      </c>
      <c r="D146" t="s">
        <v>2169</v>
      </c>
      <c r="E146" s="26">
        <v>42020</v>
      </c>
      <c r="F146" s="26">
        <v>42021</v>
      </c>
      <c r="G146">
        <v>13</v>
      </c>
      <c r="H146">
        <v>10.35</v>
      </c>
      <c r="I146">
        <v>0.04</v>
      </c>
      <c r="J146">
        <v>129.16999999999999</v>
      </c>
      <c r="K146">
        <v>0.99</v>
      </c>
      <c r="L146" t="s">
        <v>2195</v>
      </c>
      <c r="M146">
        <v>1</v>
      </c>
      <c r="N146" t="s">
        <v>2172</v>
      </c>
      <c r="O146" t="s">
        <v>2175</v>
      </c>
      <c r="P146" t="s">
        <v>2179</v>
      </c>
      <c r="Q146">
        <v>1</v>
      </c>
      <c r="R146" t="s">
        <v>21</v>
      </c>
      <c r="S146" t="s">
        <v>20</v>
      </c>
      <c r="T146" t="s">
        <v>1674</v>
      </c>
    </row>
    <row r="147" spans="1:20">
      <c r="A147" t="s">
        <v>2221</v>
      </c>
      <c r="B147">
        <v>27141</v>
      </c>
      <c r="C147" t="s">
        <v>1293</v>
      </c>
      <c r="D147" t="s">
        <v>2167</v>
      </c>
      <c r="E147" s="26">
        <v>42039</v>
      </c>
      <c r="F147" s="26">
        <v>42040</v>
      </c>
      <c r="G147">
        <v>25</v>
      </c>
      <c r="H147">
        <v>19.04</v>
      </c>
      <c r="I147">
        <v>0.03</v>
      </c>
      <c r="J147">
        <v>461.72</v>
      </c>
      <c r="K147">
        <v>6.38</v>
      </c>
      <c r="L147" t="s">
        <v>2195</v>
      </c>
      <c r="M147">
        <v>1</v>
      </c>
      <c r="N147" t="s">
        <v>2172</v>
      </c>
      <c r="O147" t="s">
        <v>2175</v>
      </c>
      <c r="P147" t="s">
        <v>2180</v>
      </c>
      <c r="Q147">
        <v>2</v>
      </c>
      <c r="R147" t="s">
        <v>37</v>
      </c>
      <c r="S147" t="s">
        <v>20</v>
      </c>
      <c r="T147" t="s">
        <v>904</v>
      </c>
    </row>
    <row r="148" spans="1:20">
      <c r="A148" t="s">
        <v>2221</v>
      </c>
      <c r="B148">
        <v>27141</v>
      </c>
      <c r="C148" t="s">
        <v>1293</v>
      </c>
      <c r="D148" t="s">
        <v>2167</v>
      </c>
      <c r="E148" s="26">
        <v>42039</v>
      </c>
      <c r="F148" s="26">
        <v>42040</v>
      </c>
      <c r="G148">
        <v>28</v>
      </c>
      <c r="H148">
        <v>59.76</v>
      </c>
      <c r="I148">
        <v>0.06</v>
      </c>
      <c r="J148">
        <v>1572.88</v>
      </c>
      <c r="K148">
        <v>9.7100000000000009</v>
      </c>
      <c r="L148" t="s">
        <v>2195</v>
      </c>
      <c r="M148">
        <v>1</v>
      </c>
      <c r="N148" t="s">
        <v>2172</v>
      </c>
      <c r="O148" t="s">
        <v>2175</v>
      </c>
      <c r="P148" t="s">
        <v>2180</v>
      </c>
      <c r="Q148">
        <v>2</v>
      </c>
      <c r="R148" t="s">
        <v>37</v>
      </c>
      <c r="S148" t="s">
        <v>20</v>
      </c>
      <c r="T148" t="s">
        <v>2054</v>
      </c>
    </row>
    <row r="149" spans="1:20">
      <c r="A149" t="s">
        <v>2221</v>
      </c>
      <c r="B149">
        <v>9249</v>
      </c>
      <c r="C149" t="s">
        <v>75</v>
      </c>
      <c r="D149" t="s">
        <v>2167</v>
      </c>
      <c r="E149" s="26">
        <v>42143</v>
      </c>
      <c r="F149" s="26">
        <v>42144</v>
      </c>
      <c r="G149">
        <v>42</v>
      </c>
      <c r="H149">
        <v>37.76</v>
      </c>
      <c r="I149">
        <v>7.0000000000000007E-2</v>
      </c>
      <c r="J149">
        <v>1474.91</v>
      </c>
      <c r="K149">
        <v>12.9</v>
      </c>
      <c r="L149" t="s">
        <v>2195</v>
      </c>
      <c r="M149">
        <v>1</v>
      </c>
      <c r="N149" t="s">
        <v>2172</v>
      </c>
      <c r="O149" t="s">
        <v>2176</v>
      </c>
      <c r="P149" t="s">
        <v>2183</v>
      </c>
      <c r="Q149">
        <v>5</v>
      </c>
      <c r="R149" t="s">
        <v>21</v>
      </c>
      <c r="S149" t="s">
        <v>20</v>
      </c>
      <c r="T149" t="s">
        <v>2060</v>
      </c>
    </row>
    <row r="150" spans="1:20">
      <c r="A150" t="s">
        <v>2221</v>
      </c>
      <c r="B150">
        <v>40036</v>
      </c>
      <c r="C150" t="s">
        <v>763</v>
      </c>
      <c r="D150" t="s">
        <v>2168</v>
      </c>
      <c r="E150" s="26">
        <v>42162</v>
      </c>
      <c r="F150" s="26">
        <v>42163</v>
      </c>
      <c r="G150">
        <v>10</v>
      </c>
      <c r="H150">
        <v>65.989999999999995</v>
      </c>
      <c r="I150">
        <v>0.02</v>
      </c>
      <c r="J150">
        <v>646.70000000000005</v>
      </c>
      <c r="K150">
        <v>8.99</v>
      </c>
      <c r="L150" t="s">
        <v>2195</v>
      </c>
      <c r="M150">
        <v>1</v>
      </c>
      <c r="N150" t="s">
        <v>2172</v>
      </c>
      <c r="O150" t="s">
        <v>2176</v>
      </c>
      <c r="P150" t="s">
        <v>2184</v>
      </c>
      <c r="Q150">
        <v>6</v>
      </c>
      <c r="R150" t="s">
        <v>37</v>
      </c>
      <c r="S150" t="s">
        <v>20</v>
      </c>
      <c r="T150" t="s">
        <v>684</v>
      </c>
    </row>
    <row r="151" spans="1:20">
      <c r="A151" t="s">
        <v>2221</v>
      </c>
      <c r="B151">
        <v>59943</v>
      </c>
      <c r="C151" t="s">
        <v>785</v>
      </c>
      <c r="D151" t="s">
        <v>2169</v>
      </c>
      <c r="E151" s="26">
        <v>42164</v>
      </c>
      <c r="F151" s="26">
        <v>42165</v>
      </c>
      <c r="G151">
        <v>43</v>
      </c>
      <c r="H151">
        <v>15.01</v>
      </c>
      <c r="I151">
        <v>0</v>
      </c>
      <c r="J151">
        <v>645.42999999999995</v>
      </c>
      <c r="K151">
        <v>8.4</v>
      </c>
      <c r="L151" t="s">
        <v>2195</v>
      </c>
      <c r="M151">
        <v>1</v>
      </c>
      <c r="N151" t="s">
        <v>2172</v>
      </c>
      <c r="O151" t="s">
        <v>2176</v>
      </c>
      <c r="P151" t="s">
        <v>2184</v>
      </c>
      <c r="Q151">
        <v>6</v>
      </c>
      <c r="R151" t="s">
        <v>14</v>
      </c>
      <c r="S151" t="s">
        <v>20</v>
      </c>
      <c r="T151" t="s">
        <v>1432</v>
      </c>
    </row>
    <row r="152" spans="1:20">
      <c r="A152" t="s">
        <v>2221</v>
      </c>
      <c r="B152">
        <v>6309</v>
      </c>
      <c r="C152" t="s">
        <v>202</v>
      </c>
      <c r="D152" t="s">
        <v>2168</v>
      </c>
      <c r="E152" s="26">
        <v>42164</v>
      </c>
      <c r="F152" s="26">
        <v>42165</v>
      </c>
      <c r="G152">
        <v>10</v>
      </c>
      <c r="H152">
        <v>2.88</v>
      </c>
      <c r="I152">
        <v>0.01</v>
      </c>
      <c r="J152">
        <v>28.51</v>
      </c>
      <c r="K152">
        <v>0.99</v>
      </c>
      <c r="L152" t="s">
        <v>2195</v>
      </c>
      <c r="M152">
        <v>1</v>
      </c>
      <c r="N152" t="s">
        <v>2172</v>
      </c>
      <c r="O152" t="s">
        <v>2176</v>
      </c>
      <c r="P152" t="s">
        <v>2184</v>
      </c>
      <c r="Q152">
        <v>6</v>
      </c>
      <c r="R152" t="s">
        <v>32</v>
      </c>
      <c r="S152" t="s">
        <v>20</v>
      </c>
      <c r="T152" t="s">
        <v>1638</v>
      </c>
    </row>
    <row r="153" spans="1:20">
      <c r="A153" t="s">
        <v>2221</v>
      </c>
      <c r="B153">
        <v>41824</v>
      </c>
      <c r="C153" t="s">
        <v>202</v>
      </c>
      <c r="D153" t="s">
        <v>2169</v>
      </c>
      <c r="E153" s="26">
        <v>42189</v>
      </c>
      <c r="F153" s="26">
        <v>42190</v>
      </c>
      <c r="G153">
        <v>8</v>
      </c>
      <c r="H153">
        <v>18.940000000000001</v>
      </c>
      <c r="I153">
        <v>0.01</v>
      </c>
      <c r="J153">
        <v>150</v>
      </c>
      <c r="K153">
        <v>1.49</v>
      </c>
      <c r="L153" t="s">
        <v>2195</v>
      </c>
      <c r="M153">
        <v>1</v>
      </c>
      <c r="N153" t="s">
        <v>2172</v>
      </c>
      <c r="O153" t="s">
        <v>2177</v>
      </c>
      <c r="P153" t="s">
        <v>2185</v>
      </c>
      <c r="Q153">
        <v>7</v>
      </c>
      <c r="R153" t="s">
        <v>37</v>
      </c>
      <c r="S153" t="s">
        <v>20</v>
      </c>
      <c r="T153" t="s">
        <v>1398</v>
      </c>
    </row>
    <row r="154" spans="1:20">
      <c r="A154" t="s">
        <v>2221</v>
      </c>
      <c r="B154">
        <v>19205</v>
      </c>
      <c r="C154" t="s">
        <v>1271</v>
      </c>
      <c r="D154" t="s">
        <v>2167</v>
      </c>
      <c r="E154" s="26">
        <v>42211</v>
      </c>
      <c r="F154" s="26">
        <v>42212</v>
      </c>
      <c r="G154">
        <v>47</v>
      </c>
      <c r="H154">
        <v>26.38</v>
      </c>
      <c r="I154">
        <v>0.04</v>
      </c>
      <c r="J154">
        <v>1190.27</v>
      </c>
      <c r="K154">
        <v>5.86</v>
      </c>
      <c r="L154" t="s">
        <v>2195</v>
      </c>
      <c r="M154">
        <v>1</v>
      </c>
      <c r="N154" t="s">
        <v>2172</v>
      </c>
      <c r="O154" t="s">
        <v>2177</v>
      </c>
      <c r="P154" t="s">
        <v>2185</v>
      </c>
      <c r="Q154">
        <v>7</v>
      </c>
      <c r="R154" t="s">
        <v>32</v>
      </c>
      <c r="S154" t="s">
        <v>20</v>
      </c>
      <c r="T154" t="s">
        <v>1819</v>
      </c>
    </row>
    <row r="155" spans="1:20">
      <c r="A155" t="s">
        <v>2221</v>
      </c>
      <c r="B155">
        <v>50756</v>
      </c>
      <c r="C155" t="s">
        <v>785</v>
      </c>
      <c r="D155" t="s">
        <v>2169</v>
      </c>
      <c r="E155" s="26">
        <v>42256</v>
      </c>
      <c r="F155" s="26">
        <v>42257</v>
      </c>
      <c r="G155">
        <v>19</v>
      </c>
      <c r="H155">
        <v>26.31</v>
      </c>
      <c r="I155">
        <v>0.08</v>
      </c>
      <c r="J155">
        <v>459.9</v>
      </c>
      <c r="K155">
        <v>5.89</v>
      </c>
      <c r="L155" t="s">
        <v>2195</v>
      </c>
      <c r="M155">
        <v>1</v>
      </c>
      <c r="N155" t="s">
        <v>2172</v>
      </c>
      <c r="O155" t="s">
        <v>2177</v>
      </c>
      <c r="P155" t="s">
        <v>2187</v>
      </c>
      <c r="Q155">
        <v>9</v>
      </c>
      <c r="R155" t="s">
        <v>37</v>
      </c>
      <c r="S155" t="s">
        <v>20</v>
      </c>
      <c r="T155" t="s">
        <v>394</v>
      </c>
    </row>
    <row r="156" spans="1:20">
      <c r="A156" t="s">
        <v>2221</v>
      </c>
      <c r="B156">
        <v>7559</v>
      </c>
      <c r="C156" t="s">
        <v>1293</v>
      </c>
      <c r="D156" t="s">
        <v>2167</v>
      </c>
      <c r="E156" s="26">
        <v>42289</v>
      </c>
      <c r="F156" s="26">
        <v>42290</v>
      </c>
      <c r="G156">
        <v>39</v>
      </c>
      <c r="H156">
        <v>20.95</v>
      </c>
      <c r="I156">
        <v>0.04</v>
      </c>
      <c r="J156">
        <v>784.37</v>
      </c>
      <c r="K156">
        <v>5.99</v>
      </c>
      <c r="L156" t="s">
        <v>2195</v>
      </c>
      <c r="M156">
        <v>1</v>
      </c>
      <c r="N156" t="s">
        <v>2172</v>
      </c>
      <c r="O156" t="s">
        <v>2178</v>
      </c>
      <c r="P156" t="s">
        <v>2188</v>
      </c>
      <c r="Q156">
        <v>10</v>
      </c>
      <c r="R156" t="s">
        <v>14</v>
      </c>
      <c r="S156" t="s">
        <v>20</v>
      </c>
      <c r="T156" t="s">
        <v>2150</v>
      </c>
    </row>
    <row r="157" spans="1:20">
      <c r="A157" t="s">
        <v>2221</v>
      </c>
      <c r="B157">
        <v>45733</v>
      </c>
      <c r="C157" t="s">
        <v>1147</v>
      </c>
      <c r="D157" t="s">
        <v>2168</v>
      </c>
      <c r="E157" s="26">
        <v>42344</v>
      </c>
      <c r="F157" s="26">
        <v>42345</v>
      </c>
      <c r="G157">
        <v>39</v>
      </c>
      <c r="H157">
        <v>22.38</v>
      </c>
      <c r="I157">
        <v>7.0000000000000007E-2</v>
      </c>
      <c r="J157">
        <v>811.72</v>
      </c>
      <c r="K157">
        <v>15.1</v>
      </c>
      <c r="L157" t="s">
        <v>2195</v>
      </c>
      <c r="M157">
        <v>1</v>
      </c>
      <c r="N157" t="s">
        <v>2172</v>
      </c>
      <c r="O157" t="s">
        <v>2178</v>
      </c>
      <c r="P157" t="s">
        <v>2190</v>
      </c>
      <c r="Q157">
        <v>12</v>
      </c>
      <c r="R157" t="s">
        <v>14</v>
      </c>
      <c r="S157" t="s">
        <v>20</v>
      </c>
      <c r="T157" t="s">
        <v>1332</v>
      </c>
    </row>
    <row r="158" spans="1:20">
      <c r="A158" t="s">
        <v>2221</v>
      </c>
      <c r="B158">
        <v>8515</v>
      </c>
      <c r="C158" t="s">
        <v>1663</v>
      </c>
      <c r="D158" t="s">
        <v>2168</v>
      </c>
      <c r="E158" s="26">
        <v>42359</v>
      </c>
      <c r="F158" s="26">
        <v>42360</v>
      </c>
      <c r="G158">
        <v>33</v>
      </c>
      <c r="H158">
        <v>20.95</v>
      </c>
      <c r="I158">
        <v>0</v>
      </c>
      <c r="J158">
        <v>691.35</v>
      </c>
      <c r="K158">
        <v>4</v>
      </c>
      <c r="L158" t="s">
        <v>2195</v>
      </c>
      <c r="M158">
        <v>1</v>
      </c>
      <c r="N158" t="s">
        <v>2172</v>
      </c>
      <c r="O158" t="s">
        <v>2178</v>
      </c>
      <c r="P158" t="s">
        <v>2190</v>
      </c>
      <c r="Q158">
        <v>12</v>
      </c>
      <c r="R158" t="s">
        <v>14</v>
      </c>
      <c r="S158" t="s">
        <v>20</v>
      </c>
      <c r="T158" t="s">
        <v>2150</v>
      </c>
    </row>
    <row r="159" spans="1:20">
      <c r="A159" t="s">
        <v>2221</v>
      </c>
      <c r="B159">
        <v>5957</v>
      </c>
      <c r="C159" t="s">
        <v>785</v>
      </c>
      <c r="D159" t="s">
        <v>2169</v>
      </c>
      <c r="E159" s="26">
        <v>42364</v>
      </c>
      <c r="F159" s="26">
        <v>42365</v>
      </c>
      <c r="G159">
        <v>15</v>
      </c>
      <c r="H159">
        <v>4.28</v>
      </c>
      <c r="I159">
        <v>0.05</v>
      </c>
      <c r="J159">
        <v>60.99</v>
      </c>
      <c r="K159">
        <v>6.72</v>
      </c>
      <c r="L159" t="s">
        <v>2195</v>
      </c>
      <c r="M159">
        <v>1</v>
      </c>
      <c r="N159" t="s">
        <v>2172</v>
      </c>
      <c r="O159" t="s">
        <v>2178</v>
      </c>
      <c r="P159" t="s">
        <v>2190</v>
      </c>
      <c r="Q159">
        <v>12</v>
      </c>
      <c r="R159" t="s">
        <v>21</v>
      </c>
      <c r="S159" t="s">
        <v>20</v>
      </c>
      <c r="T159" t="s">
        <v>1811</v>
      </c>
    </row>
    <row r="160" spans="1:20">
      <c r="A160" t="s">
        <v>2222</v>
      </c>
      <c r="B160">
        <v>27105</v>
      </c>
      <c r="C160" t="s">
        <v>1455</v>
      </c>
      <c r="D160" t="s">
        <v>2168</v>
      </c>
      <c r="E160" s="26">
        <v>42416</v>
      </c>
      <c r="F160" s="26">
        <v>42417</v>
      </c>
      <c r="G160">
        <v>37</v>
      </c>
      <c r="H160">
        <v>5.98</v>
      </c>
      <c r="I160">
        <v>0.01</v>
      </c>
      <c r="J160">
        <v>219.05</v>
      </c>
      <c r="K160">
        <v>2.5</v>
      </c>
      <c r="L160" t="s">
        <v>2195</v>
      </c>
      <c r="M160">
        <v>1</v>
      </c>
      <c r="N160" t="s">
        <v>2173</v>
      </c>
      <c r="O160" t="s">
        <v>2175</v>
      </c>
      <c r="P160" t="s">
        <v>2180</v>
      </c>
      <c r="Q160">
        <v>2</v>
      </c>
      <c r="R160" t="s">
        <v>37</v>
      </c>
      <c r="S160" t="s">
        <v>20</v>
      </c>
      <c r="T160" t="s">
        <v>1628</v>
      </c>
    </row>
    <row r="161" spans="1:20">
      <c r="A161" t="s">
        <v>2222</v>
      </c>
      <c r="B161">
        <v>27811</v>
      </c>
      <c r="C161" t="s">
        <v>1271</v>
      </c>
      <c r="D161" t="s">
        <v>2169</v>
      </c>
      <c r="E161" s="26">
        <v>42432</v>
      </c>
      <c r="F161" s="26">
        <v>42433</v>
      </c>
      <c r="G161">
        <v>4</v>
      </c>
      <c r="H161">
        <v>15.99</v>
      </c>
      <c r="I161">
        <v>0.06</v>
      </c>
      <c r="J161">
        <v>60.12</v>
      </c>
      <c r="K161">
        <v>13.18</v>
      </c>
      <c r="L161" t="s">
        <v>2195</v>
      </c>
      <c r="M161">
        <v>1</v>
      </c>
      <c r="N161" t="s">
        <v>2173</v>
      </c>
      <c r="O161" t="s">
        <v>2175</v>
      </c>
      <c r="P161" t="s">
        <v>2181</v>
      </c>
      <c r="Q161">
        <v>3</v>
      </c>
      <c r="R161" t="s">
        <v>37</v>
      </c>
      <c r="S161" t="s">
        <v>20</v>
      </c>
      <c r="T161" t="s">
        <v>1430</v>
      </c>
    </row>
    <row r="162" spans="1:20">
      <c r="A162" t="s">
        <v>2222</v>
      </c>
      <c r="B162">
        <v>59809</v>
      </c>
      <c r="C162" t="s">
        <v>553</v>
      </c>
      <c r="D162" t="s">
        <v>2167</v>
      </c>
      <c r="E162" s="26">
        <v>42436</v>
      </c>
      <c r="F162" s="26">
        <v>42437</v>
      </c>
      <c r="G162">
        <v>16</v>
      </c>
      <c r="H162">
        <v>30.98</v>
      </c>
      <c r="I162">
        <v>0.02</v>
      </c>
      <c r="J162">
        <v>485.77</v>
      </c>
      <c r="K162">
        <v>6.5</v>
      </c>
      <c r="L162" t="s">
        <v>2195</v>
      </c>
      <c r="M162">
        <v>1</v>
      </c>
      <c r="N162" t="s">
        <v>2173</v>
      </c>
      <c r="O162" t="s">
        <v>2175</v>
      </c>
      <c r="P162" t="s">
        <v>2181</v>
      </c>
      <c r="Q162">
        <v>3</v>
      </c>
      <c r="R162" t="s">
        <v>37</v>
      </c>
      <c r="S162" t="s">
        <v>20</v>
      </c>
      <c r="T162" t="s">
        <v>2145</v>
      </c>
    </row>
    <row r="163" spans="1:20">
      <c r="A163" t="s">
        <v>2222</v>
      </c>
      <c r="B163">
        <v>47367</v>
      </c>
      <c r="C163" t="s">
        <v>1389</v>
      </c>
      <c r="D163" t="s">
        <v>2169</v>
      </c>
      <c r="E163" s="26">
        <v>42475</v>
      </c>
      <c r="F163" s="26">
        <v>42476</v>
      </c>
      <c r="G163">
        <v>6</v>
      </c>
      <c r="H163">
        <v>3.69</v>
      </c>
      <c r="I163">
        <v>0.08</v>
      </c>
      <c r="J163">
        <v>20.37</v>
      </c>
      <c r="K163">
        <v>0.5</v>
      </c>
      <c r="L163" t="s">
        <v>2195</v>
      </c>
      <c r="M163">
        <v>1</v>
      </c>
      <c r="N163" t="s">
        <v>2173</v>
      </c>
      <c r="O163" t="s">
        <v>2176</v>
      </c>
      <c r="P163" t="s">
        <v>2182</v>
      </c>
      <c r="Q163">
        <v>4</v>
      </c>
      <c r="R163" t="s">
        <v>32</v>
      </c>
      <c r="S163" t="s">
        <v>20</v>
      </c>
      <c r="T163" t="s">
        <v>1694</v>
      </c>
    </row>
    <row r="164" spans="1:20">
      <c r="A164" t="s">
        <v>2222</v>
      </c>
      <c r="B164">
        <v>45893</v>
      </c>
      <c r="C164" t="s">
        <v>1293</v>
      </c>
      <c r="D164" t="s">
        <v>2167</v>
      </c>
      <c r="E164" s="26">
        <v>42515</v>
      </c>
      <c r="F164" s="26">
        <v>42516</v>
      </c>
      <c r="G164">
        <v>15</v>
      </c>
      <c r="H164">
        <v>4.49</v>
      </c>
      <c r="I164">
        <v>0.05</v>
      </c>
      <c r="J164">
        <v>63.98</v>
      </c>
      <c r="K164">
        <v>1.49</v>
      </c>
      <c r="L164" t="s">
        <v>2195</v>
      </c>
      <c r="M164">
        <v>1</v>
      </c>
      <c r="N164" t="s">
        <v>2173</v>
      </c>
      <c r="O164" t="s">
        <v>2176</v>
      </c>
      <c r="P164" t="s">
        <v>2183</v>
      </c>
      <c r="Q164">
        <v>5</v>
      </c>
      <c r="R164" t="s">
        <v>21</v>
      </c>
      <c r="S164" t="s">
        <v>20</v>
      </c>
      <c r="T164" t="s">
        <v>1342</v>
      </c>
    </row>
    <row r="165" spans="1:20">
      <c r="A165" t="s">
        <v>2222</v>
      </c>
      <c r="B165">
        <v>41794</v>
      </c>
      <c r="C165" t="s">
        <v>1011</v>
      </c>
      <c r="D165" t="s">
        <v>2167</v>
      </c>
      <c r="E165" s="26">
        <v>42516</v>
      </c>
      <c r="F165" s="26">
        <v>42517</v>
      </c>
      <c r="G165">
        <v>48</v>
      </c>
      <c r="H165">
        <v>17.989999999999998</v>
      </c>
      <c r="I165">
        <v>0.06</v>
      </c>
      <c r="J165">
        <v>811.71</v>
      </c>
      <c r="K165">
        <v>8.65</v>
      </c>
      <c r="L165" t="s">
        <v>2195</v>
      </c>
      <c r="M165">
        <v>1</v>
      </c>
      <c r="N165" t="s">
        <v>2173</v>
      </c>
      <c r="O165" t="s">
        <v>2176</v>
      </c>
      <c r="P165" t="s">
        <v>2183</v>
      </c>
      <c r="Q165">
        <v>5</v>
      </c>
      <c r="R165" t="s">
        <v>14</v>
      </c>
      <c r="S165" t="s">
        <v>20</v>
      </c>
      <c r="T165" t="s">
        <v>1940</v>
      </c>
    </row>
    <row r="166" spans="1:20">
      <c r="A166" t="s">
        <v>2223</v>
      </c>
      <c r="B166">
        <v>14212</v>
      </c>
      <c r="C166" t="s">
        <v>475</v>
      </c>
      <c r="D166" t="s">
        <v>2167</v>
      </c>
      <c r="E166" s="26">
        <v>42781</v>
      </c>
      <c r="F166" s="26">
        <v>42782</v>
      </c>
      <c r="G166">
        <v>4</v>
      </c>
      <c r="H166">
        <v>6.24</v>
      </c>
      <c r="I166">
        <v>0</v>
      </c>
      <c r="J166">
        <v>24.96</v>
      </c>
      <c r="K166">
        <v>5.22</v>
      </c>
      <c r="L166" t="s">
        <v>2195</v>
      </c>
      <c r="M166">
        <v>1</v>
      </c>
      <c r="N166" t="s">
        <v>2174</v>
      </c>
      <c r="O166" t="s">
        <v>2175</v>
      </c>
      <c r="P166" t="s">
        <v>2180</v>
      </c>
      <c r="Q166">
        <v>2</v>
      </c>
      <c r="R166" t="s">
        <v>14</v>
      </c>
      <c r="S166" t="s">
        <v>20</v>
      </c>
      <c r="T166" t="s">
        <v>896</v>
      </c>
    </row>
    <row r="167" spans="1:20">
      <c r="A167" t="s">
        <v>2223</v>
      </c>
      <c r="B167">
        <v>43296</v>
      </c>
      <c r="C167" t="s">
        <v>1011</v>
      </c>
      <c r="D167" t="s">
        <v>2169</v>
      </c>
      <c r="E167" s="26">
        <v>42797</v>
      </c>
      <c r="F167" s="26">
        <v>42798</v>
      </c>
      <c r="G167">
        <v>41</v>
      </c>
      <c r="H167">
        <v>40.98</v>
      </c>
      <c r="I167">
        <v>0.06</v>
      </c>
      <c r="J167">
        <v>1579.37</v>
      </c>
      <c r="K167">
        <v>7.47</v>
      </c>
      <c r="L167" t="s">
        <v>2195</v>
      </c>
      <c r="M167">
        <v>1</v>
      </c>
      <c r="N167" t="s">
        <v>2174</v>
      </c>
      <c r="O167" t="s">
        <v>2175</v>
      </c>
      <c r="P167" t="s">
        <v>2181</v>
      </c>
      <c r="Q167">
        <v>3</v>
      </c>
      <c r="R167" t="s">
        <v>32</v>
      </c>
      <c r="S167" t="s">
        <v>20</v>
      </c>
      <c r="T167" t="s">
        <v>1548</v>
      </c>
    </row>
    <row r="168" spans="1:20">
      <c r="A168" t="s">
        <v>2223</v>
      </c>
      <c r="B168">
        <v>21638</v>
      </c>
      <c r="C168" t="s">
        <v>1569</v>
      </c>
      <c r="D168" t="s">
        <v>2169</v>
      </c>
      <c r="E168" s="26">
        <v>42841</v>
      </c>
      <c r="F168" s="26">
        <v>42842</v>
      </c>
      <c r="G168">
        <v>13</v>
      </c>
      <c r="H168">
        <v>30.98</v>
      </c>
      <c r="I168">
        <v>0.03</v>
      </c>
      <c r="J168">
        <v>390.66</v>
      </c>
      <c r="K168">
        <v>8.74</v>
      </c>
      <c r="L168" t="s">
        <v>2195</v>
      </c>
      <c r="M168">
        <v>1</v>
      </c>
      <c r="N168" t="s">
        <v>2174</v>
      </c>
      <c r="O168" t="s">
        <v>2176</v>
      </c>
      <c r="P168" t="s">
        <v>2182</v>
      </c>
      <c r="Q168">
        <v>4</v>
      </c>
      <c r="R168" t="s">
        <v>21</v>
      </c>
      <c r="S168" t="s">
        <v>20</v>
      </c>
      <c r="T168" t="s">
        <v>1852</v>
      </c>
    </row>
    <row r="169" spans="1:20">
      <c r="A169" t="s">
        <v>2223</v>
      </c>
      <c r="B169">
        <v>28901</v>
      </c>
      <c r="C169" t="s">
        <v>1663</v>
      </c>
      <c r="D169" t="s">
        <v>2168</v>
      </c>
      <c r="E169" s="26">
        <v>42897</v>
      </c>
      <c r="F169" s="26">
        <v>42898</v>
      </c>
      <c r="G169">
        <v>23</v>
      </c>
      <c r="H169">
        <v>40.99</v>
      </c>
      <c r="I169">
        <v>0.1</v>
      </c>
      <c r="J169">
        <v>848.49</v>
      </c>
      <c r="K169">
        <v>5.86</v>
      </c>
      <c r="L169" t="s">
        <v>2195</v>
      </c>
      <c r="M169">
        <v>1</v>
      </c>
      <c r="N169" t="s">
        <v>2174</v>
      </c>
      <c r="O169" t="s">
        <v>2176</v>
      </c>
      <c r="P169" t="s">
        <v>2184</v>
      </c>
      <c r="Q169">
        <v>6</v>
      </c>
      <c r="R169" t="s">
        <v>21</v>
      </c>
      <c r="S169" t="s">
        <v>20</v>
      </c>
      <c r="T169" t="s">
        <v>1805</v>
      </c>
    </row>
    <row r="170" spans="1:20">
      <c r="A170" t="s">
        <v>2223</v>
      </c>
      <c r="B170">
        <v>6183</v>
      </c>
      <c r="C170" t="s">
        <v>785</v>
      </c>
      <c r="D170" t="s">
        <v>2168</v>
      </c>
      <c r="E170" s="26">
        <v>42901</v>
      </c>
      <c r="F170" s="26">
        <v>42902</v>
      </c>
      <c r="G170">
        <v>41</v>
      </c>
      <c r="H170">
        <v>48.94</v>
      </c>
      <c r="I170">
        <v>0.02</v>
      </c>
      <c r="J170">
        <v>1966.41</v>
      </c>
      <c r="K170">
        <v>5.86</v>
      </c>
      <c r="L170" t="s">
        <v>2195</v>
      </c>
      <c r="M170">
        <v>1</v>
      </c>
      <c r="N170" t="s">
        <v>2174</v>
      </c>
      <c r="O170" t="s">
        <v>2176</v>
      </c>
      <c r="P170" t="s">
        <v>2184</v>
      </c>
      <c r="Q170">
        <v>6</v>
      </c>
      <c r="R170" t="s">
        <v>32</v>
      </c>
      <c r="S170" t="s">
        <v>20</v>
      </c>
      <c r="T170" t="s">
        <v>1803</v>
      </c>
    </row>
    <row r="171" spans="1:20">
      <c r="A171" t="s">
        <v>2223</v>
      </c>
      <c r="B171">
        <v>13988</v>
      </c>
      <c r="C171" t="s">
        <v>1113</v>
      </c>
      <c r="D171" t="s">
        <v>2169</v>
      </c>
      <c r="E171" s="26">
        <v>42948</v>
      </c>
      <c r="F171" s="26">
        <v>42949</v>
      </c>
      <c r="G171">
        <v>34</v>
      </c>
      <c r="H171">
        <v>4.95</v>
      </c>
      <c r="I171">
        <v>0.01</v>
      </c>
      <c r="J171">
        <v>166.62</v>
      </c>
      <c r="K171">
        <v>5.32</v>
      </c>
      <c r="L171" t="s">
        <v>2195</v>
      </c>
      <c r="M171">
        <v>1</v>
      </c>
      <c r="N171" t="s">
        <v>2174</v>
      </c>
      <c r="O171" t="s">
        <v>2177</v>
      </c>
      <c r="P171" t="s">
        <v>2186</v>
      </c>
      <c r="Q171">
        <v>8</v>
      </c>
      <c r="R171" t="s">
        <v>37</v>
      </c>
      <c r="S171" t="s">
        <v>20</v>
      </c>
      <c r="T171" t="s">
        <v>922</v>
      </c>
    </row>
    <row r="172" spans="1:20">
      <c r="A172" t="s">
        <v>2223</v>
      </c>
      <c r="B172">
        <v>13988</v>
      </c>
      <c r="C172" t="s">
        <v>1113</v>
      </c>
      <c r="D172" t="s">
        <v>2169</v>
      </c>
      <c r="E172" s="26">
        <v>42948</v>
      </c>
      <c r="F172" s="26">
        <v>42949</v>
      </c>
      <c r="G172">
        <v>39</v>
      </c>
      <c r="H172">
        <v>14.98</v>
      </c>
      <c r="I172">
        <v>0</v>
      </c>
      <c r="J172">
        <v>584.22</v>
      </c>
      <c r="K172">
        <v>7.69</v>
      </c>
      <c r="L172" t="s">
        <v>2195</v>
      </c>
      <c r="M172">
        <v>1</v>
      </c>
      <c r="N172" t="s">
        <v>2174</v>
      </c>
      <c r="O172" t="s">
        <v>2177</v>
      </c>
      <c r="P172" t="s">
        <v>2186</v>
      </c>
      <c r="Q172">
        <v>8</v>
      </c>
      <c r="R172" t="s">
        <v>37</v>
      </c>
      <c r="S172" t="s">
        <v>20</v>
      </c>
      <c r="T172" t="s">
        <v>2122</v>
      </c>
    </row>
    <row r="173" spans="1:20">
      <c r="A173" t="s">
        <v>2223</v>
      </c>
      <c r="B173">
        <v>22980</v>
      </c>
      <c r="C173" t="s">
        <v>1389</v>
      </c>
      <c r="D173" t="s">
        <v>2167</v>
      </c>
      <c r="E173" s="26">
        <v>43009</v>
      </c>
      <c r="F173" s="26">
        <v>43010</v>
      </c>
      <c r="G173">
        <v>10</v>
      </c>
      <c r="H173">
        <v>4.9800000000000004</v>
      </c>
      <c r="I173">
        <v>0.06</v>
      </c>
      <c r="J173">
        <v>46.81</v>
      </c>
      <c r="K173">
        <v>5.49</v>
      </c>
      <c r="L173" t="s">
        <v>2195</v>
      </c>
      <c r="M173">
        <v>1</v>
      </c>
      <c r="N173" t="s">
        <v>2174</v>
      </c>
      <c r="O173" t="s">
        <v>2178</v>
      </c>
      <c r="P173" t="s">
        <v>2188</v>
      </c>
      <c r="Q173">
        <v>10</v>
      </c>
      <c r="R173" t="s">
        <v>37</v>
      </c>
      <c r="S173" t="s">
        <v>20</v>
      </c>
      <c r="T173" t="s">
        <v>1833</v>
      </c>
    </row>
    <row r="174" spans="1:20">
      <c r="A174" t="s">
        <v>2223</v>
      </c>
      <c r="B174">
        <v>10982</v>
      </c>
      <c r="C174" t="s">
        <v>1555</v>
      </c>
      <c r="D174" t="s">
        <v>2169</v>
      </c>
      <c r="E174" s="26">
        <v>43079</v>
      </c>
      <c r="F174" s="26">
        <v>43080</v>
      </c>
      <c r="G174">
        <v>29</v>
      </c>
      <c r="H174">
        <v>18.940000000000001</v>
      </c>
      <c r="I174">
        <v>0.02</v>
      </c>
      <c r="J174">
        <v>538.27</v>
      </c>
      <c r="K174">
        <v>1.49</v>
      </c>
      <c r="L174" t="s">
        <v>2195</v>
      </c>
      <c r="M174">
        <v>1</v>
      </c>
      <c r="N174" t="s">
        <v>2174</v>
      </c>
      <c r="O174" t="s">
        <v>2178</v>
      </c>
      <c r="P174" t="s">
        <v>2190</v>
      </c>
      <c r="Q174">
        <v>12</v>
      </c>
      <c r="R174" t="s">
        <v>37</v>
      </c>
      <c r="S174" t="s">
        <v>20</v>
      </c>
      <c r="T174" t="s">
        <v>1398</v>
      </c>
    </row>
    <row r="175" spans="1:20">
      <c r="A175" t="s">
        <v>2220</v>
      </c>
      <c r="B175">
        <v>27111</v>
      </c>
      <c r="C175" t="s">
        <v>763</v>
      </c>
      <c r="D175" t="s">
        <v>2167</v>
      </c>
      <c r="E175" s="26">
        <v>41709</v>
      </c>
      <c r="F175" s="26">
        <v>41710</v>
      </c>
      <c r="G175">
        <v>18</v>
      </c>
      <c r="H175">
        <v>193.17</v>
      </c>
      <c r="I175">
        <v>0</v>
      </c>
      <c r="J175">
        <v>3477.06</v>
      </c>
      <c r="K175">
        <v>19.989999999999998</v>
      </c>
      <c r="L175" t="s">
        <v>2195</v>
      </c>
      <c r="M175">
        <v>1</v>
      </c>
      <c r="N175" t="s">
        <v>2171</v>
      </c>
      <c r="O175" t="s">
        <v>2175</v>
      </c>
      <c r="P175" t="s">
        <v>2181</v>
      </c>
      <c r="Q175">
        <v>3</v>
      </c>
      <c r="R175" t="s">
        <v>21</v>
      </c>
      <c r="S175" t="s">
        <v>20</v>
      </c>
      <c r="T175" t="s">
        <v>2083</v>
      </c>
    </row>
    <row r="176" spans="1:20">
      <c r="A176" t="s">
        <v>2221</v>
      </c>
      <c r="B176">
        <v>294</v>
      </c>
      <c r="C176" t="s">
        <v>1455</v>
      </c>
      <c r="D176" t="s">
        <v>2168</v>
      </c>
      <c r="E176" s="26">
        <v>42200</v>
      </c>
      <c r="F176" s="26">
        <v>42201</v>
      </c>
      <c r="G176">
        <v>35</v>
      </c>
      <c r="H176">
        <v>193.17</v>
      </c>
      <c r="I176">
        <v>0.06</v>
      </c>
      <c r="J176">
        <v>6355.29</v>
      </c>
      <c r="K176">
        <v>19.989999999999998</v>
      </c>
      <c r="L176" t="s">
        <v>2195</v>
      </c>
      <c r="M176">
        <v>1</v>
      </c>
      <c r="N176" t="s">
        <v>2172</v>
      </c>
      <c r="O176" t="s">
        <v>2177</v>
      </c>
      <c r="P176" t="s">
        <v>2185</v>
      </c>
      <c r="Q176">
        <v>7</v>
      </c>
      <c r="R176" t="s">
        <v>32</v>
      </c>
      <c r="S176" t="s">
        <v>20</v>
      </c>
      <c r="T176" t="s">
        <v>2083</v>
      </c>
    </row>
    <row r="177" spans="1:20">
      <c r="A177" t="s">
        <v>2222</v>
      </c>
      <c r="B177">
        <v>26277</v>
      </c>
      <c r="C177" t="s">
        <v>202</v>
      </c>
      <c r="D177" t="s">
        <v>2168</v>
      </c>
      <c r="E177" s="26">
        <v>42547</v>
      </c>
      <c r="F177" s="26">
        <v>42548</v>
      </c>
      <c r="G177">
        <v>17</v>
      </c>
      <c r="H177">
        <v>49.99</v>
      </c>
      <c r="I177">
        <v>0.02</v>
      </c>
      <c r="J177">
        <v>832.83</v>
      </c>
      <c r="K177">
        <v>19.989999999999998</v>
      </c>
      <c r="L177" t="s">
        <v>2195</v>
      </c>
      <c r="M177">
        <v>1</v>
      </c>
      <c r="N177" t="s">
        <v>2173</v>
      </c>
      <c r="O177" t="s">
        <v>2176</v>
      </c>
      <c r="P177" t="s">
        <v>2184</v>
      </c>
      <c r="Q177">
        <v>6</v>
      </c>
      <c r="R177" t="s">
        <v>32</v>
      </c>
      <c r="S177" t="s">
        <v>20</v>
      </c>
      <c r="T177" t="s">
        <v>438</v>
      </c>
    </row>
    <row r="178" spans="1:20">
      <c r="A178" t="s">
        <v>2223</v>
      </c>
      <c r="B178">
        <v>22432</v>
      </c>
      <c r="C178" t="s">
        <v>785</v>
      </c>
      <c r="D178" t="s">
        <v>2168</v>
      </c>
      <c r="E178" s="26">
        <v>43067</v>
      </c>
      <c r="F178" s="26">
        <v>43068</v>
      </c>
      <c r="G178">
        <v>45</v>
      </c>
      <c r="H178">
        <v>60.98</v>
      </c>
      <c r="I178">
        <v>0.06</v>
      </c>
      <c r="J178">
        <v>2579.4499999999998</v>
      </c>
      <c r="K178">
        <v>19.989999999999998</v>
      </c>
      <c r="L178" t="s">
        <v>2195</v>
      </c>
      <c r="M178">
        <v>1</v>
      </c>
      <c r="N178" t="s">
        <v>2174</v>
      </c>
      <c r="O178" t="s">
        <v>2178</v>
      </c>
      <c r="P178" t="s">
        <v>2189</v>
      </c>
      <c r="Q178">
        <v>11</v>
      </c>
      <c r="R178" t="s">
        <v>37</v>
      </c>
      <c r="S178" t="s">
        <v>20</v>
      </c>
      <c r="T178" t="s">
        <v>1624</v>
      </c>
    </row>
    <row r="179" spans="1:20">
      <c r="A179" t="s">
        <v>2220</v>
      </c>
      <c r="B179">
        <v>30407</v>
      </c>
      <c r="C179" t="s">
        <v>1293</v>
      </c>
      <c r="D179" t="s">
        <v>2168</v>
      </c>
      <c r="E179" s="26">
        <v>41746</v>
      </c>
      <c r="F179" s="26">
        <v>41746</v>
      </c>
      <c r="G179">
        <v>41</v>
      </c>
      <c r="H179">
        <v>419.19</v>
      </c>
      <c r="I179">
        <v>0.02</v>
      </c>
      <c r="J179">
        <v>16843.05</v>
      </c>
      <c r="K179">
        <v>19.989999999999998</v>
      </c>
      <c r="L179" t="s">
        <v>2195</v>
      </c>
      <c r="M179">
        <v>0</v>
      </c>
      <c r="N179" t="s">
        <v>2171</v>
      </c>
      <c r="O179" t="s">
        <v>2176</v>
      </c>
      <c r="P179" t="s">
        <v>2182</v>
      </c>
      <c r="Q179">
        <v>4</v>
      </c>
      <c r="R179" t="s">
        <v>27</v>
      </c>
      <c r="S179" t="s">
        <v>20</v>
      </c>
      <c r="T179" t="s">
        <v>2116</v>
      </c>
    </row>
    <row r="180" spans="1:20">
      <c r="A180" t="s">
        <v>2220</v>
      </c>
      <c r="B180">
        <v>10692</v>
      </c>
      <c r="C180" t="s">
        <v>1389</v>
      </c>
      <c r="D180" t="s">
        <v>2169</v>
      </c>
      <c r="E180" s="26">
        <v>41846</v>
      </c>
      <c r="F180" s="26">
        <v>41846</v>
      </c>
      <c r="G180">
        <v>8</v>
      </c>
      <c r="H180">
        <v>195.99</v>
      </c>
      <c r="I180">
        <v>7.0000000000000007E-2</v>
      </c>
      <c r="J180">
        <v>1458.17</v>
      </c>
      <c r="K180">
        <v>8.99</v>
      </c>
      <c r="L180" t="s">
        <v>2195</v>
      </c>
      <c r="M180">
        <v>0</v>
      </c>
      <c r="N180" t="s">
        <v>2171</v>
      </c>
      <c r="O180" t="s">
        <v>2177</v>
      </c>
      <c r="P180" t="s">
        <v>2185</v>
      </c>
      <c r="Q180">
        <v>7</v>
      </c>
      <c r="R180" t="s">
        <v>27</v>
      </c>
      <c r="S180" t="s">
        <v>20</v>
      </c>
      <c r="T180" t="s">
        <v>692</v>
      </c>
    </row>
    <row r="181" spans="1:20">
      <c r="A181" t="s">
        <v>2220</v>
      </c>
      <c r="B181">
        <v>50147</v>
      </c>
      <c r="C181" t="s">
        <v>553</v>
      </c>
      <c r="D181" t="s">
        <v>2169</v>
      </c>
      <c r="E181" s="26">
        <v>41920</v>
      </c>
      <c r="F181" s="26">
        <v>41920</v>
      </c>
      <c r="G181">
        <v>13</v>
      </c>
      <c r="H181">
        <v>11.48</v>
      </c>
      <c r="I181">
        <v>0</v>
      </c>
      <c r="J181">
        <v>149.24</v>
      </c>
      <c r="K181">
        <v>5.43</v>
      </c>
      <c r="L181" t="s">
        <v>2195</v>
      </c>
      <c r="M181">
        <v>0</v>
      </c>
      <c r="N181" t="s">
        <v>2171</v>
      </c>
      <c r="O181" t="s">
        <v>2178</v>
      </c>
      <c r="P181" t="s">
        <v>2188</v>
      </c>
      <c r="Q181">
        <v>10</v>
      </c>
      <c r="R181" t="s">
        <v>32</v>
      </c>
      <c r="S181" t="s">
        <v>20</v>
      </c>
      <c r="T181" t="s">
        <v>1737</v>
      </c>
    </row>
    <row r="182" spans="1:20">
      <c r="A182" t="s">
        <v>2221</v>
      </c>
      <c r="B182">
        <v>4166</v>
      </c>
      <c r="C182" t="s">
        <v>1293</v>
      </c>
      <c r="D182" t="s">
        <v>2168</v>
      </c>
      <c r="E182" s="26">
        <v>42062</v>
      </c>
      <c r="F182" s="26">
        <v>42062</v>
      </c>
      <c r="G182">
        <v>19</v>
      </c>
      <c r="H182">
        <v>7.1</v>
      </c>
      <c r="I182">
        <v>0.08</v>
      </c>
      <c r="J182">
        <v>124.11</v>
      </c>
      <c r="K182">
        <v>6.05</v>
      </c>
      <c r="L182" t="s">
        <v>2195</v>
      </c>
      <c r="M182">
        <v>0</v>
      </c>
      <c r="N182" t="s">
        <v>2172</v>
      </c>
      <c r="O182" t="s">
        <v>2175</v>
      </c>
      <c r="P182" t="s">
        <v>2180</v>
      </c>
      <c r="Q182">
        <v>2</v>
      </c>
      <c r="R182" t="s">
        <v>27</v>
      </c>
      <c r="S182" t="s">
        <v>20</v>
      </c>
      <c r="T182" t="s">
        <v>1544</v>
      </c>
    </row>
    <row r="183" spans="1:20">
      <c r="A183" t="s">
        <v>2221</v>
      </c>
      <c r="B183">
        <v>42658</v>
      </c>
      <c r="C183" t="s">
        <v>1555</v>
      </c>
      <c r="D183" t="s">
        <v>2169</v>
      </c>
      <c r="E183" s="26">
        <v>42170</v>
      </c>
      <c r="F183" s="26">
        <v>42170</v>
      </c>
      <c r="G183">
        <v>29</v>
      </c>
      <c r="H183">
        <v>5.28</v>
      </c>
      <c r="I183">
        <v>0.08</v>
      </c>
      <c r="J183">
        <v>140.87</v>
      </c>
      <c r="K183">
        <v>2.99</v>
      </c>
      <c r="L183" t="s">
        <v>2195</v>
      </c>
      <c r="M183">
        <v>0</v>
      </c>
      <c r="N183" t="s">
        <v>2172</v>
      </c>
      <c r="O183" t="s">
        <v>2176</v>
      </c>
      <c r="P183" t="s">
        <v>2184</v>
      </c>
      <c r="Q183">
        <v>6</v>
      </c>
      <c r="R183" t="s">
        <v>32</v>
      </c>
      <c r="S183" t="s">
        <v>20</v>
      </c>
      <c r="T183" t="s">
        <v>1532</v>
      </c>
    </row>
    <row r="184" spans="1:20">
      <c r="A184" t="s">
        <v>2221</v>
      </c>
      <c r="B184">
        <v>50756</v>
      </c>
      <c r="C184" t="s">
        <v>785</v>
      </c>
      <c r="D184" t="s">
        <v>2167</v>
      </c>
      <c r="E184" s="26">
        <v>42256</v>
      </c>
      <c r="F184" s="26">
        <v>42256</v>
      </c>
      <c r="G184">
        <v>2</v>
      </c>
      <c r="H184">
        <v>7.31</v>
      </c>
      <c r="I184">
        <v>0.02</v>
      </c>
      <c r="J184">
        <v>14.33</v>
      </c>
      <c r="K184">
        <v>0.49</v>
      </c>
      <c r="L184" t="s">
        <v>2195</v>
      </c>
      <c r="M184">
        <v>0</v>
      </c>
      <c r="N184" t="s">
        <v>2172</v>
      </c>
      <c r="O184" t="s">
        <v>2177</v>
      </c>
      <c r="P184" t="s">
        <v>2187</v>
      </c>
      <c r="Q184">
        <v>9</v>
      </c>
      <c r="R184" t="s">
        <v>37</v>
      </c>
      <c r="S184" t="s">
        <v>20</v>
      </c>
      <c r="T184" t="s">
        <v>1701</v>
      </c>
    </row>
    <row r="185" spans="1:20">
      <c r="A185" t="s">
        <v>2221</v>
      </c>
      <c r="B185">
        <v>23366</v>
      </c>
      <c r="C185" t="s">
        <v>1611</v>
      </c>
      <c r="D185" t="s">
        <v>2167</v>
      </c>
      <c r="E185" s="26">
        <v>42327</v>
      </c>
      <c r="F185" s="26">
        <v>42327</v>
      </c>
      <c r="G185">
        <v>5</v>
      </c>
      <c r="H185">
        <v>54.1</v>
      </c>
      <c r="I185">
        <v>0.04</v>
      </c>
      <c r="J185">
        <v>259.68</v>
      </c>
      <c r="K185">
        <v>19.989999999999998</v>
      </c>
      <c r="L185" t="s">
        <v>2195</v>
      </c>
      <c r="M185">
        <v>0</v>
      </c>
      <c r="N185" t="s">
        <v>2172</v>
      </c>
      <c r="O185" t="s">
        <v>2178</v>
      </c>
      <c r="P185" t="s">
        <v>2189</v>
      </c>
      <c r="Q185">
        <v>11</v>
      </c>
      <c r="R185" t="s">
        <v>37</v>
      </c>
      <c r="S185" t="s">
        <v>20</v>
      </c>
      <c r="T185" t="s">
        <v>2065</v>
      </c>
    </row>
    <row r="186" spans="1:20">
      <c r="A186" t="s">
        <v>2222</v>
      </c>
      <c r="B186">
        <v>58500</v>
      </c>
      <c r="C186" t="s">
        <v>407</v>
      </c>
      <c r="D186" t="s">
        <v>2167</v>
      </c>
      <c r="E186" s="26">
        <v>42414</v>
      </c>
      <c r="F186" s="26">
        <v>42414</v>
      </c>
      <c r="G186">
        <v>17</v>
      </c>
      <c r="H186">
        <v>110.99</v>
      </c>
      <c r="I186">
        <v>7.0000000000000007E-2</v>
      </c>
      <c r="J186">
        <v>1754.75</v>
      </c>
      <c r="K186">
        <v>8.99</v>
      </c>
      <c r="L186" t="s">
        <v>2195</v>
      </c>
      <c r="M186">
        <v>0</v>
      </c>
      <c r="N186" t="s">
        <v>2173</v>
      </c>
      <c r="O186" t="s">
        <v>2175</v>
      </c>
      <c r="P186" t="s">
        <v>2180</v>
      </c>
      <c r="Q186">
        <v>2</v>
      </c>
      <c r="R186" t="s">
        <v>27</v>
      </c>
      <c r="S186" t="s">
        <v>20</v>
      </c>
      <c r="T186" t="s">
        <v>794</v>
      </c>
    </row>
    <row r="187" spans="1:20">
      <c r="A187" t="s">
        <v>2222</v>
      </c>
      <c r="B187">
        <v>10916</v>
      </c>
      <c r="C187" t="s">
        <v>1663</v>
      </c>
      <c r="D187" t="s">
        <v>2169</v>
      </c>
      <c r="E187" s="26">
        <v>42438</v>
      </c>
      <c r="F187" s="26">
        <v>42438</v>
      </c>
      <c r="G187">
        <v>23</v>
      </c>
      <c r="H187">
        <v>5.74</v>
      </c>
      <c r="I187">
        <v>0.06</v>
      </c>
      <c r="J187">
        <v>124.1</v>
      </c>
      <c r="K187">
        <v>5.01</v>
      </c>
      <c r="L187" t="s">
        <v>2195</v>
      </c>
      <c r="M187">
        <v>0</v>
      </c>
      <c r="N187" t="s">
        <v>2173</v>
      </c>
      <c r="O187" t="s">
        <v>2175</v>
      </c>
      <c r="P187" t="s">
        <v>2181</v>
      </c>
      <c r="Q187">
        <v>3</v>
      </c>
      <c r="R187" t="s">
        <v>32</v>
      </c>
      <c r="S187" t="s">
        <v>20</v>
      </c>
      <c r="T187" t="s">
        <v>1366</v>
      </c>
    </row>
    <row r="188" spans="1:20">
      <c r="A188" t="s">
        <v>2222</v>
      </c>
      <c r="B188">
        <v>47367</v>
      </c>
      <c r="C188" t="s">
        <v>1389</v>
      </c>
      <c r="D188" t="s">
        <v>2167</v>
      </c>
      <c r="E188" s="26">
        <v>42475</v>
      </c>
      <c r="F188" s="26">
        <v>42475</v>
      </c>
      <c r="G188">
        <v>7</v>
      </c>
      <c r="H188">
        <v>3.8</v>
      </c>
      <c r="I188">
        <v>0.06</v>
      </c>
      <c r="J188">
        <v>25</v>
      </c>
      <c r="K188">
        <v>1.49</v>
      </c>
      <c r="L188" t="s">
        <v>2195</v>
      </c>
      <c r="M188">
        <v>0</v>
      </c>
      <c r="N188" t="s">
        <v>2173</v>
      </c>
      <c r="O188" t="s">
        <v>2176</v>
      </c>
      <c r="P188" t="s">
        <v>2182</v>
      </c>
      <c r="Q188">
        <v>4</v>
      </c>
      <c r="R188" t="s">
        <v>32</v>
      </c>
      <c r="S188" t="s">
        <v>20</v>
      </c>
      <c r="T188" t="s">
        <v>1382</v>
      </c>
    </row>
    <row r="189" spans="1:20">
      <c r="A189" t="s">
        <v>2223</v>
      </c>
      <c r="B189">
        <v>8007</v>
      </c>
      <c r="C189" t="s">
        <v>1147</v>
      </c>
      <c r="D189" t="s">
        <v>2167</v>
      </c>
      <c r="E189" s="26">
        <v>42776</v>
      </c>
      <c r="F189" s="26">
        <v>42776</v>
      </c>
      <c r="G189">
        <v>5</v>
      </c>
      <c r="H189">
        <v>205.99</v>
      </c>
      <c r="I189">
        <v>0.09</v>
      </c>
      <c r="J189">
        <v>937.25</v>
      </c>
      <c r="K189">
        <v>8.99</v>
      </c>
      <c r="L189" t="s">
        <v>2195</v>
      </c>
      <c r="M189">
        <v>0</v>
      </c>
      <c r="N189" t="s">
        <v>2174</v>
      </c>
      <c r="O189" t="s">
        <v>2175</v>
      </c>
      <c r="P189" t="s">
        <v>2180</v>
      </c>
      <c r="Q189">
        <v>2</v>
      </c>
      <c r="R189" t="s">
        <v>27</v>
      </c>
      <c r="S189" t="s">
        <v>20</v>
      </c>
      <c r="T189" t="s">
        <v>830</v>
      </c>
    </row>
    <row r="190" spans="1:20">
      <c r="A190" t="s">
        <v>2223</v>
      </c>
      <c r="B190">
        <v>8007</v>
      </c>
      <c r="C190" t="s">
        <v>1147</v>
      </c>
      <c r="D190" t="s">
        <v>2169</v>
      </c>
      <c r="E190" s="26">
        <v>42776</v>
      </c>
      <c r="F190" s="26">
        <v>42776</v>
      </c>
      <c r="G190">
        <v>35</v>
      </c>
      <c r="H190">
        <v>99.99</v>
      </c>
      <c r="I190">
        <v>0.09</v>
      </c>
      <c r="J190">
        <v>3184.68</v>
      </c>
      <c r="K190">
        <v>19.989999999999998</v>
      </c>
      <c r="L190" t="s">
        <v>2195</v>
      </c>
      <c r="M190">
        <v>0</v>
      </c>
      <c r="N190" t="s">
        <v>2174</v>
      </c>
      <c r="O190" t="s">
        <v>2175</v>
      </c>
      <c r="P190" t="s">
        <v>2180</v>
      </c>
      <c r="Q190">
        <v>2</v>
      </c>
      <c r="R190" t="s">
        <v>27</v>
      </c>
      <c r="S190" t="s">
        <v>20</v>
      </c>
      <c r="T190" t="s">
        <v>490</v>
      </c>
    </row>
    <row r="191" spans="1:20">
      <c r="A191" t="s">
        <v>2223</v>
      </c>
      <c r="B191">
        <v>40131</v>
      </c>
      <c r="C191" t="s">
        <v>961</v>
      </c>
      <c r="D191" t="s">
        <v>2167</v>
      </c>
      <c r="E191" s="26">
        <v>42857</v>
      </c>
      <c r="F191" s="26">
        <v>42857</v>
      </c>
      <c r="G191">
        <v>24</v>
      </c>
      <c r="H191">
        <v>9.06</v>
      </c>
      <c r="I191">
        <v>0.06</v>
      </c>
      <c r="J191">
        <v>204.39</v>
      </c>
      <c r="K191">
        <v>9.86</v>
      </c>
      <c r="L191" t="s">
        <v>2195</v>
      </c>
      <c r="M191">
        <v>0</v>
      </c>
      <c r="N191" t="s">
        <v>2174</v>
      </c>
      <c r="O191" t="s">
        <v>2176</v>
      </c>
      <c r="P191" t="s">
        <v>2183</v>
      </c>
      <c r="Q191">
        <v>5</v>
      </c>
      <c r="R191" t="s">
        <v>27</v>
      </c>
      <c r="S191" t="s">
        <v>20</v>
      </c>
      <c r="T191" t="s">
        <v>1747</v>
      </c>
    </row>
    <row r="192" spans="1:20">
      <c r="A192" t="s">
        <v>2223</v>
      </c>
      <c r="B192">
        <v>9024</v>
      </c>
      <c r="C192" t="s">
        <v>961</v>
      </c>
      <c r="D192" t="s">
        <v>2167</v>
      </c>
      <c r="E192" s="26">
        <v>42888</v>
      </c>
      <c r="F192" s="26">
        <v>42888</v>
      </c>
      <c r="G192">
        <v>44</v>
      </c>
      <c r="H192">
        <v>65.989999999999995</v>
      </c>
      <c r="I192">
        <v>7.0000000000000007E-2</v>
      </c>
      <c r="J192">
        <v>2700.31</v>
      </c>
      <c r="K192">
        <v>2.79</v>
      </c>
      <c r="L192" t="s">
        <v>2195</v>
      </c>
      <c r="M192">
        <v>0</v>
      </c>
      <c r="N192" t="s">
        <v>2174</v>
      </c>
      <c r="O192" t="s">
        <v>2176</v>
      </c>
      <c r="P192" t="s">
        <v>2184</v>
      </c>
      <c r="Q192">
        <v>6</v>
      </c>
      <c r="R192" t="s">
        <v>32</v>
      </c>
      <c r="S192" t="s">
        <v>20</v>
      </c>
      <c r="T192" t="s">
        <v>882</v>
      </c>
    </row>
    <row r="193" spans="1:20">
      <c r="A193" t="s">
        <v>2223</v>
      </c>
      <c r="B193">
        <v>27302</v>
      </c>
      <c r="C193" t="s">
        <v>1147</v>
      </c>
      <c r="D193" t="s">
        <v>2167</v>
      </c>
      <c r="E193" s="26">
        <v>42990</v>
      </c>
      <c r="F193" s="26">
        <v>42990</v>
      </c>
      <c r="G193">
        <v>16</v>
      </c>
      <c r="H193">
        <v>13.79</v>
      </c>
      <c r="I193">
        <v>0.04</v>
      </c>
      <c r="J193">
        <v>211.81</v>
      </c>
      <c r="K193">
        <v>8.7799999999999994</v>
      </c>
      <c r="L193" t="s">
        <v>2195</v>
      </c>
      <c r="M193">
        <v>0</v>
      </c>
      <c r="N193" t="s">
        <v>2174</v>
      </c>
      <c r="O193" t="s">
        <v>2177</v>
      </c>
      <c r="P193" t="s">
        <v>2187</v>
      </c>
      <c r="Q193">
        <v>9</v>
      </c>
      <c r="R193" t="s">
        <v>27</v>
      </c>
      <c r="S193" t="s">
        <v>20</v>
      </c>
      <c r="T193" t="s">
        <v>274</v>
      </c>
    </row>
    <row r="194" spans="1:20">
      <c r="A194" t="s">
        <v>2223</v>
      </c>
      <c r="B194">
        <v>27302</v>
      </c>
      <c r="C194" t="s">
        <v>1147</v>
      </c>
      <c r="D194" t="s">
        <v>2167</v>
      </c>
      <c r="E194" s="26">
        <v>42990</v>
      </c>
      <c r="F194" s="26">
        <v>42990</v>
      </c>
      <c r="G194">
        <v>3</v>
      </c>
      <c r="H194">
        <v>48.91</v>
      </c>
      <c r="I194">
        <v>0.08</v>
      </c>
      <c r="J194">
        <v>134.99</v>
      </c>
      <c r="K194">
        <v>5.81</v>
      </c>
      <c r="L194" t="s">
        <v>2195</v>
      </c>
      <c r="M194">
        <v>0</v>
      </c>
      <c r="N194" t="s">
        <v>2174</v>
      </c>
      <c r="O194" t="s">
        <v>2177</v>
      </c>
      <c r="P194" t="s">
        <v>2187</v>
      </c>
      <c r="Q194">
        <v>9</v>
      </c>
      <c r="R194" t="s">
        <v>27</v>
      </c>
      <c r="S194" t="s">
        <v>20</v>
      </c>
      <c r="T194" t="s">
        <v>1784</v>
      </c>
    </row>
    <row r="195" spans="1:20">
      <c r="A195" t="s">
        <v>2223</v>
      </c>
      <c r="B195">
        <v>34241</v>
      </c>
      <c r="C195" t="s">
        <v>1455</v>
      </c>
      <c r="D195" t="s">
        <v>2168</v>
      </c>
      <c r="E195" s="26">
        <v>43016</v>
      </c>
      <c r="F195" s="26">
        <v>43016</v>
      </c>
      <c r="G195">
        <v>4</v>
      </c>
      <c r="H195">
        <v>52.71</v>
      </c>
      <c r="I195">
        <v>0.08</v>
      </c>
      <c r="J195">
        <v>193.97</v>
      </c>
      <c r="K195">
        <v>2.5</v>
      </c>
      <c r="L195" t="s">
        <v>2195</v>
      </c>
      <c r="M195">
        <v>0</v>
      </c>
      <c r="N195" t="s">
        <v>2174</v>
      </c>
      <c r="O195" t="s">
        <v>2178</v>
      </c>
      <c r="P195" t="s">
        <v>2188</v>
      </c>
      <c r="Q195">
        <v>10</v>
      </c>
      <c r="R195" t="s">
        <v>27</v>
      </c>
      <c r="S195" t="s">
        <v>20</v>
      </c>
      <c r="T195" t="s">
        <v>1618</v>
      </c>
    </row>
    <row r="196" spans="1:20">
      <c r="A196" t="s">
        <v>2220</v>
      </c>
      <c r="B196">
        <v>40997</v>
      </c>
      <c r="C196" t="s">
        <v>1271</v>
      </c>
      <c r="D196" t="s">
        <v>2168</v>
      </c>
      <c r="E196" s="26">
        <v>41750</v>
      </c>
      <c r="F196" s="26">
        <v>41750</v>
      </c>
      <c r="G196">
        <v>12</v>
      </c>
      <c r="H196">
        <v>30.98</v>
      </c>
      <c r="I196">
        <v>0.05</v>
      </c>
      <c r="J196">
        <v>353.17</v>
      </c>
      <c r="K196">
        <v>9.18</v>
      </c>
      <c r="L196" t="s">
        <v>2195</v>
      </c>
      <c r="M196">
        <v>0</v>
      </c>
      <c r="N196" t="s">
        <v>2171</v>
      </c>
      <c r="O196" t="s">
        <v>2176</v>
      </c>
      <c r="P196" t="s">
        <v>2182</v>
      </c>
      <c r="Q196">
        <v>4</v>
      </c>
      <c r="R196" t="s">
        <v>27</v>
      </c>
      <c r="S196" t="s">
        <v>26</v>
      </c>
      <c r="T196" t="s">
        <v>1832</v>
      </c>
    </row>
    <row r="197" spans="1:20">
      <c r="A197" t="s">
        <v>2220</v>
      </c>
      <c r="B197">
        <v>27111</v>
      </c>
      <c r="C197" t="s">
        <v>763</v>
      </c>
      <c r="D197" t="s">
        <v>2169</v>
      </c>
      <c r="E197" s="26">
        <v>41709</v>
      </c>
      <c r="F197" s="26">
        <v>41709</v>
      </c>
      <c r="G197">
        <v>44</v>
      </c>
      <c r="H197">
        <v>20.99</v>
      </c>
      <c r="I197">
        <v>0.08</v>
      </c>
      <c r="J197">
        <v>849.68</v>
      </c>
      <c r="K197">
        <v>3.3</v>
      </c>
      <c r="L197" t="s">
        <v>2196</v>
      </c>
      <c r="M197">
        <v>0</v>
      </c>
      <c r="N197" t="s">
        <v>2171</v>
      </c>
      <c r="O197" t="s">
        <v>2175</v>
      </c>
      <c r="P197" t="s">
        <v>2181</v>
      </c>
      <c r="Q197">
        <v>3</v>
      </c>
      <c r="R197" t="s">
        <v>21</v>
      </c>
      <c r="S197" t="s">
        <v>26</v>
      </c>
      <c r="T197" t="s">
        <v>738</v>
      </c>
    </row>
    <row r="198" spans="1:20">
      <c r="A198" t="s">
        <v>2223</v>
      </c>
      <c r="B198">
        <v>15329</v>
      </c>
      <c r="C198" t="s">
        <v>1389</v>
      </c>
      <c r="D198" t="s">
        <v>2168</v>
      </c>
      <c r="E198" s="26">
        <v>42852</v>
      </c>
      <c r="F198" s="26">
        <v>42852</v>
      </c>
      <c r="G198">
        <v>34</v>
      </c>
      <c r="H198">
        <v>29.89</v>
      </c>
      <c r="I198">
        <v>0.04</v>
      </c>
      <c r="J198">
        <v>975.61</v>
      </c>
      <c r="K198">
        <v>1.99</v>
      </c>
      <c r="L198" t="s">
        <v>2196</v>
      </c>
      <c r="M198">
        <v>0</v>
      </c>
      <c r="N198" t="s">
        <v>2174</v>
      </c>
      <c r="O198" t="s">
        <v>2176</v>
      </c>
      <c r="P198" t="s">
        <v>2182</v>
      </c>
      <c r="Q198">
        <v>4</v>
      </c>
      <c r="R198" t="s">
        <v>21</v>
      </c>
      <c r="S198" t="s">
        <v>26</v>
      </c>
      <c r="T198" t="s">
        <v>450</v>
      </c>
    </row>
    <row r="199" spans="1:20">
      <c r="A199" t="s">
        <v>2223</v>
      </c>
      <c r="B199">
        <v>18464</v>
      </c>
      <c r="C199" t="s">
        <v>319</v>
      </c>
      <c r="D199" t="s">
        <v>2168</v>
      </c>
      <c r="E199" s="26">
        <v>42822</v>
      </c>
      <c r="F199" s="26">
        <v>42822</v>
      </c>
      <c r="G199">
        <v>37</v>
      </c>
      <c r="H199">
        <v>150.97999999999999</v>
      </c>
      <c r="I199">
        <v>0.01</v>
      </c>
      <c r="J199">
        <v>5530.4</v>
      </c>
      <c r="K199">
        <v>66.27</v>
      </c>
      <c r="L199" t="s">
        <v>2191</v>
      </c>
      <c r="M199">
        <v>0</v>
      </c>
      <c r="N199" t="s">
        <v>2174</v>
      </c>
      <c r="O199" t="s">
        <v>2175</v>
      </c>
      <c r="P199" t="s">
        <v>2181</v>
      </c>
      <c r="Q199">
        <v>3</v>
      </c>
      <c r="R199" t="s">
        <v>21</v>
      </c>
      <c r="S199" t="s">
        <v>13</v>
      </c>
      <c r="T199" t="s">
        <v>38</v>
      </c>
    </row>
    <row r="200" spans="1:20">
      <c r="A200" t="s">
        <v>2221</v>
      </c>
      <c r="B200">
        <v>10913</v>
      </c>
      <c r="C200" t="s">
        <v>75</v>
      </c>
      <c r="D200" t="s">
        <v>2167</v>
      </c>
      <c r="E200" s="26">
        <v>42041</v>
      </c>
      <c r="F200" s="26">
        <v>42041</v>
      </c>
      <c r="G200">
        <v>27</v>
      </c>
      <c r="H200">
        <v>180.98</v>
      </c>
      <c r="I200">
        <v>0.03</v>
      </c>
      <c r="J200">
        <v>4739.87</v>
      </c>
      <c r="K200">
        <v>30</v>
      </c>
      <c r="L200" t="s">
        <v>2192</v>
      </c>
      <c r="M200">
        <v>0</v>
      </c>
      <c r="N200" t="s">
        <v>2172</v>
      </c>
      <c r="O200" t="s">
        <v>2175</v>
      </c>
      <c r="P200" t="s">
        <v>2180</v>
      </c>
      <c r="Q200">
        <v>2</v>
      </c>
      <c r="R200" t="s">
        <v>27</v>
      </c>
      <c r="S200" t="s">
        <v>13</v>
      </c>
      <c r="T200" t="s">
        <v>230</v>
      </c>
    </row>
    <row r="201" spans="1:20">
      <c r="A201" t="s">
        <v>2222</v>
      </c>
      <c r="B201">
        <v>59973</v>
      </c>
      <c r="C201" t="s">
        <v>1569</v>
      </c>
      <c r="D201" t="s">
        <v>2168</v>
      </c>
      <c r="E201" s="26">
        <v>42688</v>
      </c>
      <c r="F201" s="26">
        <v>42688</v>
      </c>
      <c r="G201">
        <v>29</v>
      </c>
      <c r="H201">
        <v>400.97</v>
      </c>
      <c r="I201">
        <v>0.06</v>
      </c>
      <c r="J201">
        <v>10930.44</v>
      </c>
      <c r="K201">
        <v>14.7</v>
      </c>
      <c r="L201" t="s">
        <v>2192</v>
      </c>
      <c r="M201">
        <v>0</v>
      </c>
      <c r="N201" t="s">
        <v>2173</v>
      </c>
      <c r="O201" t="s">
        <v>2178</v>
      </c>
      <c r="P201" t="s">
        <v>2189</v>
      </c>
      <c r="Q201">
        <v>11</v>
      </c>
      <c r="R201" t="s">
        <v>27</v>
      </c>
      <c r="S201" t="s">
        <v>13</v>
      </c>
      <c r="T201" t="s">
        <v>520</v>
      </c>
    </row>
    <row r="202" spans="1:20">
      <c r="A202" t="s">
        <v>2220</v>
      </c>
      <c r="B202">
        <v>18371</v>
      </c>
      <c r="C202" t="s">
        <v>553</v>
      </c>
      <c r="D202" t="s">
        <v>2168</v>
      </c>
      <c r="E202" s="26">
        <v>41900</v>
      </c>
      <c r="F202" s="26">
        <v>41900</v>
      </c>
      <c r="G202">
        <v>30</v>
      </c>
      <c r="H202">
        <v>43.98</v>
      </c>
      <c r="I202">
        <v>0</v>
      </c>
      <c r="J202">
        <v>1319.4</v>
      </c>
      <c r="K202">
        <v>8.99</v>
      </c>
      <c r="L202" t="s">
        <v>2196</v>
      </c>
      <c r="M202">
        <v>0</v>
      </c>
      <c r="N202" t="s">
        <v>2171</v>
      </c>
      <c r="O202" t="s">
        <v>2177</v>
      </c>
      <c r="P202" t="s">
        <v>2187</v>
      </c>
      <c r="Q202">
        <v>9</v>
      </c>
      <c r="R202" t="s">
        <v>32</v>
      </c>
      <c r="S202" t="s">
        <v>20</v>
      </c>
      <c r="T202" t="s">
        <v>1912</v>
      </c>
    </row>
    <row r="203" spans="1:20">
      <c r="A203" t="s">
        <v>2220</v>
      </c>
      <c r="B203">
        <v>6434</v>
      </c>
      <c r="C203" t="s">
        <v>1389</v>
      </c>
      <c r="D203" t="s">
        <v>2167</v>
      </c>
      <c r="E203" s="26">
        <v>41797</v>
      </c>
      <c r="F203" s="26">
        <v>41797</v>
      </c>
      <c r="G203">
        <v>13</v>
      </c>
      <c r="H203">
        <v>4.76</v>
      </c>
      <c r="I203">
        <v>7.0000000000000007E-2</v>
      </c>
      <c r="J203">
        <v>57.55</v>
      </c>
      <c r="K203">
        <v>0.88</v>
      </c>
      <c r="L203" t="s">
        <v>2197</v>
      </c>
      <c r="M203">
        <v>0</v>
      </c>
      <c r="N203" t="s">
        <v>2171</v>
      </c>
      <c r="O203" t="s">
        <v>2176</v>
      </c>
      <c r="P203" t="s">
        <v>2184</v>
      </c>
      <c r="Q203">
        <v>6</v>
      </c>
      <c r="R203" t="s">
        <v>21</v>
      </c>
      <c r="S203" t="s">
        <v>20</v>
      </c>
      <c r="T203" t="s">
        <v>1775</v>
      </c>
    </row>
    <row r="204" spans="1:20">
      <c r="A204" t="s">
        <v>2220</v>
      </c>
      <c r="B204">
        <v>26627</v>
      </c>
      <c r="C204" t="s">
        <v>1011</v>
      </c>
      <c r="D204" t="s">
        <v>2169</v>
      </c>
      <c r="E204" s="26">
        <v>41942</v>
      </c>
      <c r="F204" s="26">
        <v>41942</v>
      </c>
      <c r="G204">
        <v>25</v>
      </c>
      <c r="H204">
        <v>1.6</v>
      </c>
      <c r="I204">
        <v>0.1</v>
      </c>
      <c r="J204">
        <v>36</v>
      </c>
      <c r="K204">
        <v>1.29</v>
      </c>
      <c r="L204" t="s">
        <v>2197</v>
      </c>
      <c r="M204">
        <v>0</v>
      </c>
      <c r="N204" t="s">
        <v>2171</v>
      </c>
      <c r="O204" t="s">
        <v>2178</v>
      </c>
      <c r="P204" t="s">
        <v>2188</v>
      </c>
      <c r="Q204">
        <v>10</v>
      </c>
      <c r="R204" t="s">
        <v>32</v>
      </c>
      <c r="S204" t="s">
        <v>20</v>
      </c>
      <c r="T204" t="s">
        <v>1989</v>
      </c>
    </row>
    <row r="205" spans="1:20">
      <c r="A205" t="s">
        <v>2222</v>
      </c>
      <c r="B205">
        <v>14951</v>
      </c>
      <c r="C205" t="s">
        <v>553</v>
      </c>
      <c r="D205" t="s">
        <v>2168</v>
      </c>
      <c r="E205" s="26">
        <v>42506</v>
      </c>
      <c r="F205" s="26">
        <v>42506</v>
      </c>
      <c r="G205">
        <v>26</v>
      </c>
      <c r="H205">
        <v>2.6</v>
      </c>
      <c r="I205">
        <v>0.08</v>
      </c>
      <c r="J205">
        <v>62.19</v>
      </c>
      <c r="K205">
        <v>2.4</v>
      </c>
      <c r="L205" t="s">
        <v>2197</v>
      </c>
      <c r="M205">
        <v>0</v>
      </c>
      <c r="N205" t="s">
        <v>2173</v>
      </c>
      <c r="O205" t="s">
        <v>2176</v>
      </c>
      <c r="P205" t="s">
        <v>2183</v>
      </c>
      <c r="Q205">
        <v>5</v>
      </c>
      <c r="R205" t="s">
        <v>32</v>
      </c>
      <c r="S205" t="s">
        <v>20</v>
      </c>
      <c r="T205" t="s">
        <v>1898</v>
      </c>
    </row>
    <row r="206" spans="1:20">
      <c r="A206" t="s">
        <v>2222</v>
      </c>
      <c r="B206">
        <v>10820</v>
      </c>
      <c r="C206" t="s">
        <v>475</v>
      </c>
      <c r="D206" t="s">
        <v>2167</v>
      </c>
      <c r="E206" s="26">
        <v>42730</v>
      </c>
      <c r="F206" s="26">
        <v>42730</v>
      </c>
      <c r="G206">
        <v>33</v>
      </c>
      <c r="H206">
        <v>4.71</v>
      </c>
      <c r="I206">
        <v>0.06</v>
      </c>
      <c r="J206">
        <v>146.1</v>
      </c>
      <c r="K206">
        <v>0.7</v>
      </c>
      <c r="L206" t="s">
        <v>2197</v>
      </c>
      <c r="M206">
        <v>0</v>
      </c>
      <c r="N206" t="s">
        <v>2173</v>
      </c>
      <c r="O206" t="s">
        <v>2178</v>
      </c>
      <c r="P206" t="s">
        <v>2190</v>
      </c>
      <c r="Q206">
        <v>12</v>
      </c>
      <c r="R206" t="s">
        <v>37</v>
      </c>
      <c r="S206" t="s">
        <v>20</v>
      </c>
      <c r="T206" t="s">
        <v>2025</v>
      </c>
    </row>
    <row r="207" spans="1:20">
      <c r="A207" t="s">
        <v>2223</v>
      </c>
      <c r="B207">
        <v>23140</v>
      </c>
      <c r="C207" t="s">
        <v>1113</v>
      </c>
      <c r="D207" t="s">
        <v>2167</v>
      </c>
      <c r="E207" s="26">
        <v>42773</v>
      </c>
      <c r="F207" s="26">
        <v>42773</v>
      </c>
      <c r="G207">
        <v>16</v>
      </c>
      <c r="H207">
        <v>7.08</v>
      </c>
      <c r="I207">
        <v>0.02</v>
      </c>
      <c r="J207">
        <v>111.01</v>
      </c>
      <c r="K207">
        <v>2.35</v>
      </c>
      <c r="L207" t="s">
        <v>2197</v>
      </c>
      <c r="M207">
        <v>0</v>
      </c>
      <c r="N207" t="s">
        <v>2174</v>
      </c>
      <c r="O207" t="s">
        <v>2175</v>
      </c>
      <c r="P207" t="s">
        <v>2180</v>
      </c>
      <c r="Q207">
        <v>2</v>
      </c>
      <c r="R207" t="s">
        <v>21</v>
      </c>
      <c r="S207" t="s">
        <v>20</v>
      </c>
      <c r="T207" t="s">
        <v>1988</v>
      </c>
    </row>
    <row r="208" spans="1:20">
      <c r="A208" t="s">
        <v>2223</v>
      </c>
      <c r="B208">
        <v>2630</v>
      </c>
      <c r="C208" t="s">
        <v>1293</v>
      </c>
      <c r="D208" t="s">
        <v>2167</v>
      </c>
      <c r="E208" s="26">
        <v>43031</v>
      </c>
      <c r="F208" s="26">
        <v>43031</v>
      </c>
      <c r="G208">
        <v>31</v>
      </c>
      <c r="H208">
        <v>4.7300000000000004</v>
      </c>
      <c r="I208">
        <v>0.04</v>
      </c>
      <c r="J208">
        <v>140.76</v>
      </c>
      <c r="K208">
        <v>1.52</v>
      </c>
      <c r="L208" t="s">
        <v>2197</v>
      </c>
      <c r="M208">
        <v>0</v>
      </c>
      <c r="N208" t="s">
        <v>2174</v>
      </c>
      <c r="O208" t="s">
        <v>2178</v>
      </c>
      <c r="P208" t="s">
        <v>2188</v>
      </c>
      <c r="Q208">
        <v>10</v>
      </c>
      <c r="R208" t="s">
        <v>27</v>
      </c>
      <c r="S208" t="s">
        <v>20</v>
      </c>
      <c r="T208" t="s">
        <v>1765</v>
      </c>
    </row>
    <row r="209" spans="1:20">
      <c r="A209" t="s">
        <v>2220</v>
      </c>
      <c r="B209">
        <v>29889</v>
      </c>
      <c r="C209" t="s">
        <v>1271</v>
      </c>
      <c r="D209" t="s">
        <v>2167</v>
      </c>
      <c r="E209" s="26">
        <v>41977</v>
      </c>
      <c r="F209" s="26">
        <v>41980</v>
      </c>
      <c r="G209">
        <v>44</v>
      </c>
      <c r="H209">
        <v>5.98</v>
      </c>
      <c r="I209">
        <v>0.09</v>
      </c>
      <c r="J209">
        <v>239.44</v>
      </c>
      <c r="K209">
        <v>1.67</v>
      </c>
      <c r="L209" t="s">
        <v>2197</v>
      </c>
      <c r="M209">
        <v>3</v>
      </c>
      <c r="N209" t="s">
        <v>2171</v>
      </c>
      <c r="O209" t="s">
        <v>2178</v>
      </c>
      <c r="P209" t="s">
        <v>2190</v>
      </c>
      <c r="Q209">
        <v>12</v>
      </c>
      <c r="R209" t="s">
        <v>37</v>
      </c>
      <c r="S209" t="s">
        <v>20</v>
      </c>
      <c r="T209" t="s">
        <v>1934</v>
      </c>
    </row>
    <row r="210" spans="1:20">
      <c r="A210" t="s">
        <v>2221</v>
      </c>
      <c r="B210">
        <v>27527</v>
      </c>
      <c r="C210" t="s">
        <v>1389</v>
      </c>
      <c r="D210" t="s">
        <v>2167</v>
      </c>
      <c r="E210" s="26">
        <v>42338</v>
      </c>
      <c r="F210" s="26">
        <v>42341</v>
      </c>
      <c r="G210">
        <v>37</v>
      </c>
      <c r="H210">
        <v>10.4</v>
      </c>
      <c r="I210">
        <v>0.09</v>
      </c>
      <c r="J210">
        <v>350.17</v>
      </c>
      <c r="K210">
        <v>5.4</v>
      </c>
      <c r="L210" t="s">
        <v>2196</v>
      </c>
      <c r="M210">
        <v>3</v>
      </c>
      <c r="N210" t="s">
        <v>2172</v>
      </c>
      <c r="O210" t="s">
        <v>2178</v>
      </c>
      <c r="P210" t="s">
        <v>2189</v>
      </c>
      <c r="Q210">
        <v>11</v>
      </c>
      <c r="R210" t="s">
        <v>32</v>
      </c>
      <c r="S210" t="s">
        <v>20</v>
      </c>
      <c r="T210" t="s">
        <v>964</v>
      </c>
    </row>
    <row r="211" spans="1:20">
      <c r="A211" t="s">
        <v>2221</v>
      </c>
      <c r="B211">
        <v>5957</v>
      </c>
      <c r="C211" t="s">
        <v>785</v>
      </c>
      <c r="D211" t="s">
        <v>2168</v>
      </c>
      <c r="E211" s="26">
        <v>42364</v>
      </c>
      <c r="F211" s="26">
        <v>42367</v>
      </c>
      <c r="G211">
        <v>23</v>
      </c>
      <c r="H211">
        <v>20.99</v>
      </c>
      <c r="I211">
        <v>0.1</v>
      </c>
      <c r="J211">
        <v>434.49</v>
      </c>
      <c r="K211">
        <v>4.8099999999999996</v>
      </c>
      <c r="L211" t="s">
        <v>2194</v>
      </c>
      <c r="M211">
        <v>3</v>
      </c>
      <c r="N211" t="s">
        <v>2172</v>
      </c>
      <c r="O211" t="s">
        <v>2178</v>
      </c>
      <c r="P211" t="s">
        <v>2190</v>
      </c>
      <c r="Q211">
        <v>12</v>
      </c>
      <c r="R211" t="s">
        <v>21</v>
      </c>
      <c r="S211" t="s">
        <v>20</v>
      </c>
      <c r="T211" t="s">
        <v>608</v>
      </c>
    </row>
    <row r="212" spans="1:20">
      <c r="A212" t="s">
        <v>2220</v>
      </c>
      <c r="B212">
        <v>27111</v>
      </c>
      <c r="C212" t="s">
        <v>763</v>
      </c>
      <c r="D212" t="s">
        <v>2169</v>
      </c>
      <c r="E212" s="26">
        <v>41709</v>
      </c>
      <c r="F212" s="26">
        <v>41712</v>
      </c>
      <c r="G212">
        <v>11</v>
      </c>
      <c r="H212">
        <v>99.99</v>
      </c>
      <c r="I212">
        <v>0.06</v>
      </c>
      <c r="J212">
        <v>1033.9000000000001</v>
      </c>
      <c r="K212">
        <v>19.989999999999998</v>
      </c>
      <c r="L212" t="s">
        <v>2195</v>
      </c>
      <c r="M212">
        <v>3</v>
      </c>
      <c r="N212" t="s">
        <v>2171</v>
      </c>
      <c r="O212" t="s">
        <v>2175</v>
      </c>
      <c r="P212" t="s">
        <v>2181</v>
      </c>
      <c r="Q212">
        <v>3</v>
      </c>
      <c r="R212" t="s">
        <v>21</v>
      </c>
      <c r="S212" t="s">
        <v>20</v>
      </c>
      <c r="T212" t="s">
        <v>434</v>
      </c>
    </row>
    <row r="213" spans="1:20">
      <c r="A213" t="s">
        <v>2220</v>
      </c>
      <c r="B213">
        <v>18496</v>
      </c>
      <c r="C213" t="s">
        <v>1011</v>
      </c>
      <c r="D213" t="s">
        <v>2167</v>
      </c>
      <c r="E213" s="26">
        <v>41774</v>
      </c>
      <c r="F213" s="26">
        <v>41777</v>
      </c>
      <c r="G213">
        <v>29</v>
      </c>
      <c r="H213">
        <v>40.99</v>
      </c>
      <c r="I213">
        <v>0.01</v>
      </c>
      <c r="J213">
        <v>1176.82</v>
      </c>
      <c r="K213">
        <v>19.989999999999998</v>
      </c>
      <c r="L213" t="s">
        <v>2195</v>
      </c>
      <c r="M213">
        <v>3</v>
      </c>
      <c r="N213" t="s">
        <v>2171</v>
      </c>
      <c r="O213" t="s">
        <v>2176</v>
      </c>
      <c r="P213" t="s">
        <v>2183</v>
      </c>
      <c r="Q213">
        <v>5</v>
      </c>
      <c r="R213" t="s">
        <v>21</v>
      </c>
      <c r="S213" t="s">
        <v>20</v>
      </c>
      <c r="T213" t="s">
        <v>1766</v>
      </c>
    </row>
    <row r="214" spans="1:20">
      <c r="A214" t="s">
        <v>2220</v>
      </c>
      <c r="B214">
        <v>33888</v>
      </c>
      <c r="C214" t="s">
        <v>763</v>
      </c>
      <c r="D214" t="s">
        <v>2169</v>
      </c>
      <c r="E214" s="26">
        <v>41871</v>
      </c>
      <c r="F214" s="26">
        <v>41874</v>
      </c>
      <c r="G214">
        <v>31</v>
      </c>
      <c r="H214">
        <v>11.5</v>
      </c>
      <c r="I214">
        <v>0.04</v>
      </c>
      <c r="J214">
        <v>342.24</v>
      </c>
      <c r="K214">
        <v>7.19</v>
      </c>
      <c r="L214" t="s">
        <v>2195</v>
      </c>
      <c r="M214">
        <v>3</v>
      </c>
      <c r="N214" t="s">
        <v>2171</v>
      </c>
      <c r="O214" t="s">
        <v>2177</v>
      </c>
      <c r="P214" t="s">
        <v>2186</v>
      </c>
      <c r="Q214">
        <v>8</v>
      </c>
      <c r="R214" t="s">
        <v>37</v>
      </c>
      <c r="S214" t="s">
        <v>20</v>
      </c>
      <c r="T214" t="s">
        <v>1464</v>
      </c>
    </row>
    <row r="215" spans="1:20">
      <c r="A215" t="s">
        <v>2222</v>
      </c>
      <c r="B215">
        <v>55686</v>
      </c>
      <c r="C215" t="s">
        <v>1569</v>
      </c>
      <c r="D215" t="s">
        <v>2168</v>
      </c>
      <c r="E215" s="26">
        <v>42453</v>
      </c>
      <c r="F215" s="26">
        <v>42456</v>
      </c>
      <c r="G215">
        <v>2</v>
      </c>
      <c r="H215">
        <v>81.319999999999993</v>
      </c>
      <c r="I215">
        <v>0.03</v>
      </c>
      <c r="J215">
        <v>157.76</v>
      </c>
      <c r="K215">
        <v>0.99</v>
      </c>
      <c r="L215" t="s">
        <v>2195</v>
      </c>
      <c r="M215">
        <v>3</v>
      </c>
      <c r="N215" t="s">
        <v>2173</v>
      </c>
      <c r="O215" t="s">
        <v>2175</v>
      </c>
      <c r="P215" t="s">
        <v>2181</v>
      </c>
      <c r="Q215">
        <v>3</v>
      </c>
      <c r="R215" t="s">
        <v>14</v>
      </c>
      <c r="S215" t="s">
        <v>20</v>
      </c>
      <c r="T215" t="s">
        <v>1264</v>
      </c>
    </row>
    <row r="216" spans="1:20">
      <c r="A216" t="s">
        <v>2222</v>
      </c>
      <c r="B216">
        <v>58407</v>
      </c>
      <c r="C216" t="s">
        <v>885</v>
      </c>
      <c r="D216" t="s">
        <v>2167</v>
      </c>
      <c r="E216" s="26">
        <v>42495</v>
      </c>
      <c r="F216" s="26">
        <v>42498</v>
      </c>
      <c r="G216">
        <v>29</v>
      </c>
      <c r="H216">
        <v>55.48</v>
      </c>
      <c r="I216">
        <v>0.02</v>
      </c>
      <c r="J216">
        <v>1576.74</v>
      </c>
      <c r="K216">
        <v>14.3</v>
      </c>
      <c r="L216" t="s">
        <v>2195</v>
      </c>
      <c r="M216">
        <v>3</v>
      </c>
      <c r="N216" t="s">
        <v>2173</v>
      </c>
      <c r="O216" t="s">
        <v>2176</v>
      </c>
      <c r="P216" t="s">
        <v>2183</v>
      </c>
      <c r="Q216">
        <v>5</v>
      </c>
      <c r="R216" t="s">
        <v>21</v>
      </c>
      <c r="S216" t="s">
        <v>20</v>
      </c>
      <c r="T216" t="s">
        <v>1824</v>
      </c>
    </row>
    <row r="217" spans="1:20">
      <c r="A217" t="s">
        <v>2223</v>
      </c>
      <c r="B217">
        <v>57157</v>
      </c>
      <c r="C217" t="s">
        <v>1147</v>
      </c>
      <c r="D217" t="s">
        <v>2168</v>
      </c>
      <c r="E217" s="26">
        <v>42791</v>
      </c>
      <c r="F217" s="26">
        <v>42794</v>
      </c>
      <c r="G217">
        <v>18</v>
      </c>
      <c r="H217">
        <v>10.98</v>
      </c>
      <c r="I217">
        <v>0.01</v>
      </c>
      <c r="J217">
        <v>195.66</v>
      </c>
      <c r="K217">
        <v>3.99</v>
      </c>
      <c r="L217" t="s">
        <v>2195</v>
      </c>
      <c r="M217">
        <v>3</v>
      </c>
      <c r="N217" t="s">
        <v>2174</v>
      </c>
      <c r="O217" t="s">
        <v>2175</v>
      </c>
      <c r="P217" t="s">
        <v>2180</v>
      </c>
      <c r="Q217">
        <v>2</v>
      </c>
      <c r="R217" t="s">
        <v>14</v>
      </c>
      <c r="S217" t="s">
        <v>20</v>
      </c>
      <c r="T217" t="s">
        <v>1286</v>
      </c>
    </row>
    <row r="218" spans="1:20">
      <c r="A218" t="s">
        <v>2220</v>
      </c>
      <c r="B218">
        <v>8709</v>
      </c>
      <c r="C218" t="s">
        <v>1413</v>
      </c>
      <c r="D218" t="s">
        <v>2169</v>
      </c>
      <c r="E218" s="26">
        <v>41706</v>
      </c>
      <c r="F218" s="26">
        <v>41709</v>
      </c>
      <c r="G218">
        <v>11</v>
      </c>
      <c r="H218">
        <v>80.97</v>
      </c>
      <c r="I218">
        <v>0.1</v>
      </c>
      <c r="J218">
        <v>801.6</v>
      </c>
      <c r="K218">
        <v>33.6</v>
      </c>
      <c r="L218" t="s">
        <v>2192</v>
      </c>
      <c r="M218">
        <v>3</v>
      </c>
      <c r="N218" t="s">
        <v>2171</v>
      </c>
      <c r="O218" t="s">
        <v>2175</v>
      </c>
      <c r="P218" t="s">
        <v>2181</v>
      </c>
      <c r="Q218">
        <v>3</v>
      </c>
      <c r="R218" t="s">
        <v>21</v>
      </c>
      <c r="S218" t="s">
        <v>13</v>
      </c>
      <c r="T218" t="s">
        <v>552</v>
      </c>
    </row>
    <row r="219" spans="1:20">
      <c r="A219" t="s">
        <v>2221</v>
      </c>
      <c r="B219">
        <v>53863</v>
      </c>
      <c r="C219" t="s">
        <v>407</v>
      </c>
      <c r="D219" t="s">
        <v>2169</v>
      </c>
      <c r="E219" s="26">
        <v>42158</v>
      </c>
      <c r="F219" s="26">
        <v>42161</v>
      </c>
      <c r="G219">
        <v>46</v>
      </c>
      <c r="H219">
        <v>161.55000000000001</v>
      </c>
      <c r="I219">
        <v>0.02</v>
      </c>
      <c r="J219">
        <v>7282.67</v>
      </c>
      <c r="K219">
        <v>19.989999999999998</v>
      </c>
      <c r="L219" t="s">
        <v>2195</v>
      </c>
      <c r="M219">
        <v>3</v>
      </c>
      <c r="N219" t="s">
        <v>2172</v>
      </c>
      <c r="O219" t="s">
        <v>2176</v>
      </c>
      <c r="P219" t="s">
        <v>2184</v>
      </c>
      <c r="Q219">
        <v>6</v>
      </c>
      <c r="R219" t="s">
        <v>21</v>
      </c>
      <c r="S219" t="s">
        <v>26</v>
      </c>
      <c r="T219" t="s">
        <v>2087</v>
      </c>
    </row>
    <row r="220" spans="1:20">
      <c r="A220" t="s">
        <v>2221</v>
      </c>
      <c r="B220">
        <v>24064</v>
      </c>
      <c r="C220" t="s">
        <v>1455</v>
      </c>
      <c r="D220" t="s">
        <v>2169</v>
      </c>
      <c r="E220" s="26">
        <v>42210</v>
      </c>
      <c r="F220" s="26">
        <v>42213</v>
      </c>
      <c r="G220">
        <v>23</v>
      </c>
      <c r="H220">
        <v>297.64</v>
      </c>
      <c r="I220">
        <v>7.0000000000000007E-2</v>
      </c>
      <c r="J220">
        <v>6366.52</v>
      </c>
      <c r="K220">
        <v>14.7</v>
      </c>
      <c r="L220" t="s">
        <v>2192</v>
      </c>
      <c r="M220">
        <v>3</v>
      </c>
      <c r="N220" t="s">
        <v>2172</v>
      </c>
      <c r="O220" t="s">
        <v>2177</v>
      </c>
      <c r="P220" t="s">
        <v>2185</v>
      </c>
      <c r="Q220">
        <v>7</v>
      </c>
      <c r="R220" t="s">
        <v>32</v>
      </c>
      <c r="S220" t="s">
        <v>13</v>
      </c>
      <c r="T220" t="s">
        <v>580</v>
      </c>
    </row>
    <row r="221" spans="1:20">
      <c r="A221" t="s">
        <v>2221</v>
      </c>
      <c r="B221">
        <v>47270</v>
      </c>
      <c r="C221" t="s">
        <v>553</v>
      </c>
      <c r="D221" t="s">
        <v>2167</v>
      </c>
      <c r="E221" s="26">
        <v>42218</v>
      </c>
      <c r="F221" s="26">
        <v>42221</v>
      </c>
      <c r="G221">
        <v>40</v>
      </c>
      <c r="H221">
        <v>9.27</v>
      </c>
      <c r="I221">
        <v>0.03</v>
      </c>
      <c r="J221">
        <v>359.68</v>
      </c>
      <c r="K221">
        <v>4.3899999999999997</v>
      </c>
      <c r="L221" t="s">
        <v>2197</v>
      </c>
      <c r="M221">
        <v>3</v>
      </c>
      <c r="N221" t="s">
        <v>2172</v>
      </c>
      <c r="O221" t="s">
        <v>2177</v>
      </c>
      <c r="P221" t="s">
        <v>2186</v>
      </c>
      <c r="Q221">
        <v>8</v>
      </c>
      <c r="R221" t="s">
        <v>14</v>
      </c>
      <c r="S221" t="s">
        <v>26</v>
      </c>
      <c r="T221" t="s">
        <v>1772</v>
      </c>
    </row>
    <row r="222" spans="1:20">
      <c r="A222" t="s">
        <v>2221</v>
      </c>
      <c r="B222">
        <v>28802</v>
      </c>
      <c r="C222" t="s">
        <v>1455</v>
      </c>
      <c r="D222" t="s">
        <v>2167</v>
      </c>
      <c r="E222" s="26">
        <v>42312</v>
      </c>
      <c r="F222" s="26">
        <v>42315</v>
      </c>
      <c r="G222">
        <v>36</v>
      </c>
      <c r="H222">
        <v>8.34</v>
      </c>
      <c r="I222">
        <v>0</v>
      </c>
      <c r="J222">
        <v>300.24</v>
      </c>
      <c r="K222">
        <v>4.82</v>
      </c>
      <c r="L222" t="s">
        <v>2195</v>
      </c>
      <c r="M222">
        <v>3</v>
      </c>
      <c r="N222" t="s">
        <v>2172</v>
      </c>
      <c r="O222" t="s">
        <v>2178</v>
      </c>
      <c r="P222" t="s">
        <v>2189</v>
      </c>
      <c r="Q222">
        <v>11</v>
      </c>
      <c r="R222" t="s">
        <v>21</v>
      </c>
      <c r="S222" t="s">
        <v>26</v>
      </c>
      <c r="T222" t="s">
        <v>1746</v>
      </c>
    </row>
    <row r="223" spans="1:20">
      <c r="A223" t="s">
        <v>2220</v>
      </c>
      <c r="B223">
        <v>30278</v>
      </c>
      <c r="C223" t="s">
        <v>785</v>
      </c>
      <c r="D223" t="s">
        <v>2168</v>
      </c>
      <c r="E223" s="26">
        <v>41912</v>
      </c>
      <c r="F223" s="26">
        <v>41921</v>
      </c>
      <c r="G223">
        <v>50</v>
      </c>
      <c r="H223">
        <v>65.989999999999995</v>
      </c>
      <c r="I223">
        <v>0.03</v>
      </c>
      <c r="J223">
        <v>3200.52</v>
      </c>
      <c r="K223">
        <v>5.26</v>
      </c>
      <c r="L223" t="s">
        <v>2195</v>
      </c>
      <c r="M223">
        <v>9</v>
      </c>
      <c r="N223" t="s">
        <v>2171</v>
      </c>
      <c r="O223" t="s">
        <v>2177</v>
      </c>
      <c r="P223" t="s">
        <v>2187</v>
      </c>
      <c r="Q223">
        <v>9</v>
      </c>
      <c r="R223" t="s">
        <v>27</v>
      </c>
      <c r="S223" t="s">
        <v>20</v>
      </c>
      <c r="T223" t="s">
        <v>688</v>
      </c>
    </row>
    <row r="224" spans="1:20">
      <c r="A224" t="s">
        <v>2222</v>
      </c>
      <c r="B224">
        <v>58755</v>
      </c>
      <c r="C224" t="s">
        <v>553</v>
      </c>
      <c r="D224" t="s">
        <v>2169</v>
      </c>
      <c r="E224" s="26">
        <v>42706</v>
      </c>
      <c r="F224" s="26">
        <v>42715</v>
      </c>
      <c r="G224">
        <v>18</v>
      </c>
      <c r="H224">
        <v>2.1800000000000002</v>
      </c>
      <c r="I224">
        <v>0</v>
      </c>
      <c r="J224">
        <v>39.24</v>
      </c>
      <c r="K224">
        <v>7.09</v>
      </c>
      <c r="L224" t="s">
        <v>2197</v>
      </c>
      <c r="M224">
        <v>9</v>
      </c>
      <c r="N224" t="s">
        <v>2173</v>
      </c>
      <c r="O224" t="s">
        <v>2178</v>
      </c>
      <c r="P224" t="s">
        <v>2190</v>
      </c>
      <c r="Q224">
        <v>12</v>
      </c>
      <c r="R224" t="s">
        <v>27</v>
      </c>
      <c r="S224" t="s">
        <v>20</v>
      </c>
      <c r="T224" t="s">
        <v>1715</v>
      </c>
    </row>
    <row r="225" spans="1:20">
      <c r="A225" t="s">
        <v>2220</v>
      </c>
      <c r="B225">
        <v>28069</v>
      </c>
      <c r="C225" t="s">
        <v>475</v>
      </c>
      <c r="D225" t="s">
        <v>2167</v>
      </c>
      <c r="E225" s="26">
        <v>41780</v>
      </c>
      <c r="F225" s="26">
        <v>41785</v>
      </c>
      <c r="G225">
        <v>1</v>
      </c>
      <c r="H225">
        <v>5.18</v>
      </c>
      <c r="I225">
        <v>0.02</v>
      </c>
      <c r="J225">
        <v>5.08</v>
      </c>
      <c r="K225">
        <v>2.04</v>
      </c>
      <c r="L225" t="s">
        <v>2197</v>
      </c>
      <c r="M225">
        <v>5</v>
      </c>
      <c r="N225" t="s">
        <v>2171</v>
      </c>
      <c r="O225" t="s">
        <v>2176</v>
      </c>
      <c r="P225" t="s">
        <v>2183</v>
      </c>
      <c r="Q225">
        <v>5</v>
      </c>
      <c r="R225" t="s">
        <v>27</v>
      </c>
      <c r="S225" t="s">
        <v>26</v>
      </c>
      <c r="T225" t="s">
        <v>1716</v>
      </c>
    </row>
    <row r="226" spans="1:20">
      <c r="A226" t="s">
        <v>2220</v>
      </c>
      <c r="B226">
        <v>40928</v>
      </c>
      <c r="C226" t="s">
        <v>1293</v>
      </c>
      <c r="D226" t="s">
        <v>2167</v>
      </c>
      <c r="E226" s="26">
        <v>41894</v>
      </c>
      <c r="F226" s="26">
        <v>41899</v>
      </c>
      <c r="G226">
        <v>4</v>
      </c>
      <c r="H226">
        <v>85.99</v>
      </c>
      <c r="I226">
        <v>0.01</v>
      </c>
      <c r="J226">
        <v>340.52</v>
      </c>
      <c r="K226">
        <v>0.99</v>
      </c>
      <c r="L226" t="s">
        <v>2197</v>
      </c>
      <c r="M226">
        <v>5</v>
      </c>
      <c r="N226" t="s">
        <v>2171</v>
      </c>
      <c r="O226" t="s">
        <v>2177</v>
      </c>
      <c r="P226" t="s">
        <v>2187</v>
      </c>
      <c r="Q226">
        <v>9</v>
      </c>
      <c r="R226" t="s">
        <v>27</v>
      </c>
      <c r="S226" t="s">
        <v>20</v>
      </c>
      <c r="T226" t="s">
        <v>740</v>
      </c>
    </row>
    <row r="227" spans="1:20">
      <c r="A227" t="s">
        <v>2223</v>
      </c>
      <c r="B227">
        <v>50849</v>
      </c>
      <c r="C227" t="s">
        <v>1011</v>
      </c>
      <c r="D227" t="s">
        <v>2167</v>
      </c>
      <c r="E227" s="26">
        <v>43012</v>
      </c>
      <c r="F227" s="26">
        <v>43017</v>
      </c>
      <c r="G227">
        <v>47</v>
      </c>
      <c r="H227">
        <v>6.48</v>
      </c>
      <c r="I227">
        <v>0.04</v>
      </c>
      <c r="J227">
        <v>292.38</v>
      </c>
      <c r="K227">
        <v>9.17</v>
      </c>
      <c r="L227" t="s">
        <v>2195</v>
      </c>
      <c r="M227">
        <v>5</v>
      </c>
      <c r="N227" t="s">
        <v>2174</v>
      </c>
      <c r="O227" t="s">
        <v>2178</v>
      </c>
      <c r="P227" t="s">
        <v>2188</v>
      </c>
      <c r="Q227">
        <v>10</v>
      </c>
      <c r="R227" t="s">
        <v>27</v>
      </c>
      <c r="S227" t="s">
        <v>26</v>
      </c>
      <c r="T227" t="s">
        <v>1869</v>
      </c>
    </row>
    <row r="228" spans="1:20">
      <c r="A228" t="s">
        <v>2223</v>
      </c>
      <c r="B228">
        <v>26084</v>
      </c>
      <c r="C228" t="s">
        <v>1293</v>
      </c>
      <c r="D228" t="s">
        <v>2169</v>
      </c>
      <c r="E228" s="26">
        <v>43024</v>
      </c>
      <c r="F228" s="26">
        <v>43029</v>
      </c>
      <c r="G228">
        <v>33</v>
      </c>
      <c r="H228">
        <v>6.68</v>
      </c>
      <c r="I228">
        <v>0.03</v>
      </c>
      <c r="J228">
        <v>213.83</v>
      </c>
      <c r="K228">
        <v>7.3</v>
      </c>
      <c r="L228" t="s">
        <v>2195</v>
      </c>
      <c r="M228">
        <v>5</v>
      </c>
      <c r="N228" t="s">
        <v>2174</v>
      </c>
      <c r="O228" t="s">
        <v>2178</v>
      </c>
      <c r="P228" t="s">
        <v>2188</v>
      </c>
      <c r="Q228">
        <v>10</v>
      </c>
      <c r="R228" t="s">
        <v>27</v>
      </c>
      <c r="S228" t="s">
        <v>26</v>
      </c>
      <c r="T228" t="s">
        <v>1836</v>
      </c>
    </row>
    <row r="229" spans="1:20">
      <c r="A229" t="s">
        <v>2220</v>
      </c>
      <c r="B229">
        <v>45986</v>
      </c>
      <c r="C229" t="s">
        <v>1569</v>
      </c>
      <c r="D229" t="s">
        <v>2169</v>
      </c>
      <c r="E229" s="26">
        <v>41998</v>
      </c>
      <c r="F229" s="26">
        <v>42003</v>
      </c>
      <c r="G229">
        <v>20</v>
      </c>
      <c r="H229">
        <v>3.69</v>
      </c>
      <c r="I229">
        <v>0.08</v>
      </c>
      <c r="J229">
        <v>67.900000000000006</v>
      </c>
      <c r="K229">
        <v>2.5</v>
      </c>
      <c r="L229" t="s">
        <v>2195</v>
      </c>
      <c r="M229">
        <v>5</v>
      </c>
      <c r="N229" t="s">
        <v>2171</v>
      </c>
      <c r="O229" t="s">
        <v>2178</v>
      </c>
      <c r="P229" t="s">
        <v>2190</v>
      </c>
      <c r="Q229">
        <v>12</v>
      </c>
      <c r="R229" t="s">
        <v>27</v>
      </c>
      <c r="S229" t="s">
        <v>20</v>
      </c>
      <c r="T229" t="s">
        <v>1582</v>
      </c>
    </row>
    <row r="230" spans="1:20">
      <c r="A230" t="s">
        <v>2221</v>
      </c>
      <c r="B230">
        <v>29156</v>
      </c>
      <c r="C230" t="s">
        <v>553</v>
      </c>
      <c r="D230" t="s">
        <v>2168</v>
      </c>
      <c r="E230" s="26">
        <v>42059</v>
      </c>
      <c r="F230" s="26">
        <v>42064</v>
      </c>
      <c r="G230">
        <v>10</v>
      </c>
      <c r="H230">
        <v>20.97</v>
      </c>
      <c r="I230">
        <v>7.0000000000000007E-2</v>
      </c>
      <c r="J230">
        <v>195.02</v>
      </c>
      <c r="K230">
        <v>4</v>
      </c>
      <c r="L230" t="s">
        <v>2195</v>
      </c>
      <c r="M230">
        <v>5</v>
      </c>
      <c r="N230" t="s">
        <v>2172</v>
      </c>
      <c r="O230" t="s">
        <v>2175</v>
      </c>
      <c r="P230" t="s">
        <v>2180</v>
      </c>
      <c r="Q230">
        <v>2</v>
      </c>
      <c r="R230" t="s">
        <v>27</v>
      </c>
      <c r="S230" t="s">
        <v>20</v>
      </c>
      <c r="T230" t="s">
        <v>398</v>
      </c>
    </row>
    <row r="231" spans="1:20">
      <c r="A231" t="s">
        <v>2223</v>
      </c>
      <c r="B231">
        <v>58883</v>
      </c>
      <c r="C231" t="s">
        <v>1147</v>
      </c>
      <c r="D231" t="s">
        <v>2168</v>
      </c>
      <c r="E231" s="26">
        <v>42959</v>
      </c>
      <c r="F231" s="26">
        <v>42964</v>
      </c>
      <c r="G231">
        <v>36</v>
      </c>
      <c r="H231">
        <v>4.13</v>
      </c>
      <c r="I231">
        <v>0</v>
      </c>
      <c r="J231">
        <v>148.68</v>
      </c>
      <c r="K231">
        <v>0.99</v>
      </c>
      <c r="L231" t="s">
        <v>2195</v>
      </c>
      <c r="M231">
        <v>5</v>
      </c>
      <c r="N231" t="s">
        <v>2174</v>
      </c>
      <c r="O231" t="s">
        <v>2177</v>
      </c>
      <c r="P231" t="s">
        <v>2186</v>
      </c>
      <c r="Q231">
        <v>8</v>
      </c>
      <c r="R231" t="s">
        <v>27</v>
      </c>
      <c r="S231" t="s">
        <v>20</v>
      </c>
      <c r="T231" t="s">
        <v>1658</v>
      </c>
    </row>
    <row r="232" spans="1:20">
      <c r="A232" t="s">
        <v>2220</v>
      </c>
      <c r="B232">
        <v>5828</v>
      </c>
      <c r="C232" t="s">
        <v>407</v>
      </c>
      <c r="D232" t="s">
        <v>2169</v>
      </c>
      <c r="E232" s="26">
        <v>41703</v>
      </c>
      <c r="F232" s="26">
        <v>41710</v>
      </c>
      <c r="G232">
        <v>21</v>
      </c>
      <c r="H232">
        <v>296.18</v>
      </c>
      <c r="I232">
        <v>0.08</v>
      </c>
      <c r="J232">
        <v>5722.2</v>
      </c>
      <c r="K232">
        <v>54.12</v>
      </c>
      <c r="L232" t="s">
        <v>2191</v>
      </c>
      <c r="M232">
        <v>7</v>
      </c>
      <c r="N232" t="s">
        <v>2171</v>
      </c>
      <c r="O232" t="s">
        <v>2175</v>
      </c>
      <c r="P232" t="s">
        <v>2181</v>
      </c>
      <c r="Q232">
        <v>3</v>
      </c>
      <c r="R232" t="s">
        <v>27</v>
      </c>
      <c r="S232" t="s">
        <v>13</v>
      </c>
      <c r="T232" t="s">
        <v>1126</v>
      </c>
    </row>
    <row r="233" spans="1:20">
      <c r="A233" t="s">
        <v>2221</v>
      </c>
      <c r="B233">
        <v>11047</v>
      </c>
      <c r="C233" t="s">
        <v>785</v>
      </c>
      <c r="D233" t="s">
        <v>2167</v>
      </c>
      <c r="E233" s="26">
        <v>42348</v>
      </c>
      <c r="F233" s="26">
        <v>42355</v>
      </c>
      <c r="G233">
        <v>27</v>
      </c>
      <c r="H233">
        <v>68.81</v>
      </c>
      <c r="I233">
        <v>0.01</v>
      </c>
      <c r="J233">
        <v>1839.29</v>
      </c>
      <c r="K233">
        <v>60</v>
      </c>
      <c r="L233" t="s">
        <v>2192</v>
      </c>
      <c r="M233">
        <v>7</v>
      </c>
      <c r="N233" t="s">
        <v>2172</v>
      </c>
      <c r="O233" t="s">
        <v>2178</v>
      </c>
      <c r="P233" t="s">
        <v>2190</v>
      </c>
      <c r="Q233">
        <v>12</v>
      </c>
      <c r="R233" t="s">
        <v>27</v>
      </c>
      <c r="S233" t="s">
        <v>13</v>
      </c>
      <c r="T233" t="s">
        <v>1238</v>
      </c>
    </row>
    <row r="234" spans="1:20">
      <c r="A234" t="s">
        <v>2222</v>
      </c>
      <c r="B234">
        <v>38531</v>
      </c>
      <c r="C234" t="s">
        <v>785</v>
      </c>
      <c r="D234" t="s">
        <v>2167</v>
      </c>
      <c r="E234" s="26">
        <v>42708</v>
      </c>
      <c r="F234" s="26">
        <v>42715</v>
      </c>
      <c r="G234">
        <v>26</v>
      </c>
      <c r="H234">
        <v>4.2</v>
      </c>
      <c r="I234">
        <v>0.02</v>
      </c>
      <c r="J234">
        <v>107.02</v>
      </c>
      <c r="K234">
        <v>2.2599999999999998</v>
      </c>
      <c r="L234" t="s">
        <v>2197</v>
      </c>
      <c r="M234">
        <v>7</v>
      </c>
      <c r="N234" t="s">
        <v>2173</v>
      </c>
      <c r="O234" t="s">
        <v>2178</v>
      </c>
      <c r="P234" t="s">
        <v>2190</v>
      </c>
      <c r="Q234">
        <v>12</v>
      </c>
      <c r="R234" t="s">
        <v>27</v>
      </c>
      <c r="S234" t="s">
        <v>26</v>
      </c>
      <c r="T234" t="s">
        <v>1732</v>
      </c>
    </row>
    <row r="235" spans="1:20">
      <c r="A235" t="s">
        <v>2223</v>
      </c>
      <c r="B235">
        <v>24263</v>
      </c>
      <c r="C235" t="s">
        <v>1389</v>
      </c>
      <c r="D235" t="s">
        <v>2169</v>
      </c>
      <c r="E235" s="26">
        <v>42993</v>
      </c>
      <c r="F235" s="26">
        <v>43000</v>
      </c>
      <c r="G235">
        <v>16</v>
      </c>
      <c r="H235">
        <v>33.94</v>
      </c>
      <c r="I235">
        <v>0.1</v>
      </c>
      <c r="J235">
        <v>488.74</v>
      </c>
      <c r="K235">
        <v>19.190000000000001</v>
      </c>
      <c r="L235" t="s">
        <v>2192</v>
      </c>
      <c r="M235">
        <v>7</v>
      </c>
      <c r="N235" t="s">
        <v>2174</v>
      </c>
      <c r="O235" t="s">
        <v>2177</v>
      </c>
      <c r="P235" t="s">
        <v>2187</v>
      </c>
      <c r="Q235">
        <v>9</v>
      </c>
      <c r="R235" t="s">
        <v>27</v>
      </c>
      <c r="S235" t="s">
        <v>13</v>
      </c>
      <c r="T235" t="s">
        <v>213</v>
      </c>
    </row>
    <row r="236" spans="1:20">
      <c r="A236" t="s">
        <v>2220</v>
      </c>
      <c r="B236">
        <v>46436</v>
      </c>
      <c r="C236" t="s">
        <v>1271</v>
      </c>
      <c r="D236" t="s">
        <v>2167</v>
      </c>
      <c r="E236" s="26">
        <v>41733</v>
      </c>
      <c r="F236" s="26">
        <v>41740</v>
      </c>
      <c r="G236">
        <v>46</v>
      </c>
      <c r="H236">
        <v>35.99</v>
      </c>
      <c r="I236">
        <v>0</v>
      </c>
      <c r="J236">
        <v>1655.54</v>
      </c>
      <c r="K236">
        <v>0.99</v>
      </c>
      <c r="L236" t="s">
        <v>2196</v>
      </c>
      <c r="M236">
        <v>7</v>
      </c>
      <c r="N236" t="s">
        <v>2171</v>
      </c>
      <c r="O236" t="s">
        <v>2176</v>
      </c>
      <c r="P236" t="s">
        <v>2182</v>
      </c>
      <c r="Q236">
        <v>4</v>
      </c>
      <c r="R236" t="s">
        <v>27</v>
      </c>
      <c r="S236" t="s">
        <v>20</v>
      </c>
      <c r="T236" t="s">
        <v>726</v>
      </c>
    </row>
    <row r="237" spans="1:20">
      <c r="A237" t="s">
        <v>2220</v>
      </c>
      <c r="B237">
        <v>40997</v>
      </c>
      <c r="C237" t="s">
        <v>1271</v>
      </c>
      <c r="D237" t="s">
        <v>2169</v>
      </c>
      <c r="E237" s="26">
        <v>41750</v>
      </c>
      <c r="F237" s="26">
        <v>41757</v>
      </c>
      <c r="G237">
        <v>37</v>
      </c>
      <c r="H237">
        <v>22.99</v>
      </c>
      <c r="I237">
        <v>0.05</v>
      </c>
      <c r="J237">
        <v>808.1</v>
      </c>
      <c r="K237">
        <v>8.99</v>
      </c>
      <c r="L237" t="s">
        <v>2196</v>
      </c>
      <c r="M237">
        <v>7</v>
      </c>
      <c r="N237" t="s">
        <v>2171</v>
      </c>
      <c r="O237" t="s">
        <v>2176</v>
      </c>
      <c r="P237" t="s">
        <v>2182</v>
      </c>
      <c r="Q237">
        <v>4</v>
      </c>
      <c r="R237" t="s">
        <v>27</v>
      </c>
      <c r="S237" t="s">
        <v>20</v>
      </c>
      <c r="T237" t="s">
        <v>1920</v>
      </c>
    </row>
    <row r="238" spans="1:20">
      <c r="A238" t="s">
        <v>2222</v>
      </c>
      <c r="B238">
        <v>41413</v>
      </c>
      <c r="C238" t="s">
        <v>202</v>
      </c>
      <c r="D238" t="s">
        <v>2168</v>
      </c>
      <c r="E238" s="26">
        <v>42689</v>
      </c>
      <c r="F238" s="26">
        <v>42696</v>
      </c>
      <c r="G238">
        <v>17</v>
      </c>
      <c r="H238">
        <v>599.99</v>
      </c>
      <c r="I238">
        <v>0.08</v>
      </c>
      <c r="J238">
        <v>9383.84</v>
      </c>
      <c r="K238">
        <v>24.49</v>
      </c>
      <c r="L238" t="s">
        <v>2193</v>
      </c>
      <c r="M238">
        <v>7</v>
      </c>
      <c r="N238" t="s">
        <v>2173</v>
      </c>
      <c r="O238" t="s">
        <v>2178</v>
      </c>
      <c r="P238" t="s">
        <v>2189</v>
      </c>
      <c r="Q238">
        <v>11</v>
      </c>
      <c r="R238" t="s">
        <v>27</v>
      </c>
      <c r="S238" t="s">
        <v>20</v>
      </c>
      <c r="T238" t="s">
        <v>478</v>
      </c>
    </row>
    <row r="239" spans="1:20">
      <c r="A239" t="s">
        <v>2223</v>
      </c>
      <c r="B239">
        <v>45317</v>
      </c>
      <c r="C239" t="s">
        <v>1663</v>
      </c>
      <c r="D239" t="s">
        <v>2168</v>
      </c>
      <c r="E239" s="26">
        <v>42795</v>
      </c>
      <c r="F239" s="26">
        <v>42802</v>
      </c>
      <c r="G239">
        <v>36</v>
      </c>
      <c r="H239">
        <v>39.24</v>
      </c>
      <c r="I239">
        <v>0.05</v>
      </c>
      <c r="J239">
        <v>1342.01</v>
      </c>
      <c r="K239">
        <v>1.99</v>
      </c>
      <c r="L239" t="s">
        <v>2196</v>
      </c>
      <c r="M239">
        <v>7</v>
      </c>
      <c r="N239" t="s">
        <v>2174</v>
      </c>
      <c r="O239" t="s">
        <v>2175</v>
      </c>
      <c r="P239" t="s">
        <v>2181</v>
      </c>
      <c r="Q239">
        <v>3</v>
      </c>
      <c r="R239" t="s">
        <v>27</v>
      </c>
      <c r="S239" t="s">
        <v>20</v>
      </c>
      <c r="T239" t="s">
        <v>444</v>
      </c>
    </row>
    <row r="240" spans="1:20">
      <c r="A240" t="s">
        <v>2223</v>
      </c>
      <c r="B240">
        <v>9765</v>
      </c>
      <c r="C240" t="s">
        <v>1413</v>
      </c>
      <c r="D240" t="s">
        <v>2169</v>
      </c>
      <c r="E240" s="26">
        <v>43020</v>
      </c>
      <c r="F240" s="26">
        <v>43027</v>
      </c>
      <c r="G240">
        <v>26</v>
      </c>
      <c r="H240">
        <v>128.24</v>
      </c>
      <c r="I240">
        <v>0.03</v>
      </c>
      <c r="J240">
        <v>3234.21</v>
      </c>
      <c r="K240">
        <v>12.65</v>
      </c>
      <c r="L240" t="s">
        <v>2194</v>
      </c>
      <c r="M240">
        <v>7</v>
      </c>
      <c r="N240" t="s">
        <v>2174</v>
      </c>
      <c r="O240" t="s">
        <v>2178</v>
      </c>
      <c r="P240" t="s">
        <v>2188</v>
      </c>
      <c r="Q240">
        <v>10</v>
      </c>
      <c r="R240" t="s">
        <v>27</v>
      </c>
      <c r="S240" t="s">
        <v>20</v>
      </c>
      <c r="T240" t="s">
        <v>246</v>
      </c>
    </row>
    <row r="241" spans="1:20">
      <c r="A241" t="s">
        <v>2220</v>
      </c>
      <c r="B241">
        <v>24614</v>
      </c>
      <c r="C241" t="s">
        <v>785</v>
      </c>
      <c r="D241" t="s">
        <v>2167</v>
      </c>
      <c r="E241" s="26">
        <v>41964</v>
      </c>
      <c r="F241" s="26">
        <v>41971</v>
      </c>
      <c r="G241">
        <v>33</v>
      </c>
      <c r="H241">
        <v>50.98</v>
      </c>
      <c r="I241">
        <v>0.09</v>
      </c>
      <c r="J241">
        <v>1530.93</v>
      </c>
      <c r="K241">
        <v>6.5</v>
      </c>
      <c r="L241" t="s">
        <v>2195</v>
      </c>
      <c r="M241">
        <v>7</v>
      </c>
      <c r="N241" t="s">
        <v>2171</v>
      </c>
      <c r="O241" t="s">
        <v>2178</v>
      </c>
      <c r="P241" t="s">
        <v>2189</v>
      </c>
      <c r="Q241">
        <v>11</v>
      </c>
      <c r="R241" t="s">
        <v>27</v>
      </c>
      <c r="S241" t="s">
        <v>20</v>
      </c>
      <c r="T241" t="s">
        <v>404</v>
      </c>
    </row>
    <row r="242" spans="1:20">
      <c r="A242" t="s">
        <v>2222</v>
      </c>
      <c r="B242">
        <v>27844</v>
      </c>
      <c r="C242" t="s">
        <v>1413</v>
      </c>
      <c r="D242" t="s">
        <v>2167</v>
      </c>
      <c r="E242" s="26">
        <v>42549</v>
      </c>
      <c r="F242" s="26">
        <v>42556</v>
      </c>
      <c r="G242">
        <v>1</v>
      </c>
      <c r="H242">
        <v>5.8</v>
      </c>
      <c r="I242">
        <v>0.09</v>
      </c>
      <c r="J242">
        <v>5.28</v>
      </c>
      <c r="K242">
        <v>5.59</v>
      </c>
      <c r="L242" t="s">
        <v>2195</v>
      </c>
      <c r="M242">
        <v>7</v>
      </c>
      <c r="N242" t="s">
        <v>2173</v>
      </c>
      <c r="O242" t="s">
        <v>2176</v>
      </c>
      <c r="P242" t="s">
        <v>2184</v>
      </c>
      <c r="Q242">
        <v>6</v>
      </c>
      <c r="R242" t="s">
        <v>27</v>
      </c>
      <c r="S242" t="s">
        <v>20</v>
      </c>
      <c r="T242" t="s">
        <v>1530</v>
      </c>
    </row>
    <row r="243" spans="1:20">
      <c r="A243" t="s">
        <v>2223</v>
      </c>
      <c r="B243">
        <v>45317</v>
      </c>
      <c r="C243" t="s">
        <v>1663</v>
      </c>
      <c r="D243" t="s">
        <v>2168</v>
      </c>
      <c r="E243" s="26">
        <v>42795</v>
      </c>
      <c r="F243" s="26">
        <v>42802</v>
      </c>
      <c r="G243">
        <v>28</v>
      </c>
      <c r="H243">
        <v>34.229999999999997</v>
      </c>
      <c r="I243">
        <v>0.05</v>
      </c>
      <c r="J243">
        <v>910.52</v>
      </c>
      <c r="K243">
        <v>5.0199999999999996</v>
      </c>
      <c r="L243" t="s">
        <v>2195</v>
      </c>
      <c r="M243">
        <v>7</v>
      </c>
      <c r="N243" t="s">
        <v>2174</v>
      </c>
      <c r="O243" t="s">
        <v>2175</v>
      </c>
      <c r="P243" t="s">
        <v>2181</v>
      </c>
      <c r="Q243">
        <v>3</v>
      </c>
      <c r="R243" t="s">
        <v>27</v>
      </c>
      <c r="S243" t="s">
        <v>20</v>
      </c>
      <c r="T243" t="s">
        <v>976</v>
      </c>
    </row>
    <row r="244" spans="1:20">
      <c r="A244" t="s">
        <v>2220</v>
      </c>
      <c r="B244">
        <v>40997</v>
      </c>
      <c r="C244" t="s">
        <v>1271</v>
      </c>
      <c r="D244" t="s">
        <v>2167</v>
      </c>
      <c r="E244" s="26">
        <v>41750</v>
      </c>
      <c r="F244" s="26">
        <v>41754</v>
      </c>
      <c r="G244">
        <v>33</v>
      </c>
      <c r="H244">
        <v>212.6</v>
      </c>
      <c r="I244">
        <v>0.04</v>
      </c>
      <c r="J244">
        <v>6735.17</v>
      </c>
      <c r="K244">
        <v>110.2</v>
      </c>
      <c r="L244" t="s">
        <v>2191</v>
      </c>
      <c r="M244">
        <v>4</v>
      </c>
      <c r="N244" t="s">
        <v>2171</v>
      </c>
      <c r="O244" t="s">
        <v>2176</v>
      </c>
      <c r="P244" t="s">
        <v>2182</v>
      </c>
      <c r="Q244">
        <v>4</v>
      </c>
      <c r="R244" t="s">
        <v>27</v>
      </c>
      <c r="S244" t="s">
        <v>13</v>
      </c>
      <c r="T244" t="s">
        <v>1102</v>
      </c>
    </row>
    <row r="245" spans="1:20">
      <c r="A245" t="s">
        <v>2222</v>
      </c>
      <c r="B245">
        <v>15425</v>
      </c>
      <c r="C245" t="s">
        <v>1011</v>
      </c>
      <c r="D245" t="s">
        <v>2167</v>
      </c>
      <c r="E245" s="26">
        <v>42575</v>
      </c>
      <c r="F245" s="26">
        <v>42579</v>
      </c>
      <c r="G245">
        <v>29</v>
      </c>
      <c r="H245">
        <v>99.99</v>
      </c>
      <c r="I245">
        <v>0.08</v>
      </c>
      <c r="J245">
        <v>2667.73</v>
      </c>
      <c r="K245">
        <v>19.989999999999998</v>
      </c>
      <c r="L245" t="s">
        <v>2195</v>
      </c>
      <c r="M245">
        <v>4</v>
      </c>
      <c r="N245" t="s">
        <v>2173</v>
      </c>
      <c r="O245" t="s">
        <v>2177</v>
      </c>
      <c r="P245" t="s">
        <v>2185</v>
      </c>
      <c r="Q245">
        <v>7</v>
      </c>
      <c r="R245" t="s">
        <v>27</v>
      </c>
      <c r="S245" t="s">
        <v>26</v>
      </c>
      <c r="T245" t="s">
        <v>430</v>
      </c>
    </row>
    <row r="246" spans="1:20">
      <c r="A246" t="s">
        <v>2222</v>
      </c>
      <c r="B246">
        <v>59973</v>
      </c>
      <c r="C246" t="s">
        <v>1569</v>
      </c>
      <c r="D246" t="s">
        <v>2167</v>
      </c>
      <c r="E246" s="26">
        <v>42688</v>
      </c>
      <c r="F246" s="26">
        <v>42692</v>
      </c>
      <c r="G246">
        <v>30</v>
      </c>
      <c r="H246">
        <v>217.85</v>
      </c>
      <c r="I246">
        <v>7.0000000000000007E-2</v>
      </c>
      <c r="J246">
        <v>6078.02</v>
      </c>
      <c r="K246">
        <v>29.1</v>
      </c>
      <c r="L246" t="s">
        <v>2191</v>
      </c>
      <c r="M246">
        <v>4</v>
      </c>
      <c r="N246" t="s">
        <v>2173</v>
      </c>
      <c r="O246" t="s">
        <v>2178</v>
      </c>
      <c r="P246" t="s">
        <v>2189</v>
      </c>
      <c r="Q246">
        <v>11</v>
      </c>
      <c r="R246" t="s">
        <v>27</v>
      </c>
      <c r="S246" t="s">
        <v>13</v>
      </c>
      <c r="T246" t="s">
        <v>1112</v>
      </c>
    </row>
    <row r="247" spans="1:20">
      <c r="A247" t="s">
        <v>2220</v>
      </c>
      <c r="B247">
        <v>28069</v>
      </c>
      <c r="C247" t="s">
        <v>475</v>
      </c>
      <c r="D247" t="s">
        <v>2169</v>
      </c>
      <c r="E247" s="26">
        <v>41780</v>
      </c>
      <c r="F247" s="26">
        <v>41784</v>
      </c>
      <c r="G247">
        <v>4</v>
      </c>
      <c r="H247">
        <v>5.84</v>
      </c>
      <c r="I247">
        <v>0.09</v>
      </c>
      <c r="J247">
        <v>21.26</v>
      </c>
      <c r="K247">
        <v>0.83</v>
      </c>
      <c r="L247" t="s">
        <v>2197</v>
      </c>
      <c r="M247">
        <v>4</v>
      </c>
      <c r="N247" t="s">
        <v>2171</v>
      </c>
      <c r="O247" t="s">
        <v>2176</v>
      </c>
      <c r="P247" t="s">
        <v>2183</v>
      </c>
      <c r="Q247">
        <v>5</v>
      </c>
      <c r="R247" t="s">
        <v>27</v>
      </c>
      <c r="S247" t="s">
        <v>20</v>
      </c>
      <c r="T247" t="s">
        <v>1905</v>
      </c>
    </row>
    <row r="248" spans="1:20">
      <c r="A248" t="s">
        <v>2221</v>
      </c>
      <c r="B248">
        <v>44098</v>
      </c>
      <c r="C248" t="s">
        <v>885</v>
      </c>
      <c r="D248" t="s">
        <v>2168</v>
      </c>
      <c r="E248" s="26">
        <v>42031</v>
      </c>
      <c r="F248" s="26">
        <v>42035</v>
      </c>
      <c r="G248">
        <v>1</v>
      </c>
      <c r="H248">
        <v>3.14</v>
      </c>
      <c r="I248">
        <v>0.01</v>
      </c>
      <c r="J248">
        <v>3.11</v>
      </c>
      <c r="K248">
        <v>1.92</v>
      </c>
      <c r="L248" t="s">
        <v>2197</v>
      </c>
      <c r="M248">
        <v>4</v>
      </c>
      <c r="N248" t="s">
        <v>2172</v>
      </c>
      <c r="O248" t="s">
        <v>2175</v>
      </c>
      <c r="P248" t="s">
        <v>2179</v>
      </c>
      <c r="Q248">
        <v>1</v>
      </c>
      <c r="R248" t="s">
        <v>27</v>
      </c>
      <c r="S248" t="s">
        <v>20</v>
      </c>
      <c r="T248" t="s">
        <v>2049</v>
      </c>
    </row>
    <row r="249" spans="1:20">
      <c r="A249" t="s">
        <v>2220</v>
      </c>
      <c r="B249">
        <v>10692</v>
      </c>
      <c r="C249" t="s">
        <v>1389</v>
      </c>
      <c r="D249" t="s">
        <v>2167</v>
      </c>
      <c r="E249" s="26">
        <v>41846</v>
      </c>
      <c r="F249" s="26">
        <v>41850</v>
      </c>
      <c r="G249">
        <v>48</v>
      </c>
      <c r="H249">
        <v>200.99</v>
      </c>
      <c r="I249">
        <v>0.05</v>
      </c>
      <c r="J249">
        <v>9165.14</v>
      </c>
      <c r="K249">
        <v>4.2</v>
      </c>
      <c r="L249" t="s">
        <v>2195</v>
      </c>
      <c r="M249">
        <v>4</v>
      </c>
      <c r="N249" t="s">
        <v>2171</v>
      </c>
      <c r="O249" t="s">
        <v>2177</v>
      </c>
      <c r="P249" t="s">
        <v>2185</v>
      </c>
      <c r="Q249">
        <v>7</v>
      </c>
      <c r="R249" t="s">
        <v>27</v>
      </c>
      <c r="S249" t="s">
        <v>20</v>
      </c>
      <c r="T249" t="s">
        <v>614</v>
      </c>
    </row>
    <row r="250" spans="1:20">
      <c r="A250" t="s">
        <v>2221</v>
      </c>
      <c r="B250">
        <v>4610</v>
      </c>
      <c r="C250" t="s">
        <v>1271</v>
      </c>
      <c r="D250" t="s">
        <v>2168</v>
      </c>
      <c r="E250" s="26">
        <v>42172</v>
      </c>
      <c r="F250" s="26">
        <v>42176</v>
      </c>
      <c r="G250">
        <v>29</v>
      </c>
      <c r="H250">
        <v>15.67</v>
      </c>
      <c r="I250">
        <v>0.08</v>
      </c>
      <c r="J250">
        <v>418.08</v>
      </c>
      <c r="K250">
        <v>1.39</v>
      </c>
      <c r="L250" t="s">
        <v>2195</v>
      </c>
      <c r="M250">
        <v>4</v>
      </c>
      <c r="N250" t="s">
        <v>2172</v>
      </c>
      <c r="O250" t="s">
        <v>2176</v>
      </c>
      <c r="P250" t="s">
        <v>2184</v>
      </c>
      <c r="Q250">
        <v>6</v>
      </c>
      <c r="R250" t="s">
        <v>27</v>
      </c>
      <c r="S250" t="s">
        <v>20</v>
      </c>
      <c r="T250" t="s">
        <v>1566</v>
      </c>
    </row>
    <row r="251" spans="1:20">
      <c r="A251" t="s">
        <v>2222</v>
      </c>
      <c r="B251">
        <v>24931</v>
      </c>
      <c r="C251" t="s">
        <v>1113</v>
      </c>
      <c r="D251" t="s">
        <v>2167</v>
      </c>
      <c r="E251" s="26">
        <v>42680</v>
      </c>
      <c r="F251" s="26">
        <v>42684</v>
      </c>
      <c r="G251">
        <v>9</v>
      </c>
      <c r="H251">
        <v>16.739999999999998</v>
      </c>
      <c r="I251">
        <v>0.05</v>
      </c>
      <c r="J251">
        <v>143.13</v>
      </c>
      <c r="K251">
        <v>5.08</v>
      </c>
      <c r="L251" t="s">
        <v>2195</v>
      </c>
      <c r="M251">
        <v>4</v>
      </c>
      <c r="N251" t="s">
        <v>2173</v>
      </c>
      <c r="O251" t="s">
        <v>2178</v>
      </c>
      <c r="P251" t="s">
        <v>2189</v>
      </c>
      <c r="Q251">
        <v>11</v>
      </c>
      <c r="R251" t="s">
        <v>27</v>
      </c>
      <c r="S251" t="s">
        <v>20</v>
      </c>
      <c r="T251" t="s">
        <v>1428</v>
      </c>
    </row>
    <row r="252" spans="1:20">
      <c r="A252" t="s">
        <v>2222</v>
      </c>
      <c r="B252">
        <v>41413</v>
      </c>
      <c r="C252" t="s">
        <v>202</v>
      </c>
      <c r="D252" t="s">
        <v>2169</v>
      </c>
      <c r="E252" s="26">
        <v>42689</v>
      </c>
      <c r="F252" s="26">
        <v>42693</v>
      </c>
      <c r="G252">
        <v>23</v>
      </c>
      <c r="H252">
        <v>6.48</v>
      </c>
      <c r="I252">
        <v>0.01</v>
      </c>
      <c r="J252">
        <v>147.55000000000001</v>
      </c>
      <c r="K252">
        <v>6</v>
      </c>
      <c r="L252" t="s">
        <v>2195</v>
      </c>
      <c r="M252">
        <v>4</v>
      </c>
      <c r="N252" t="s">
        <v>2173</v>
      </c>
      <c r="O252" t="s">
        <v>2178</v>
      </c>
      <c r="P252" t="s">
        <v>2189</v>
      </c>
      <c r="Q252">
        <v>11</v>
      </c>
      <c r="R252" t="s">
        <v>27</v>
      </c>
      <c r="S252" t="s">
        <v>20</v>
      </c>
      <c r="T252" t="s">
        <v>1872</v>
      </c>
    </row>
    <row r="253" spans="1:20">
      <c r="A253" t="s">
        <v>2223</v>
      </c>
      <c r="B253">
        <v>1185</v>
      </c>
      <c r="C253" t="s">
        <v>785</v>
      </c>
      <c r="D253" t="s">
        <v>2168</v>
      </c>
      <c r="E253" s="26">
        <v>42970</v>
      </c>
      <c r="F253" s="26">
        <v>42974</v>
      </c>
      <c r="G253">
        <v>7</v>
      </c>
      <c r="H253">
        <v>55.48</v>
      </c>
      <c r="I253">
        <v>0.09</v>
      </c>
      <c r="J253">
        <v>353.41</v>
      </c>
      <c r="K253">
        <v>14.3</v>
      </c>
      <c r="L253" t="s">
        <v>2195</v>
      </c>
      <c r="M253">
        <v>4</v>
      </c>
      <c r="N253" t="s">
        <v>2174</v>
      </c>
      <c r="O253" t="s">
        <v>2177</v>
      </c>
      <c r="P253" t="s">
        <v>2186</v>
      </c>
      <c r="Q253">
        <v>8</v>
      </c>
      <c r="R253" t="s">
        <v>27</v>
      </c>
      <c r="S253" t="s">
        <v>20</v>
      </c>
      <c r="T253" t="s">
        <v>1824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C0265-D088-4F2A-A538-14D11DADFB03}">
  <dimension ref="A3:L46"/>
  <sheetViews>
    <sheetView workbookViewId="0">
      <selection activeCell="J7" sqref="J7"/>
    </sheetView>
  </sheetViews>
  <sheetFormatPr defaultRowHeight="13.2"/>
  <cols>
    <col min="1" max="1" width="13.77734375" bestFit="1" customWidth="1"/>
    <col min="2" max="2" width="18.88671875" bestFit="1" customWidth="1"/>
    <col min="11" max="11" width="13.77734375" bestFit="1" customWidth="1"/>
    <col min="12" max="12" width="22.33203125" bestFit="1" customWidth="1"/>
    <col min="14" max="14" width="13.77734375" bestFit="1" customWidth="1"/>
    <col min="15" max="15" width="22.33203125" bestFit="1" customWidth="1"/>
  </cols>
  <sheetData>
    <row r="3" spans="1:12">
      <c r="A3" s="11" t="s">
        <v>2165</v>
      </c>
      <c r="B3" t="s">
        <v>2164</v>
      </c>
      <c r="K3" s="11" t="s">
        <v>2165</v>
      </c>
      <c r="L3" t="s">
        <v>2199</v>
      </c>
    </row>
    <row r="4" spans="1:12">
      <c r="A4" s="12" t="s">
        <v>77</v>
      </c>
      <c r="B4" s="10">
        <v>146171.16</v>
      </c>
      <c r="K4" s="12" t="s">
        <v>77</v>
      </c>
      <c r="L4" s="16">
        <v>2.0833333333333335</v>
      </c>
    </row>
    <row r="5" spans="1:12">
      <c r="A5" s="12" t="s">
        <v>433</v>
      </c>
      <c r="B5" s="10">
        <v>50030.95</v>
      </c>
      <c r="H5" s="17"/>
      <c r="I5" s="18"/>
      <c r="J5" s="19"/>
      <c r="K5" s="12" t="s">
        <v>433</v>
      </c>
      <c r="L5" s="16">
        <v>1.6744186046511629</v>
      </c>
    </row>
    <row r="6" spans="1:12">
      <c r="A6" s="12" t="s">
        <v>192</v>
      </c>
      <c r="B6" s="10">
        <v>89975.98</v>
      </c>
      <c r="H6" s="20"/>
      <c r="I6" s="21"/>
      <c r="J6" s="22"/>
      <c r="K6" s="12" t="s">
        <v>192</v>
      </c>
      <c r="L6" s="16">
        <v>1.6226415094339623</v>
      </c>
    </row>
    <row r="7" spans="1:12">
      <c r="A7" s="12" t="s">
        <v>164</v>
      </c>
      <c r="B7" s="10">
        <v>59693.42</v>
      </c>
      <c r="H7" s="20"/>
      <c r="I7" s="21"/>
      <c r="J7" s="22"/>
      <c r="K7" s="12" t="s">
        <v>164</v>
      </c>
      <c r="L7" s="16">
        <v>2.2999999999999998</v>
      </c>
    </row>
    <row r="8" spans="1:12">
      <c r="A8" s="12" t="s">
        <v>255</v>
      </c>
      <c r="B8" s="10">
        <v>230712.57</v>
      </c>
      <c r="H8" s="20"/>
      <c r="I8" s="21"/>
      <c r="J8" s="22"/>
      <c r="K8" s="12" t="s">
        <v>255</v>
      </c>
      <c r="L8" s="16">
        <v>2.1052631578947367</v>
      </c>
    </row>
    <row r="9" spans="1:12">
      <c r="A9" s="12" t="s">
        <v>208</v>
      </c>
      <c r="B9" s="10">
        <v>55408.85</v>
      </c>
      <c r="H9" s="20"/>
      <c r="I9" s="21"/>
      <c r="J9" s="22"/>
      <c r="K9" s="12" t="s">
        <v>208</v>
      </c>
      <c r="L9" s="16">
        <v>1.6666666666666667</v>
      </c>
    </row>
    <row r="10" spans="1:12">
      <c r="A10" s="12" t="s">
        <v>97</v>
      </c>
      <c r="B10" s="10">
        <v>156579.04999999999</v>
      </c>
      <c r="H10" s="20"/>
      <c r="I10" s="21"/>
      <c r="J10" s="22"/>
      <c r="K10" s="12" t="s">
        <v>97</v>
      </c>
      <c r="L10" s="16">
        <v>1.925</v>
      </c>
    </row>
    <row r="11" spans="1:12">
      <c r="A11" s="12" t="s">
        <v>148</v>
      </c>
      <c r="B11" s="10">
        <v>101470.49</v>
      </c>
      <c r="H11" s="20"/>
      <c r="I11" s="21"/>
      <c r="J11" s="22"/>
      <c r="K11" s="12" t="s">
        <v>148</v>
      </c>
      <c r="L11" s="16">
        <v>1.7586206896551724</v>
      </c>
    </row>
    <row r="12" spans="1:12">
      <c r="A12" s="12" t="s">
        <v>85</v>
      </c>
      <c r="B12" s="10">
        <v>125417.25</v>
      </c>
      <c r="H12" s="20"/>
      <c r="I12" s="21"/>
      <c r="J12" s="22"/>
      <c r="K12" s="12" t="s">
        <v>85</v>
      </c>
      <c r="L12" s="16">
        <v>1.6896551724137931</v>
      </c>
    </row>
    <row r="13" spans="1:12">
      <c r="A13" s="12" t="s">
        <v>45</v>
      </c>
      <c r="B13" s="10">
        <v>28947.64</v>
      </c>
      <c r="H13" s="20"/>
      <c r="I13" s="21"/>
      <c r="J13" s="22"/>
      <c r="K13" s="12" t="s">
        <v>45</v>
      </c>
      <c r="L13" s="16">
        <v>1.4615384615384615</v>
      </c>
    </row>
    <row r="14" spans="1:12">
      <c r="A14" s="12" t="s">
        <v>158</v>
      </c>
      <c r="B14" s="10">
        <v>49254.37</v>
      </c>
      <c r="H14" s="20"/>
      <c r="I14" s="21"/>
      <c r="J14" s="22"/>
      <c r="K14" s="12" t="s">
        <v>158</v>
      </c>
      <c r="L14" s="16">
        <v>2.021276595744681</v>
      </c>
    </row>
    <row r="15" spans="1:12">
      <c r="A15" s="12" t="s">
        <v>31</v>
      </c>
      <c r="B15" s="10">
        <v>76641.06</v>
      </c>
      <c r="H15" s="20"/>
      <c r="I15" s="21"/>
      <c r="J15" s="22"/>
      <c r="K15" s="12" t="s">
        <v>31</v>
      </c>
      <c r="L15" s="16">
        <v>1.7818181818181817</v>
      </c>
    </row>
    <row r="16" spans="1:12">
      <c r="A16" s="12" t="s">
        <v>225</v>
      </c>
      <c r="B16" s="10">
        <v>139011.78</v>
      </c>
      <c r="H16" s="20"/>
      <c r="I16" s="21"/>
      <c r="J16" s="22"/>
      <c r="K16" s="12" t="s">
        <v>225</v>
      </c>
      <c r="L16" s="16">
        <v>1.5666666666666667</v>
      </c>
    </row>
    <row r="17" spans="1:12">
      <c r="A17" s="12" t="s">
        <v>119</v>
      </c>
      <c r="B17" s="10">
        <v>110132.57</v>
      </c>
      <c r="H17" s="20"/>
      <c r="I17" s="21"/>
      <c r="J17" s="22"/>
      <c r="K17" s="12" t="s">
        <v>119</v>
      </c>
      <c r="L17" s="16">
        <v>1.901639344262295</v>
      </c>
    </row>
    <row r="18" spans="1:12">
      <c r="A18" s="12" t="s">
        <v>36</v>
      </c>
      <c r="B18" s="10">
        <v>83287.92</v>
      </c>
      <c r="H18" s="20"/>
      <c r="I18" s="21"/>
      <c r="J18" s="22"/>
      <c r="K18" s="12" t="s">
        <v>36</v>
      </c>
      <c r="L18" s="16">
        <v>1.7555555555555555</v>
      </c>
    </row>
    <row r="19" spans="1:12">
      <c r="A19" s="12" t="s">
        <v>178</v>
      </c>
      <c r="B19" s="10">
        <v>80025.87</v>
      </c>
      <c r="H19" s="20"/>
      <c r="I19" s="21"/>
      <c r="J19" s="22"/>
      <c r="K19" s="12" t="s">
        <v>178</v>
      </c>
      <c r="L19" s="16">
        <v>1.9607843137254901</v>
      </c>
    </row>
    <row r="20" spans="1:12">
      <c r="A20" s="12" t="s">
        <v>73</v>
      </c>
      <c r="B20" s="10">
        <v>96562.12</v>
      </c>
      <c r="H20" s="20"/>
      <c r="I20" s="21"/>
      <c r="J20" s="22"/>
      <c r="K20" s="12" t="s">
        <v>73</v>
      </c>
      <c r="L20" s="16">
        <v>2</v>
      </c>
    </row>
    <row r="21" spans="1:12">
      <c r="A21" s="12" t="s">
        <v>126</v>
      </c>
      <c r="B21" s="10">
        <v>87546.77</v>
      </c>
      <c r="H21" s="20"/>
      <c r="I21" s="21"/>
      <c r="J21" s="22"/>
      <c r="K21" s="12" t="s">
        <v>126</v>
      </c>
      <c r="L21" s="16">
        <v>1.6842105263157894</v>
      </c>
    </row>
    <row r="22" spans="1:12">
      <c r="A22" s="12" t="s">
        <v>41</v>
      </c>
      <c r="B22" s="10">
        <v>87103.7</v>
      </c>
      <c r="H22" s="23"/>
      <c r="I22" s="24"/>
      <c r="J22" s="25"/>
      <c r="K22" s="12" t="s">
        <v>41</v>
      </c>
      <c r="L22" s="16">
        <v>1.9375</v>
      </c>
    </row>
    <row r="23" spans="1:12">
      <c r="A23" s="12" t="s">
        <v>200</v>
      </c>
      <c r="B23" s="10">
        <v>102406.51</v>
      </c>
      <c r="K23" s="12" t="s">
        <v>200</v>
      </c>
      <c r="L23" s="16">
        <v>2.2444444444444445</v>
      </c>
    </row>
    <row r="24" spans="1:12">
      <c r="A24" s="12" t="s">
        <v>89</v>
      </c>
      <c r="B24" s="10">
        <v>103761.22</v>
      </c>
      <c r="K24" s="12" t="s">
        <v>89</v>
      </c>
      <c r="L24" s="16">
        <v>2.1320754716981134</v>
      </c>
    </row>
    <row r="25" spans="1:12">
      <c r="A25" s="12" t="s">
        <v>152</v>
      </c>
      <c r="B25" s="10">
        <v>70660.73</v>
      </c>
      <c r="K25" s="12" t="s">
        <v>152</v>
      </c>
      <c r="L25" s="16">
        <v>1.5952380952380953</v>
      </c>
    </row>
    <row r="26" spans="1:12">
      <c r="A26" s="12" t="s">
        <v>115</v>
      </c>
      <c r="B26" s="10">
        <v>82516.740000000005</v>
      </c>
      <c r="K26" s="12" t="s">
        <v>115</v>
      </c>
      <c r="L26" s="16">
        <v>2.1481481481481484</v>
      </c>
    </row>
    <row r="27" spans="1:12">
      <c r="A27" s="12" t="s">
        <v>261</v>
      </c>
      <c r="B27" s="10">
        <v>30792.43</v>
      </c>
      <c r="K27" s="12" t="s">
        <v>261</v>
      </c>
      <c r="L27" s="16">
        <v>2.3030303030303032</v>
      </c>
    </row>
    <row r="28" spans="1:12">
      <c r="A28" s="12" t="s">
        <v>19</v>
      </c>
      <c r="B28" s="10">
        <v>70070.75</v>
      </c>
      <c r="K28" s="12" t="s">
        <v>19</v>
      </c>
      <c r="L28" s="16">
        <v>1.673913043478261</v>
      </c>
    </row>
    <row r="29" spans="1:12">
      <c r="A29" s="12" t="s">
        <v>49</v>
      </c>
      <c r="B29" s="10">
        <v>170097.52</v>
      </c>
      <c r="K29" s="12" t="s">
        <v>49</v>
      </c>
      <c r="L29" s="16">
        <v>1.9565217391304348</v>
      </c>
    </row>
    <row r="30" spans="1:12">
      <c r="A30" s="12" t="s">
        <v>25</v>
      </c>
      <c r="B30" s="10">
        <v>72813.05</v>
      </c>
      <c r="K30" s="12" t="s">
        <v>25</v>
      </c>
      <c r="L30" s="16">
        <v>2.0526315789473686</v>
      </c>
    </row>
    <row r="31" spans="1:12">
      <c r="A31" s="12" t="s">
        <v>61</v>
      </c>
      <c r="B31" s="10">
        <v>119752.36</v>
      </c>
      <c r="K31" s="12" t="s">
        <v>61</v>
      </c>
      <c r="L31" s="16">
        <v>2.098360655737705</v>
      </c>
    </row>
    <row r="32" spans="1:12">
      <c r="A32" s="12" t="s">
        <v>218</v>
      </c>
      <c r="B32" s="10">
        <v>68896.38</v>
      </c>
      <c r="K32" s="12" t="s">
        <v>218</v>
      </c>
      <c r="L32" s="16">
        <v>2.3863636363636362</v>
      </c>
    </row>
    <row r="33" spans="1:12">
      <c r="A33" s="12" t="s">
        <v>267</v>
      </c>
      <c r="B33" s="10">
        <v>97731.18</v>
      </c>
      <c r="K33" s="12" t="s">
        <v>267</v>
      </c>
      <c r="L33" s="16">
        <v>1.5490196078431373</v>
      </c>
    </row>
    <row r="34" spans="1:12">
      <c r="A34" s="12" t="s">
        <v>57</v>
      </c>
      <c r="B34" s="10">
        <v>86590.93</v>
      </c>
      <c r="K34" s="12" t="s">
        <v>57</v>
      </c>
      <c r="L34" s="16">
        <v>1.8775510204081634</v>
      </c>
    </row>
    <row r="35" spans="1:12">
      <c r="A35" s="12" t="s">
        <v>81</v>
      </c>
      <c r="B35" s="10">
        <v>126817.94</v>
      </c>
      <c r="K35" s="12" t="s">
        <v>81</v>
      </c>
      <c r="L35" s="16">
        <v>2.3142857142857145</v>
      </c>
    </row>
    <row r="36" spans="1:12">
      <c r="A36" s="12" t="s">
        <v>367</v>
      </c>
      <c r="B36" s="10">
        <v>70796.31</v>
      </c>
      <c r="K36" s="12" t="s">
        <v>367</v>
      </c>
      <c r="L36" s="16">
        <v>2.0789473684210527</v>
      </c>
    </row>
    <row r="37" spans="1:12">
      <c r="A37" s="12" t="s">
        <v>103</v>
      </c>
      <c r="B37" s="10">
        <v>57639.14</v>
      </c>
      <c r="K37" s="12" t="s">
        <v>103</v>
      </c>
      <c r="L37" s="16">
        <v>2.1666666666666665</v>
      </c>
    </row>
    <row r="38" spans="1:12">
      <c r="A38" s="12" t="s">
        <v>417</v>
      </c>
      <c r="B38" s="10">
        <v>85087.38</v>
      </c>
      <c r="K38" s="12" t="s">
        <v>417</v>
      </c>
      <c r="L38" s="16">
        <v>1.411764705882353</v>
      </c>
    </row>
    <row r="39" spans="1:12">
      <c r="A39" s="12" t="s">
        <v>132</v>
      </c>
      <c r="B39" s="10">
        <v>45522.25</v>
      </c>
      <c r="K39" s="12" t="s">
        <v>132</v>
      </c>
      <c r="L39" s="16">
        <v>1.9166666666666667</v>
      </c>
    </row>
    <row r="40" spans="1:12">
      <c r="A40" s="12" t="s">
        <v>111</v>
      </c>
      <c r="B40" s="10">
        <v>83657.08</v>
      </c>
      <c r="K40" s="12" t="s">
        <v>111</v>
      </c>
      <c r="L40" s="16">
        <v>1.8857142857142857</v>
      </c>
    </row>
    <row r="41" spans="1:12">
      <c r="A41" s="12" t="s">
        <v>67</v>
      </c>
      <c r="B41" s="10">
        <v>88398.99</v>
      </c>
      <c r="K41" s="12" t="s">
        <v>67</v>
      </c>
      <c r="L41" s="16">
        <v>1.9253731343283582</v>
      </c>
    </row>
    <row r="42" spans="1:12">
      <c r="A42" s="12" t="s">
        <v>93</v>
      </c>
      <c r="B42" s="10">
        <v>62030.91</v>
      </c>
      <c r="K42" s="12" t="s">
        <v>93</v>
      </c>
      <c r="L42" s="16">
        <v>1.7567567567567568</v>
      </c>
    </row>
    <row r="43" spans="1:12">
      <c r="A43" s="12" t="s">
        <v>12</v>
      </c>
      <c r="B43" s="10">
        <v>120107.82</v>
      </c>
      <c r="K43" s="12" t="s">
        <v>12</v>
      </c>
      <c r="L43" s="16">
        <v>1.9710144927536233</v>
      </c>
    </row>
    <row r="44" spans="1:12">
      <c r="A44" s="12" t="s">
        <v>107</v>
      </c>
      <c r="B44" s="10">
        <v>188582</v>
      </c>
      <c r="K44" s="12" t="s">
        <v>107</v>
      </c>
      <c r="L44" s="16">
        <v>1.8409090909090908</v>
      </c>
    </row>
    <row r="45" spans="1:12">
      <c r="A45" s="12" t="s">
        <v>249</v>
      </c>
      <c r="B45" s="10">
        <v>187856.34</v>
      </c>
      <c r="K45" s="12" t="s">
        <v>249</v>
      </c>
      <c r="L45" s="16">
        <v>2.4838709677419355</v>
      </c>
    </row>
    <row r="46" spans="1:12">
      <c r="A46" s="12" t="s">
        <v>273</v>
      </c>
      <c r="B46" s="10">
        <v>102046.71</v>
      </c>
      <c r="K46" s="12" t="s">
        <v>273</v>
      </c>
      <c r="L46" s="16">
        <v>1.8367346938775511</v>
      </c>
    </row>
  </sheetData>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9D8D6-483B-4B0F-A2F5-1159EF915B0D}">
  <dimension ref="A3:F24"/>
  <sheetViews>
    <sheetView workbookViewId="0">
      <selection activeCell="B26" sqref="B26"/>
    </sheetView>
  </sheetViews>
  <sheetFormatPr defaultRowHeight="13.2"/>
  <cols>
    <col min="1" max="1" width="15.6640625" bestFit="1" customWidth="1"/>
    <col min="2" max="2" width="29.21875" bestFit="1" customWidth="1"/>
    <col min="5" max="5" width="16.88671875" bestFit="1" customWidth="1"/>
    <col min="6" max="6" width="22.33203125" bestFit="1" customWidth="1"/>
  </cols>
  <sheetData>
    <row r="3" spans="1:6">
      <c r="A3" s="11" t="s">
        <v>2165</v>
      </c>
      <c r="B3" t="s">
        <v>2198</v>
      </c>
      <c r="E3" s="11" t="s">
        <v>2165</v>
      </c>
      <c r="F3" t="s">
        <v>2199</v>
      </c>
    </row>
    <row r="4" spans="1:6">
      <c r="A4" s="12" t="s">
        <v>13</v>
      </c>
      <c r="B4" s="13"/>
      <c r="E4" s="12" t="s">
        <v>14</v>
      </c>
      <c r="F4" s="16"/>
    </row>
    <row r="5" spans="1:6">
      <c r="A5" s="14" t="s">
        <v>2192</v>
      </c>
      <c r="B5" s="15">
        <v>1.6593195718654434</v>
      </c>
      <c r="E5" s="14" t="s">
        <v>13</v>
      </c>
      <c r="F5" s="16">
        <v>1.34375</v>
      </c>
    </row>
    <row r="6" spans="1:6">
      <c r="A6" s="14" t="s">
        <v>2191</v>
      </c>
      <c r="B6" s="15">
        <v>2.0300505651397978</v>
      </c>
      <c r="E6" s="14" t="s">
        <v>20</v>
      </c>
      <c r="F6" s="16">
        <v>1.3687499999999999</v>
      </c>
    </row>
    <row r="7" spans="1:6">
      <c r="A7" s="12" t="s">
        <v>20</v>
      </c>
      <c r="B7" s="13"/>
      <c r="E7" s="14" t="s">
        <v>26</v>
      </c>
      <c r="F7" s="16">
        <v>1.5423728813559323</v>
      </c>
    </row>
    <row r="8" spans="1:6">
      <c r="A8" s="14" t="s">
        <v>2192</v>
      </c>
      <c r="B8" s="15">
        <v>1.7441860465116279E-2</v>
      </c>
      <c r="E8" s="12" t="s">
        <v>21</v>
      </c>
      <c r="F8" s="16"/>
    </row>
    <row r="9" spans="1:6">
      <c r="A9" s="14" t="s">
        <v>2197</v>
      </c>
      <c r="B9" s="15">
        <v>0.10126962560386472</v>
      </c>
      <c r="E9" s="14" t="s">
        <v>13</v>
      </c>
      <c r="F9" s="16">
        <v>1.435483870967742</v>
      </c>
    </row>
    <row r="10" spans="1:6">
      <c r="A10" s="14" t="s">
        <v>2191</v>
      </c>
      <c r="B10" s="15">
        <v>0.11591836734693876</v>
      </c>
      <c r="E10" s="14" t="s">
        <v>20</v>
      </c>
      <c r="F10" s="16">
        <v>1.3519736842105263</v>
      </c>
    </row>
    <row r="11" spans="1:6">
      <c r="A11" s="14" t="s">
        <v>2196</v>
      </c>
      <c r="B11" s="15">
        <v>0.16899131464666403</v>
      </c>
      <c r="E11" s="14" t="s">
        <v>26</v>
      </c>
      <c r="F11" s="16">
        <v>1.4705882352941178</v>
      </c>
    </row>
    <row r="12" spans="1:6">
      <c r="A12" s="14" t="s">
        <v>2195</v>
      </c>
      <c r="B12" s="15">
        <v>0.29077822780624896</v>
      </c>
      <c r="E12" s="12" t="s">
        <v>32</v>
      </c>
      <c r="F12" s="16"/>
    </row>
    <row r="13" spans="1:6">
      <c r="A13" s="14" t="s">
        <v>2194</v>
      </c>
      <c r="B13" s="15">
        <v>0.51540297163439897</v>
      </c>
      <c r="E13" s="14" t="s">
        <v>13</v>
      </c>
      <c r="F13" s="16">
        <v>1.4833333333333334</v>
      </c>
    </row>
    <row r="14" spans="1:6">
      <c r="A14" s="14" t="s">
        <v>2193</v>
      </c>
      <c r="B14" s="15">
        <v>1.2502175767918089</v>
      </c>
      <c r="E14" s="14" t="s">
        <v>20</v>
      </c>
      <c r="F14" s="16">
        <v>1.3942307692307692</v>
      </c>
    </row>
    <row r="15" spans="1:6">
      <c r="A15" s="12" t="s">
        <v>26</v>
      </c>
      <c r="B15" s="13"/>
      <c r="E15" s="14" t="s">
        <v>26</v>
      </c>
      <c r="F15" s="16">
        <v>1.3571428571428572</v>
      </c>
    </row>
    <row r="16" spans="1:6">
      <c r="A16" s="14" t="s">
        <v>2197</v>
      </c>
      <c r="B16" s="15">
        <v>0.16128293241695305</v>
      </c>
      <c r="E16" s="12" t="s">
        <v>27</v>
      </c>
      <c r="F16" s="16"/>
    </row>
    <row r="17" spans="1:6">
      <c r="A17" s="14" t="s">
        <v>2196</v>
      </c>
      <c r="B17" s="15">
        <v>0.19588353413654619</v>
      </c>
      <c r="E17" s="14" t="s">
        <v>13</v>
      </c>
      <c r="F17" s="16">
        <v>3.918032786885246</v>
      </c>
    </row>
    <row r="18" spans="1:6">
      <c r="A18" s="14" t="s">
        <v>2195</v>
      </c>
      <c r="B18" s="15">
        <v>0.30589952656496577</v>
      </c>
      <c r="E18" s="14" t="s">
        <v>20</v>
      </c>
      <c r="F18" s="16">
        <v>4.1550632911392409</v>
      </c>
    </row>
    <row r="19" spans="1:6">
      <c r="A19" s="14" t="s">
        <v>2194</v>
      </c>
      <c r="B19" s="15">
        <v>0.70108490566037729</v>
      </c>
      <c r="E19" s="14" t="s">
        <v>26</v>
      </c>
      <c r="F19" s="16">
        <v>3.6279069767441858</v>
      </c>
    </row>
    <row r="20" spans="1:6">
      <c r="A20" s="14" t="s">
        <v>2193</v>
      </c>
      <c r="B20" s="15">
        <v>1.4331798245614034</v>
      </c>
      <c r="E20" s="12" t="s">
        <v>37</v>
      </c>
      <c r="F20" s="16"/>
    </row>
    <row r="21" spans="1:6">
      <c r="A21" s="12" t="s">
        <v>2166</v>
      </c>
      <c r="B21" s="15">
        <v>0.52280544317763888</v>
      </c>
      <c r="E21" s="14" t="s">
        <v>13</v>
      </c>
      <c r="F21" s="16">
        <v>1.2857142857142858</v>
      </c>
    </row>
    <row r="22" spans="1:6">
      <c r="E22" s="14" t="s">
        <v>20</v>
      </c>
      <c r="F22" s="16">
        <v>1.4580838323353293</v>
      </c>
    </row>
    <row r="23" spans="1:6">
      <c r="E23" s="14" t="s">
        <v>26</v>
      </c>
      <c r="F23" s="16">
        <v>1.5636363636363637</v>
      </c>
    </row>
    <row r="24" spans="1:6">
      <c r="E24" s="12" t="s">
        <v>2166</v>
      </c>
      <c r="F24" s="16">
        <v>1.9242916860195076</v>
      </c>
    </row>
  </sheetData>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FE55D-C72A-4A7E-84C9-51AEC1CDCFF9}">
  <dimension ref="A3:L19"/>
  <sheetViews>
    <sheetView workbookViewId="0">
      <selection activeCell="E16" sqref="E16"/>
    </sheetView>
  </sheetViews>
  <sheetFormatPr defaultRowHeight="13.2"/>
  <cols>
    <col min="1" max="1" width="15.21875" bestFit="1" customWidth="1"/>
    <col min="2" max="2" width="18.88671875" bestFit="1" customWidth="1"/>
    <col min="8" max="8" width="18.88671875" bestFit="1" customWidth="1"/>
    <col min="9" max="9" width="16.21875" bestFit="1" customWidth="1"/>
    <col min="10" max="11" width="10.109375" bestFit="1" customWidth="1"/>
    <col min="12" max="13" width="11.33203125" bestFit="1" customWidth="1"/>
    <col min="14" max="56" width="8.5546875" bestFit="1" customWidth="1"/>
    <col min="57" max="57" width="11.33203125" bestFit="1" customWidth="1"/>
    <col min="58" max="1426" width="10.109375" bestFit="1" customWidth="1"/>
    <col min="1427" max="1427" width="11.33203125" bestFit="1" customWidth="1"/>
  </cols>
  <sheetData>
    <row r="3" spans="1:12">
      <c r="A3" s="11" t="s">
        <v>2165</v>
      </c>
      <c r="B3" t="s">
        <v>2164</v>
      </c>
      <c r="H3" s="11" t="s">
        <v>2164</v>
      </c>
      <c r="I3" s="11" t="s">
        <v>2170</v>
      </c>
    </row>
    <row r="4" spans="1:12">
      <c r="A4" s="12" t="s">
        <v>2168</v>
      </c>
      <c r="B4" s="13"/>
      <c r="H4" s="11" t="s">
        <v>2165</v>
      </c>
      <c r="I4" t="s">
        <v>2167</v>
      </c>
      <c r="J4" t="s">
        <v>2168</v>
      </c>
      <c r="K4" t="s">
        <v>2169</v>
      </c>
      <c r="L4" t="s">
        <v>2166</v>
      </c>
    </row>
    <row r="5" spans="1:12">
      <c r="A5" s="14" t="s">
        <v>220</v>
      </c>
      <c r="B5" s="10">
        <v>12850.83</v>
      </c>
      <c r="H5" s="12" t="s">
        <v>2171</v>
      </c>
      <c r="I5" s="13"/>
      <c r="J5" s="13"/>
      <c r="K5" s="13"/>
      <c r="L5" s="13"/>
    </row>
    <row r="6" spans="1:12">
      <c r="A6" s="14" t="s">
        <v>121</v>
      </c>
      <c r="B6" s="10">
        <v>42851.67</v>
      </c>
      <c r="H6" s="14" t="s">
        <v>2175</v>
      </c>
      <c r="I6" s="10">
        <v>384828.71</v>
      </c>
      <c r="J6" s="10">
        <v>305161.13</v>
      </c>
      <c r="K6" s="10">
        <v>546001.27</v>
      </c>
      <c r="L6" s="10">
        <v>1235991.1100000001</v>
      </c>
    </row>
    <row r="7" spans="1:12">
      <c r="A7" s="14" t="s">
        <v>16</v>
      </c>
      <c r="B7" s="10">
        <v>299657.06</v>
      </c>
      <c r="H7" s="14" t="s">
        <v>2176</v>
      </c>
      <c r="I7" s="10">
        <v>279766.23</v>
      </c>
      <c r="J7" s="10">
        <v>331006.09000000003</v>
      </c>
      <c r="K7" s="10">
        <v>259253.82</v>
      </c>
      <c r="L7" s="10">
        <v>870026.14</v>
      </c>
    </row>
    <row r="8" spans="1:12">
      <c r="A8" s="14" t="s">
        <v>9</v>
      </c>
      <c r="B8" s="10">
        <v>876881.99</v>
      </c>
      <c r="H8" s="14" t="s">
        <v>2177</v>
      </c>
      <c r="I8" s="10">
        <v>335756.78</v>
      </c>
      <c r="J8" s="10">
        <v>326301.88</v>
      </c>
      <c r="K8" s="10">
        <v>373321.34</v>
      </c>
      <c r="L8" s="10">
        <v>1035380</v>
      </c>
    </row>
    <row r="9" spans="1:12">
      <c r="A9" s="12" t="s">
        <v>2167</v>
      </c>
      <c r="B9" s="13"/>
      <c r="H9" s="14" t="s">
        <v>2178</v>
      </c>
      <c r="I9" s="10">
        <v>373033.08</v>
      </c>
      <c r="J9" s="10">
        <v>269772.45</v>
      </c>
      <c r="K9" s="10">
        <v>364403.41</v>
      </c>
      <c r="L9" s="10">
        <v>1007208.94</v>
      </c>
    </row>
    <row r="10" spans="1:12">
      <c r="A10" s="14" t="s">
        <v>220</v>
      </c>
      <c r="B10" s="10">
        <v>16851.12</v>
      </c>
      <c r="H10" s="12" t="s">
        <v>2166</v>
      </c>
      <c r="I10" s="10">
        <v>1373384.8</v>
      </c>
      <c r="J10" s="10">
        <v>1232241.55</v>
      </c>
      <c r="K10" s="10">
        <v>1542979.84</v>
      </c>
      <c r="L10" s="10">
        <v>4148606.19</v>
      </c>
    </row>
    <row r="11" spans="1:12">
      <c r="A11" s="14" t="s">
        <v>121</v>
      </c>
      <c r="B11" s="10">
        <v>33258.44</v>
      </c>
    </row>
    <row r="12" spans="1:12">
      <c r="A12" s="14" t="s">
        <v>16</v>
      </c>
      <c r="B12" s="10">
        <v>309007.46999999997</v>
      </c>
    </row>
    <row r="13" spans="1:12">
      <c r="A13" s="14" t="s">
        <v>9</v>
      </c>
      <c r="B13" s="10">
        <v>1014267.77</v>
      </c>
    </row>
    <row r="14" spans="1:12">
      <c r="A14" s="12" t="s">
        <v>2169</v>
      </c>
      <c r="B14" s="13"/>
    </row>
    <row r="15" spans="1:12">
      <c r="A15" s="14" t="s">
        <v>220</v>
      </c>
      <c r="B15" s="10">
        <v>14309.02</v>
      </c>
    </row>
    <row r="16" spans="1:12">
      <c r="A16" s="14" t="s">
        <v>121</v>
      </c>
      <c r="B16" s="10">
        <v>36111.39</v>
      </c>
    </row>
    <row r="17" spans="1:2">
      <c r="A17" s="14" t="s">
        <v>16</v>
      </c>
      <c r="B17" s="10">
        <v>399725.82</v>
      </c>
    </row>
    <row r="18" spans="1:2">
      <c r="A18" s="14" t="s">
        <v>9</v>
      </c>
      <c r="B18" s="10">
        <v>1092833.6100000001</v>
      </c>
    </row>
    <row r="19" spans="1:2">
      <c r="A19" s="12" t="s">
        <v>2166</v>
      </c>
      <c r="B19" s="10">
        <v>4148606.19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264"/>
  <sheetViews>
    <sheetView workbookViewId="0">
      <selection activeCell="K4" sqref="K4"/>
    </sheetView>
  </sheetViews>
  <sheetFormatPr defaultColWidth="12.6640625" defaultRowHeight="15.75" customHeight="1"/>
  <cols>
    <col min="1" max="1" width="16.88671875" customWidth="1"/>
    <col min="5" max="5" width="13.5546875" customWidth="1"/>
    <col min="8" max="8" width="13.109375" customWidth="1"/>
    <col min="9" max="9" width="13" customWidth="1"/>
    <col min="11" max="11" width="16.109375" customWidth="1"/>
    <col min="12" max="12" width="13" customWidth="1"/>
  </cols>
  <sheetData>
    <row r="1" spans="1:12">
      <c r="A1" s="1" t="s">
        <v>0</v>
      </c>
      <c r="B1" s="1" t="s">
        <v>1</v>
      </c>
      <c r="C1" s="2"/>
      <c r="D1" s="1" t="s">
        <v>2</v>
      </c>
      <c r="E1" s="1" t="s">
        <v>3</v>
      </c>
      <c r="F1" s="1" t="s">
        <v>4</v>
      </c>
      <c r="G1" s="2"/>
      <c r="H1" s="1" t="s">
        <v>5</v>
      </c>
      <c r="I1" s="1" t="s">
        <v>6</v>
      </c>
      <c r="J1" s="3"/>
      <c r="K1" s="1" t="s">
        <v>7</v>
      </c>
      <c r="L1" s="1" t="s">
        <v>6</v>
      </c>
    </row>
    <row r="2" spans="1:12">
      <c r="A2" s="4" t="s">
        <v>8</v>
      </c>
      <c r="B2" s="4" t="s">
        <v>9</v>
      </c>
      <c r="C2" s="2"/>
      <c r="D2" s="4" t="s">
        <v>10</v>
      </c>
      <c r="E2" s="4" t="s">
        <v>11</v>
      </c>
      <c r="F2" s="4" t="s">
        <v>12</v>
      </c>
      <c r="G2" s="2"/>
      <c r="H2" s="5" t="s">
        <v>13</v>
      </c>
      <c r="I2" s="6">
        <v>1</v>
      </c>
      <c r="J2" s="3"/>
      <c r="K2" s="4" t="s">
        <v>14</v>
      </c>
      <c r="L2" s="6">
        <v>1</v>
      </c>
    </row>
    <row r="3" spans="1:12">
      <c r="A3" s="7" t="s">
        <v>15</v>
      </c>
      <c r="B3" s="7" t="s">
        <v>16</v>
      </c>
      <c r="C3" s="2"/>
      <c r="D3" s="7" t="s">
        <v>17</v>
      </c>
      <c r="E3" s="7" t="s">
        <v>18</v>
      </c>
      <c r="F3" s="7" t="s">
        <v>19</v>
      </c>
      <c r="G3" s="2"/>
      <c r="H3" s="8" t="s">
        <v>20</v>
      </c>
      <c r="I3" s="9">
        <v>2</v>
      </c>
      <c r="J3" s="3"/>
      <c r="K3" s="7" t="s">
        <v>21</v>
      </c>
      <c r="L3" s="9">
        <v>2</v>
      </c>
    </row>
    <row r="4" spans="1:12">
      <c r="A4" s="4" t="s">
        <v>22</v>
      </c>
      <c r="B4" s="4" t="s">
        <v>9</v>
      </c>
      <c r="C4" s="2"/>
      <c r="D4" s="4" t="s">
        <v>23</v>
      </c>
      <c r="E4" s="4" t="s">
        <v>24</v>
      </c>
      <c r="F4" s="4" t="s">
        <v>25</v>
      </c>
      <c r="G4" s="2"/>
      <c r="H4" s="5" t="s">
        <v>26</v>
      </c>
      <c r="I4" s="6">
        <v>3</v>
      </c>
      <c r="J4" s="3"/>
      <c r="K4" s="4" t="s">
        <v>27</v>
      </c>
      <c r="L4" s="6">
        <v>4</v>
      </c>
    </row>
    <row r="5" spans="1:12">
      <c r="A5" s="7" t="s">
        <v>28</v>
      </c>
      <c r="B5" s="7" t="s">
        <v>9</v>
      </c>
      <c r="C5" s="3"/>
      <c r="D5" s="7" t="s">
        <v>29</v>
      </c>
      <c r="E5" s="7" t="s">
        <v>30</v>
      </c>
      <c r="F5" s="7" t="s">
        <v>31</v>
      </c>
      <c r="G5" s="2"/>
      <c r="H5" s="3"/>
      <c r="I5" s="3"/>
      <c r="J5" s="3"/>
      <c r="K5" s="7" t="s">
        <v>32</v>
      </c>
      <c r="L5" s="9">
        <v>3</v>
      </c>
    </row>
    <row r="6" spans="1:12">
      <c r="A6" s="4" t="s">
        <v>33</v>
      </c>
      <c r="B6" s="4" t="s">
        <v>16</v>
      </c>
      <c r="C6" s="3"/>
      <c r="D6" s="4" t="s">
        <v>34</v>
      </c>
      <c r="E6" s="4" t="s">
        <v>35</v>
      </c>
      <c r="F6" s="4" t="s">
        <v>36</v>
      </c>
      <c r="G6" s="2"/>
      <c r="H6" s="3"/>
      <c r="I6" s="3"/>
      <c r="J6" s="3"/>
      <c r="K6" s="4" t="s">
        <v>37</v>
      </c>
      <c r="L6" s="6">
        <v>5</v>
      </c>
    </row>
    <row r="7" spans="1:12">
      <c r="A7" s="7" t="s">
        <v>38</v>
      </c>
      <c r="B7" s="7" t="s">
        <v>9</v>
      </c>
      <c r="C7" s="3"/>
      <c r="D7" s="7" t="s">
        <v>39</v>
      </c>
      <c r="E7" s="7" t="s">
        <v>40</v>
      </c>
      <c r="F7" s="7" t="s">
        <v>41</v>
      </c>
      <c r="G7" s="3"/>
      <c r="H7" s="3"/>
      <c r="I7" s="3"/>
      <c r="J7" s="3"/>
      <c r="K7" s="3"/>
      <c r="L7" s="3"/>
    </row>
    <row r="8" spans="1:12">
      <c r="A8" s="4" t="s">
        <v>42</v>
      </c>
      <c r="B8" s="4" t="s">
        <v>16</v>
      </c>
      <c r="C8" s="3"/>
      <c r="D8" s="4" t="s">
        <v>43</v>
      </c>
      <c r="E8" s="4" t="s">
        <v>44</v>
      </c>
      <c r="F8" s="4" t="s">
        <v>45</v>
      </c>
      <c r="G8" s="3"/>
      <c r="H8" s="3"/>
      <c r="I8" s="3"/>
      <c r="J8" s="3"/>
      <c r="K8" s="3"/>
      <c r="L8" s="3"/>
    </row>
    <row r="9" spans="1:12">
      <c r="A9" s="7" t="s">
        <v>46</v>
      </c>
      <c r="B9" s="7" t="s">
        <v>9</v>
      </c>
      <c r="C9" s="3"/>
      <c r="D9" s="7" t="s">
        <v>47</v>
      </c>
      <c r="E9" s="7" t="s">
        <v>48</v>
      </c>
      <c r="F9" s="7" t="s">
        <v>49</v>
      </c>
      <c r="G9" s="3"/>
      <c r="H9" s="3"/>
      <c r="I9" s="3"/>
      <c r="J9" s="3"/>
      <c r="K9" s="3"/>
      <c r="L9" s="3"/>
    </row>
    <row r="10" spans="1:12">
      <c r="A10" s="4" t="s">
        <v>50</v>
      </c>
      <c r="B10" s="4" t="s">
        <v>9</v>
      </c>
      <c r="C10" s="3"/>
      <c r="D10" s="4" t="s">
        <v>51</v>
      </c>
      <c r="E10" s="4" t="s">
        <v>30</v>
      </c>
      <c r="F10" s="4" t="s">
        <v>31</v>
      </c>
      <c r="G10" s="3"/>
      <c r="H10" s="3"/>
      <c r="I10" s="3"/>
      <c r="J10" s="3"/>
      <c r="K10" s="3"/>
      <c r="L10" s="3"/>
    </row>
    <row r="11" spans="1:12">
      <c r="A11" s="7" t="s">
        <v>52</v>
      </c>
      <c r="B11" s="7" t="s">
        <v>16</v>
      </c>
      <c r="C11" s="3"/>
      <c r="D11" s="7" t="s">
        <v>53</v>
      </c>
      <c r="E11" s="7" t="s">
        <v>35</v>
      </c>
      <c r="F11" s="7" t="s">
        <v>36</v>
      </c>
      <c r="G11" s="3"/>
      <c r="H11" s="3"/>
      <c r="I11" s="3"/>
      <c r="J11" s="3"/>
      <c r="K11" s="3"/>
      <c r="L11" s="3"/>
    </row>
    <row r="12" spans="1:12">
      <c r="A12" s="4" t="s">
        <v>54</v>
      </c>
      <c r="B12" s="4" t="s">
        <v>9</v>
      </c>
      <c r="C12" s="3"/>
      <c r="D12" s="4" t="s">
        <v>55</v>
      </c>
      <c r="E12" s="4" t="s">
        <v>56</v>
      </c>
      <c r="F12" s="4" t="s">
        <v>57</v>
      </c>
      <c r="G12" s="3"/>
      <c r="H12" s="3"/>
      <c r="I12" s="3"/>
      <c r="J12" s="3"/>
      <c r="K12" s="3"/>
      <c r="L12" s="3"/>
    </row>
    <row r="13" spans="1:12">
      <c r="A13" s="7" t="s">
        <v>58</v>
      </c>
      <c r="B13" s="7" t="s">
        <v>16</v>
      </c>
      <c r="C13" s="3"/>
      <c r="D13" s="7" t="s">
        <v>59</v>
      </c>
      <c r="E13" s="7" t="s">
        <v>60</v>
      </c>
      <c r="F13" s="7" t="s">
        <v>61</v>
      </c>
      <c r="G13" s="3"/>
      <c r="H13" s="3"/>
      <c r="I13" s="3"/>
      <c r="J13" s="3"/>
      <c r="K13" s="3"/>
      <c r="L13" s="3"/>
    </row>
    <row r="14" spans="1:12">
      <c r="A14" s="4" t="s">
        <v>62</v>
      </c>
      <c r="B14" s="4" t="s">
        <v>16</v>
      </c>
      <c r="C14" s="3"/>
      <c r="D14" s="4" t="s">
        <v>63</v>
      </c>
      <c r="E14" s="4" t="s">
        <v>56</v>
      </c>
      <c r="F14" s="4" t="s">
        <v>57</v>
      </c>
      <c r="G14" s="3"/>
      <c r="H14" s="3"/>
      <c r="I14" s="3"/>
      <c r="J14" s="3"/>
      <c r="K14" s="3"/>
      <c r="L14" s="3"/>
    </row>
    <row r="15" spans="1:12">
      <c r="A15" s="7" t="s">
        <v>64</v>
      </c>
      <c r="B15" s="7" t="s">
        <v>16</v>
      </c>
      <c r="C15" s="3"/>
      <c r="D15" s="7" t="s">
        <v>65</v>
      </c>
      <c r="E15" s="7" t="s">
        <v>66</v>
      </c>
      <c r="F15" s="7" t="s">
        <v>67</v>
      </c>
      <c r="G15" s="3"/>
      <c r="H15" s="3"/>
      <c r="I15" s="3"/>
      <c r="J15" s="3"/>
      <c r="K15" s="3"/>
      <c r="L15" s="3"/>
    </row>
    <row r="16" spans="1:12">
      <c r="A16" s="4" t="s">
        <v>68</v>
      </c>
      <c r="B16" s="4" t="s">
        <v>16</v>
      </c>
      <c r="C16" s="3"/>
      <c r="D16" s="4" t="s">
        <v>69</v>
      </c>
      <c r="E16" s="4" t="s">
        <v>56</v>
      </c>
      <c r="F16" s="4" t="s">
        <v>57</v>
      </c>
      <c r="G16" s="3"/>
      <c r="H16" s="3"/>
      <c r="I16" s="3"/>
      <c r="J16" s="3"/>
      <c r="K16" s="3"/>
      <c r="L16" s="3"/>
    </row>
    <row r="17" spans="1:12">
      <c r="A17" s="7" t="s">
        <v>70</v>
      </c>
      <c r="B17" s="7" t="s">
        <v>16</v>
      </c>
      <c r="C17" s="3"/>
      <c r="D17" s="7" t="s">
        <v>71</v>
      </c>
      <c r="E17" s="7" t="s">
        <v>72</v>
      </c>
      <c r="F17" s="7" t="s">
        <v>73</v>
      </c>
      <c r="G17" s="3"/>
      <c r="H17" s="3"/>
      <c r="I17" s="3"/>
      <c r="J17" s="3"/>
      <c r="K17" s="3"/>
      <c r="L17" s="3"/>
    </row>
    <row r="18" spans="1:12">
      <c r="A18" s="4" t="s">
        <v>74</v>
      </c>
      <c r="B18" s="4" t="s">
        <v>16</v>
      </c>
      <c r="C18" s="3"/>
      <c r="D18" s="4" t="s">
        <v>75</v>
      </c>
      <c r="E18" s="4" t="s">
        <v>76</v>
      </c>
      <c r="F18" s="4" t="s">
        <v>77</v>
      </c>
      <c r="G18" s="3"/>
      <c r="H18" s="3"/>
      <c r="I18" s="3"/>
      <c r="J18" s="3"/>
      <c r="K18" s="3"/>
      <c r="L18" s="3"/>
    </row>
    <row r="19" spans="1:12">
      <c r="A19" s="7" t="s">
        <v>78</v>
      </c>
      <c r="B19" s="7" t="s">
        <v>9</v>
      </c>
      <c r="C19" s="3"/>
      <c r="D19" s="7" t="s">
        <v>79</v>
      </c>
      <c r="E19" s="7" t="s">
        <v>80</v>
      </c>
      <c r="F19" s="7" t="s">
        <v>81</v>
      </c>
      <c r="G19" s="3"/>
      <c r="H19" s="3"/>
      <c r="I19" s="3"/>
      <c r="J19" s="3"/>
      <c r="K19" s="3"/>
      <c r="L19" s="3"/>
    </row>
    <row r="20" spans="1:12">
      <c r="A20" s="4" t="s">
        <v>82</v>
      </c>
      <c r="B20" s="4" t="s">
        <v>16</v>
      </c>
      <c r="C20" s="3"/>
      <c r="D20" s="4" t="s">
        <v>83</v>
      </c>
      <c r="E20" s="4" t="s">
        <v>84</v>
      </c>
      <c r="F20" s="4" t="s">
        <v>85</v>
      </c>
      <c r="G20" s="3"/>
      <c r="H20" s="3"/>
      <c r="I20" s="3"/>
      <c r="J20" s="3"/>
      <c r="K20" s="3"/>
      <c r="L20" s="3"/>
    </row>
    <row r="21" spans="1:12">
      <c r="A21" s="7" t="s">
        <v>86</v>
      </c>
      <c r="B21" s="7" t="s">
        <v>16</v>
      </c>
      <c r="C21" s="3"/>
      <c r="D21" s="7" t="s">
        <v>87</v>
      </c>
      <c r="E21" s="7" t="s">
        <v>88</v>
      </c>
      <c r="F21" s="7" t="s">
        <v>89</v>
      </c>
      <c r="G21" s="3"/>
      <c r="H21" s="3"/>
      <c r="I21" s="3"/>
      <c r="J21" s="3"/>
      <c r="K21" s="3"/>
      <c r="L21" s="3"/>
    </row>
    <row r="22" spans="1:12">
      <c r="A22" s="4" t="s">
        <v>90</v>
      </c>
      <c r="B22" s="4" t="s">
        <v>16</v>
      </c>
      <c r="C22" s="3"/>
      <c r="D22" s="4" t="s">
        <v>91</v>
      </c>
      <c r="E22" s="4" t="s">
        <v>92</v>
      </c>
      <c r="F22" s="4" t="s">
        <v>93</v>
      </c>
      <c r="G22" s="3"/>
      <c r="H22" s="3"/>
      <c r="I22" s="3"/>
      <c r="J22" s="3"/>
      <c r="K22" s="3"/>
      <c r="L22" s="3"/>
    </row>
    <row r="23" spans="1:12">
      <c r="A23" s="7" t="s">
        <v>94</v>
      </c>
      <c r="B23" s="7" t="s">
        <v>9</v>
      </c>
      <c r="C23" s="3"/>
      <c r="D23" s="7" t="s">
        <v>95</v>
      </c>
      <c r="E23" s="7" t="s">
        <v>96</v>
      </c>
      <c r="F23" s="7" t="s">
        <v>97</v>
      </c>
      <c r="G23" s="3"/>
      <c r="H23" s="3"/>
      <c r="I23" s="3"/>
      <c r="J23" s="3"/>
      <c r="K23" s="3"/>
      <c r="L23" s="3"/>
    </row>
    <row r="24" spans="1:12">
      <c r="A24" s="4" t="s">
        <v>98</v>
      </c>
      <c r="B24" s="4" t="s">
        <v>16</v>
      </c>
      <c r="C24" s="3"/>
      <c r="D24" s="4" t="s">
        <v>99</v>
      </c>
      <c r="E24" s="4" t="s">
        <v>60</v>
      </c>
      <c r="F24" s="4" t="s">
        <v>61</v>
      </c>
      <c r="G24" s="3"/>
      <c r="H24" s="3"/>
      <c r="I24" s="3"/>
      <c r="J24" s="3"/>
      <c r="K24" s="3"/>
      <c r="L24" s="3"/>
    </row>
    <row r="25" spans="1:12">
      <c r="A25" s="7" t="s">
        <v>100</v>
      </c>
      <c r="B25" s="7" t="s">
        <v>9</v>
      </c>
      <c r="C25" s="3"/>
      <c r="D25" s="7" t="s">
        <v>101</v>
      </c>
      <c r="E25" s="7" t="s">
        <v>102</v>
      </c>
      <c r="F25" s="7" t="s">
        <v>103</v>
      </c>
      <c r="G25" s="3"/>
      <c r="H25" s="3"/>
      <c r="I25" s="3"/>
      <c r="J25" s="3"/>
      <c r="K25" s="3"/>
      <c r="L25" s="3"/>
    </row>
    <row r="26" spans="1:12">
      <c r="A26" s="4" t="s">
        <v>104</v>
      </c>
      <c r="B26" s="4" t="s">
        <v>16</v>
      </c>
      <c r="C26" s="3"/>
      <c r="D26" s="4" t="s">
        <v>105</v>
      </c>
      <c r="E26" s="4" t="s">
        <v>106</v>
      </c>
      <c r="F26" s="4" t="s">
        <v>107</v>
      </c>
      <c r="G26" s="3"/>
      <c r="H26" s="3"/>
      <c r="I26" s="3"/>
      <c r="J26" s="3"/>
      <c r="K26" s="3"/>
      <c r="L26" s="3"/>
    </row>
    <row r="27" spans="1:12">
      <c r="A27" s="7" t="s">
        <v>108</v>
      </c>
      <c r="B27" s="7" t="s">
        <v>16</v>
      </c>
      <c r="C27" s="3"/>
      <c r="D27" s="7" t="s">
        <v>109</v>
      </c>
      <c r="E27" s="7" t="s">
        <v>110</v>
      </c>
      <c r="F27" s="7" t="s">
        <v>111</v>
      </c>
      <c r="G27" s="3"/>
      <c r="H27" s="3"/>
      <c r="I27" s="3"/>
      <c r="J27" s="3"/>
      <c r="K27" s="3"/>
      <c r="L27" s="3"/>
    </row>
    <row r="28" spans="1:12">
      <c r="A28" s="4" t="s">
        <v>112</v>
      </c>
      <c r="B28" s="4" t="s">
        <v>16</v>
      </c>
      <c r="C28" s="3"/>
      <c r="D28" s="4" t="s">
        <v>113</v>
      </c>
      <c r="E28" s="4" t="s">
        <v>114</v>
      </c>
      <c r="F28" s="4" t="s">
        <v>115</v>
      </c>
      <c r="G28" s="3"/>
      <c r="H28" s="3"/>
      <c r="I28" s="3"/>
      <c r="J28" s="3"/>
      <c r="K28" s="3"/>
      <c r="L28" s="3"/>
    </row>
    <row r="29" spans="1:12">
      <c r="A29" s="7" t="s">
        <v>116</v>
      </c>
      <c r="B29" s="7" t="s">
        <v>16</v>
      </c>
      <c r="C29" s="3"/>
      <c r="D29" s="7" t="s">
        <v>117</v>
      </c>
      <c r="E29" s="7" t="s">
        <v>118</v>
      </c>
      <c r="F29" s="7" t="s">
        <v>119</v>
      </c>
      <c r="G29" s="3"/>
      <c r="H29" s="3"/>
      <c r="I29" s="3"/>
      <c r="J29" s="3"/>
      <c r="K29" s="3"/>
      <c r="L29" s="3"/>
    </row>
    <row r="30" spans="1:12">
      <c r="A30" s="4" t="s">
        <v>120</v>
      </c>
      <c r="B30" s="4" t="s">
        <v>121</v>
      </c>
      <c r="C30" s="3"/>
      <c r="D30" s="4" t="s">
        <v>122</v>
      </c>
      <c r="E30" s="4" t="s">
        <v>30</v>
      </c>
      <c r="F30" s="4" t="s">
        <v>31</v>
      </c>
      <c r="G30" s="3"/>
      <c r="H30" s="3"/>
      <c r="I30" s="3"/>
      <c r="J30" s="3"/>
      <c r="K30" s="3"/>
      <c r="L30" s="3"/>
    </row>
    <row r="31" spans="1:12">
      <c r="A31" s="7" t="s">
        <v>123</v>
      </c>
      <c r="B31" s="7" t="s">
        <v>9</v>
      </c>
      <c r="C31" s="3"/>
      <c r="D31" s="7" t="s">
        <v>124</v>
      </c>
      <c r="E31" s="7" t="s">
        <v>125</v>
      </c>
      <c r="F31" s="7" t="s">
        <v>126</v>
      </c>
      <c r="G31" s="3"/>
      <c r="H31" s="3"/>
      <c r="I31" s="3"/>
      <c r="J31" s="3"/>
      <c r="K31" s="3"/>
      <c r="L31" s="3"/>
    </row>
    <row r="32" spans="1:12">
      <c r="A32" s="4" t="s">
        <v>127</v>
      </c>
      <c r="B32" s="4" t="s">
        <v>16</v>
      </c>
      <c r="C32" s="3"/>
      <c r="D32" s="4" t="s">
        <v>128</v>
      </c>
      <c r="E32" s="4" t="s">
        <v>60</v>
      </c>
      <c r="F32" s="4" t="s">
        <v>61</v>
      </c>
      <c r="G32" s="3"/>
      <c r="H32" s="3"/>
      <c r="I32" s="3"/>
      <c r="J32" s="3"/>
      <c r="K32" s="3"/>
      <c r="L32" s="3"/>
    </row>
    <row r="33" spans="1:12">
      <c r="A33" s="7" t="s">
        <v>129</v>
      </c>
      <c r="B33" s="7" t="s">
        <v>16</v>
      </c>
      <c r="C33" s="3"/>
      <c r="D33" s="7" t="s">
        <v>130</v>
      </c>
      <c r="E33" s="7" t="s">
        <v>131</v>
      </c>
      <c r="F33" s="7" t="s">
        <v>132</v>
      </c>
      <c r="G33" s="3"/>
      <c r="H33" s="3"/>
      <c r="I33" s="3"/>
      <c r="J33" s="3"/>
      <c r="K33" s="3"/>
      <c r="L33" s="3"/>
    </row>
    <row r="34" spans="1:12">
      <c r="A34" s="4" t="s">
        <v>133</v>
      </c>
      <c r="B34" s="4" t="s">
        <v>16</v>
      </c>
      <c r="C34" s="3"/>
      <c r="D34" s="4" t="s">
        <v>134</v>
      </c>
      <c r="E34" s="4" t="s">
        <v>80</v>
      </c>
      <c r="F34" s="4" t="s">
        <v>81</v>
      </c>
      <c r="G34" s="3"/>
      <c r="H34" s="3"/>
      <c r="I34" s="3"/>
      <c r="J34" s="3"/>
      <c r="K34" s="3"/>
      <c r="L34" s="3"/>
    </row>
    <row r="35" spans="1:12">
      <c r="A35" s="7" t="s">
        <v>135</v>
      </c>
      <c r="B35" s="7" t="s">
        <v>16</v>
      </c>
      <c r="C35" s="3"/>
      <c r="D35" s="7" t="s">
        <v>136</v>
      </c>
      <c r="E35" s="7" t="s">
        <v>96</v>
      </c>
      <c r="F35" s="7" t="s">
        <v>97</v>
      </c>
      <c r="G35" s="3"/>
      <c r="H35" s="3"/>
      <c r="I35" s="3"/>
      <c r="J35" s="3"/>
      <c r="K35" s="3"/>
      <c r="L35" s="3"/>
    </row>
    <row r="36" spans="1:12">
      <c r="A36" s="4" t="s">
        <v>137</v>
      </c>
      <c r="B36" s="4" t="s">
        <v>9</v>
      </c>
      <c r="C36" s="3"/>
      <c r="D36" s="4" t="s">
        <v>138</v>
      </c>
      <c r="E36" s="4" t="s">
        <v>66</v>
      </c>
      <c r="F36" s="4" t="s">
        <v>67</v>
      </c>
      <c r="G36" s="3"/>
      <c r="H36" s="3"/>
      <c r="I36" s="3"/>
      <c r="J36" s="3"/>
      <c r="K36" s="3"/>
      <c r="L36" s="3"/>
    </row>
    <row r="37" spans="1:12">
      <c r="A37" s="7" t="s">
        <v>139</v>
      </c>
      <c r="B37" s="7" t="s">
        <v>16</v>
      </c>
      <c r="C37" s="3"/>
      <c r="D37" s="7" t="s">
        <v>140</v>
      </c>
      <c r="E37" s="7" t="s">
        <v>80</v>
      </c>
      <c r="F37" s="7" t="s">
        <v>81</v>
      </c>
      <c r="G37" s="3"/>
      <c r="H37" s="3"/>
      <c r="I37" s="3"/>
      <c r="J37" s="3"/>
      <c r="K37" s="3"/>
      <c r="L37" s="3"/>
    </row>
    <row r="38" spans="1:12">
      <c r="A38" s="4" t="s">
        <v>141</v>
      </c>
      <c r="B38" s="4" t="s">
        <v>9</v>
      </c>
      <c r="C38" s="3"/>
      <c r="D38" s="4" t="s">
        <v>142</v>
      </c>
      <c r="E38" s="4" t="s">
        <v>102</v>
      </c>
      <c r="F38" s="4" t="s">
        <v>103</v>
      </c>
      <c r="G38" s="3"/>
      <c r="H38" s="3"/>
      <c r="I38" s="3"/>
      <c r="J38" s="3"/>
      <c r="K38" s="3"/>
      <c r="L38" s="3"/>
    </row>
    <row r="39" spans="1:12">
      <c r="A39" s="7" t="s">
        <v>143</v>
      </c>
      <c r="B39" s="7" t="s">
        <v>16</v>
      </c>
      <c r="C39" s="3"/>
      <c r="D39" s="7" t="s">
        <v>144</v>
      </c>
      <c r="E39" s="7" t="s">
        <v>24</v>
      </c>
      <c r="F39" s="7" t="s">
        <v>25</v>
      </c>
      <c r="G39" s="3"/>
      <c r="H39" s="3"/>
      <c r="I39" s="3"/>
      <c r="J39" s="3"/>
      <c r="K39" s="3"/>
      <c r="L39" s="3"/>
    </row>
    <row r="40" spans="1:12">
      <c r="A40" s="4" t="s">
        <v>145</v>
      </c>
      <c r="B40" s="4" t="s">
        <v>9</v>
      </c>
      <c r="C40" s="3"/>
      <c r="D40" s="4" t="s">
        <v>146</v>
      </c>
      <c r="E40" s="4" t="s">
        <v>147</v>
      </c>
      <c r="F40" s="4" t="s">
        <v>148</v>
      </c>
      <c r="G40" s="3"/>
      <c r="H40" s="3"/>
      <c r="I40" s="3"/>
      <c r="J40" s="3"/>
      <c r="K40" s="3"/>
      <c r="L40" s="3"/>
    </row>
    <row r="41" spans="1:12">
      <c r="A41" s="7" t="s">
        <v>149</v>
      </c>
      <c r="B41" s="7" t="s">
        <v>9</v>
      </c>
      <c r="C41" s="3"/>
      <c r="D41" s="7" t="s">
        <v>150</v>
      </c>
      <c r="E41" s="7" t="s">
        <v>151</v>
      </c>
      <c r="F41" s="7" t="s">
        <v>152</v>
      </c>
      <c r="G41" s="3"/>
      <c r="H41" s="3"/>
      <c r="I41" s="3"/>
      <c r="J41" s="3"/>
      <c r="K41" s="3"/>
      <c r="L41" s="3"/>
    </row>
    <row r="42" spans="1:12">
      <c r="A42" s="4" t="s">
        <v>153</v>
      </c>
      <c r="B42" s="4" t="s">
        <v>9</v>
      </c>
      <c r="C42" s="3"/>
      <c r="D42" s="4" t="s">
        <v>154</v>
      </c>
      <c r="E42" s="4" t="s">
        <v>11</v>
      </c>
      <c r="F42" s="4" t="s">
        <v>12</v>
      </c>
      <c r="G42" s="3"/>
      <c r="H42" s="3"/>
      <c r="I42" s="3"/>
      <c r="J42" s="3"/>
      <c r="K42" s="3"/>
      <c r="L42" s="3"/>
    </row>
    <row r="43" spans="1:12">
      <c r="A43" s="7" t="s">
        <v>155</v>
      </c>
      <c r="B43" s="7" t="s">
        <v>9</v>
      </c>
      <c r="C43" s="3"/>
      <c r="D43" s="7" t="s">
        <v>156</v>
      </c>
      <c r="E43" s="7" t="s">
        <v>157</v>
      </c>
      <c r="F43" s="7" t="s">
        <v>158</v>
      </c>
      <c r="G43" s="3"/>
      <c r="H43" s="3"/>
      <c r="I43" s="3"/>
      <c r="J43" s="3"/>
      <c r="K43" s="3"/>
      <c r="L43" s="3"/>
    </row>
    <row r="44" spans="1:12">
      <c r="A44" s="4" t="s">
        <v>159</v>
      </c>
      <c r="B44" s="4" t="s">
        <v>9</v>
      </c>
      <c r="C44" s="3"/>
      <c r="D44" s="4" t="s">
        <v>160</v>
      </c>
      <c r="E44" s="4" t="s">
        <v>106</v>
      </c>
      <c r="F44" s="4" t="s">
        <v>107</v>
      </c>
      <c r="G44" s="3"/>
      <c r="H44" s="3"/>
      <c r="I44" s="3"/>
      <c r="J44" s="3"/>
      <c r="K44" s="3"/>
      <c r="L44" s="3"/>
    </row>
    <row r="45" spans="1:12">
      <c r="A45" s="7" t="s">
        <v>161</v>
      </c>
      <c r="B45" s="7" t="s">
        <v>9</v>
      </c>
      <c r="C45" s="3"/>
      <c r="D45" s="7" t="s">
        <v>162</v>
      </c>
      <c r="E45" s="7" t="s">
        <v>163</v>
      </c>
      <c r="F45" s="7" t="s">
        <v>164</v>
      </c>
      <c r="G45" s="3"/>
      <c r="H45" s="3"/>
      <c r="I45" s="3"/>
      <c r="J45" s="3"/>
      <c r="K45" s="3"/>
      <c r="L45" s="3"/>
    </row>
    <row r="46" spans="1:12">
      <c r="A46" s="4" t="s">
        <v>165</v>
      </c>
      <c r="B46" s="4" t="s">
        <v>9</v>
      </c>
      <c r="C46" s="3"/>
      <c r="D46" s="4" t="s">
        <v>166</v>
      </c>
      <c r="E46" s="4" t="s">
        <v>11</v>
      </c>
      <c r="F46" s="4" t="s">
        <v>12</v>
      </c>
      <c r="G46" s="3"/>
      <c r="H46" s="3"/>
      <c r="I46" s="3"/>
      <c r="J46" s="3"/>
      <c r="K46" s="3"/>
      <c r="L46" s="3"/>
    </row>
    <row r="47" spans="1:12">
      <c r="A47" s="7" t="s">
        <v>167</v>
      </c>
      <c r="B47" s="7" t="s">
        <v>9</v>
      </c>
      <c r="C47" s="3"/>
      <c r="D47" s="7" t="s">
        <v>168</v>
      </c>
      <c r="E47" s="7" t="s">
        <v>118</v>
      </c>
      <c r="F47" s="7" t="s">
        <v>119</v>
      </c>
      <c r="G47" s="3"/>
      <c r="H47" s="3"/>
      <c r="I47" s="3"/>
      <c r="J47" s="3"/>
      <c r="K47" s="3"/>
      <c r="L47" s="3"/>
    </row>
    <row r="48" spans="1:12">
      <c r="A48" s="4" t="s">
        <v>169</v>
      </c>
      <c r="B48" s="4" t="s">
        <v>9</v>
      </c>
      <c r="C48" s="3"/>
      <c r="D48" s="4" t="s">
        <v>170</v>
      </c>
      <c r="E48" s="4" t="s">
        <v>125</v>
      </c>
      <c r="F48" s="4" t="s">
        <v>126</v>
      </c>
      <c r="G48" s="3"/>
      <c r="H48" s="3"/>
      <c r="I48" s="3"/>
      <c r="J48" s="3"/>
      <c r="K48" s="3"/>
      <c r="L48" s="3"/>
    </row>
    <row r="49" spans="1:12">
      <c r="A49" s="7" t="s">
        <v>171</v>
      </c>
      <c r="B49" s="7" t="s">
        <v>16</v>
      </c>
      <c r="C49" s="3"/>
      <c r="D49" s="7" t="s">
        <v>172</v>
      </c>
      <c r="E49" s="7" t="s">
        <v>30</v>
      </c>
      <c r="F49" s="7" t="s">
        <v>31</v>
      </c>
      <c r="G49" s="3"/>
      <c r="H49" s="3"/>
      <c r="I49" s="3"/>
      <c r="J49" s="3"/>
      <c r="K49" s="3"/>
      <c r="L49" s="3"/>
    </row>
    <row r="50" spans="1:12">
      <c r="A50" s="4" t="s">
        <v>173</v>
      </c>
      <c r="B50" s="4" t="s">
        <v>16</v>
      </c>
      <c r="C50" s="3"/>
      <c r="D50" s="4" t="s">
        <v>174</v>
      </c>
      <c r="E50" s="4" t="s">
        <v>11</v>
      </c>
      <c r="F50" s="4" t="s">
        <v>12</v>
      </c>
      <c r="G50" s="3"/>
      <c r="H50" s="3"/>
      <c r="I50" s="3"/>
      <c r="J50" s="3"/>
      <c r="K50" s="3"/>
      <c r="L50" s="3"/>
    </row>
    <row r="51" spans="1:12">
      <c r="A51" s="7" t="s">
        <v>175</v>
      </c>
      <c r="B51" s="7" t="s">
        <v>9</v>
      </c>
      <c r="C51" s="3"/>
      <c r="D51" s="7" t="s">
        <v>176</v>
      </c>
      <c r="E51" s="7" t="s">
        <v>177</v>
      </c>
      <c r="F51" s="7" t="s">
        <v>178</v>
      </c>
      <c r="G51" s="3"/>
      <c r="H51" s="3"/>
      <c r="I51" s="3"/>
      <c r="J51" s="3"/>
      <c r="K51" s="3"/>
      <c r="L51" s="3"/>
    </row>
    <row r="52" spans="1:12">
      <c r="A52" s="4" t="s">
        <v>179</v>
      </c>
      <c r="B52" s="4" t="s">
        <v>9</v>
      </c>
      <c r="C52" s="3"/>
      <c r="D52" s="4" t="s">
        <v>180</v>
      </c>
      <c r="E52" s="4" t="s">
        <v>44</v>
      </c>
      <c r="F52" s="4" t="s">
        <v>45</v>
      </c>
      <c r="G52" s="3"/>
      <c r="H52" s="3"/>
      <c r="I52" s="3"/>
      <c r="J52" s="3"/>
      <c r="K52" s="3"/>
      <c r="L52" s="3"/>
    </row>
    <row r="53" spans="1:12">
      <c r="A53" s="7" t="s">
        <v>181</v>
      </c>
      <c r="B53" s="7" t="s">
        <v>9</v>
      </c>
      <c r="C53" s="3"/>
      <c r="D53" s="7" t="s">
        <v>182</v>
      </c>
      <c r="E53" s="7" t="s">
        <v>102</v>
      </c>
      <c r="F53" s="7" t="s">
        <v>103</v>
      </c>
      <c r="G53" s="3"/>
      <c r="H53" s="3"/>
      <c r="I53" s="3"/>
      <c r="J53" s="3"/>
      <c r="K53" s="3"/>
      <c r="L53" s="3"/>
    </row>
    <row r="54" spans="1:12">
      <c r="A54" s="4" t="s">
        <v>183</v>
      </c>
      <c r="B54" s="4" t="s">
        <v>9</v>
      </c>
      <c r="C54" s="3"/>
      <c r="D54" s="4" t="s">
        <v>184</v>
      </c>
      <c r="E54" s="4" t="s">
        <v>60</v>
      </c>
      <c r="F54" s="4" t="s">
        <v>61</v>
      </c>
      <c r="G54" s="3"/>
      <c r="H54" s="3"/>
      <c r="I54" s="3"/>
      <c r="J54" s="3"/>
      <c r="K54" s="3"/>
      <c r="L54" s="3"/>
    </row>
    <row r="55" spans="1:12">
      <c r="A55" s="7" t="s">
        <v>185</v>
      </c>
      <c r="B55" s="7" t="s">
        <v>9</v>
      </c>
      <c r="C55" s="3"/>
      <c r="D55" s="7" t="s">
        <v>186</v>
      </c>
      <c r="E55" s="7" t="s">
        <v>106</v>
      </c>
      <c r="F55" s="7" t="s">
        <v>107</v>
      </c>
      <c r="G55" s="3"/>
      <c r="H55" s="3"/>
      <c r="I55" s="3"/>
      <c r="J55" s="3"/>
      <c r="K55" s="3"/>
      <c r="L55" s="3"/>
    </row>
    <row r="56" spans="1:12">
      <c r="A56" s="4" t="s">
        <v>187</v>
      </c>
      <c r="B56" s="4" t="s">
        <v>9</v>
      </c>
      <c r="C56" s="3"/>
      <c r="D56" s="4" t="s">
        <v>188</v>
      </c>
      <c r="E56" s="4" t="s">
        <v>110</v>
      </c>
      <c r="F56" s="4" t="s">
        <v>111</v>
      </c>
      <c r="G56" s="3"/>
      <c r="H56" s="3"/>
      <c r="I56" s="3"/>
      <c r="J56" s="3"/>
      <c r="K56" s="3"/>
      <c r="L56" s="3"/>
    </row>
    <row r="57" spans="1:12">
      <c r="A57" s="7" t="s">
        <v>189</v>
      </c>
      <c r="B57" s="7" t="s">
        <v>9</v>
      </c>
      <c r="C57" s="3"/>
      <c r="D57" s="7" t="s">
        <v>190</v>
      </c>
      <c r="E57" s="7" t="s">
        <v>191</v>
      </c>
      <c r="F57" s="7" t="s">
        <v>192</v>
      </c>
      <c r="G57" s="3"/>
      <c r="H57" s="3"/>
      <c r="I57" s="3"/>
      <c r="J57" s="3"/>
      <c r="K57" s="3"/>
      <c r="L57" s="3"/>
    </row>
    <row r="58" spans="1:12">
      <c r="A58" s="4" t="s">
        <v>193</v>
      </c>
      <c r="B58" s="4" t="s">
        <v>9</v>
      </c>
      <c r="C58" s="3"/>
      <c r="D58" s="4" t="s">
        <v>194</v>
      </c>
      <c r="E58" s="4" t="s">
        <v>56</v>
      </c>
      <c r="F58" s="4" t="s">
        <v>57</v>
      </c>
      <c r="G58" s="3"/>
      <c r="H58" s="3"/>
      <c r="I58" s="3"/>
      <c r="J58" s="3"/>
      <c r="K58" s="3"/>
      <c r="L58" s="3"/>
    </row>
    <row r="59" spans="1:12">
      <c r="A59" s="7" t="s">
        <v>195</v>
      </c>
      <c r="B59" s="7" t="s">
        <v>9</v>
      </c>
      <c r="C59" s="3"/>
      <c r="D59" s="7" t="s">
        <v>196</v>
      </c>
      <c r="E59" s="7" t="s">
        <v>84</v>
      </c>
      <c r="F59" s="7" t="s">
        <v>85</v>
      </c>
      <c r="G59" s="3"/>
      <c r="H59" s="3"/>
      <c r="I59" s="3"/>
      <c r="J59" s="3"/>
      <c r="K59" s="3"/>
      <c r="L59" s="3"/>
    </row>
    <row r="60" spans="1:12">
      <c r="A60" s="4" t="s">
        <v>197</v>
      </c>
      <c r="B60" s="4" t="s">
        <v>9</v>
      </c>
      <c r="C60" s="3"/>
      <c r="D60" s="4" t="s">
        <v>198</v>
      </c>
      <c r="E60" s="4" t="s">
        <v>199</v>
      </c>
      <c r="F60" s="4" t="s">
        <v>200</v>
      </c>
      <c r="G60" s="3"/>
      <c r="H60" s="3"/>
      <c r="I60" s="3"/>
      <c r="J60" s="3"/>
      <c r="K60" s="3"/>
      <c r="L60" s="3"/>
    </row>
    <row r="61" spans="1:12">
      <c r="A61" s="7" t="s">
        <v>201</v>
      </c>
      <c r="B61" s="7" t="s">
        <v>9</v>
      </c>
      <c r="C61" s="3"/>
      <c r="D61" s="7" t="s">
        <v>202</v>
      </c>
      <c r="E61" s="7" t="s">
        <v>76</v>
      </c>
      <c r="F61" s="7" t="s">
        <v>77</v>
      </c>
      <c r="G61" s="3"/>
      <c r="H61" s="3"/>
      <c r="I61" s="3"/>
      <c r="J61" s="3"/>
      <c r="K61" s="3"/>
      <c r="L61" s="3"/>
    </row>
    <row r="62" spans="1:12">
      <c r="A62" s="4" t="s">
        <v>203</v>
      </c>
      <c r="B62" s="4" t="s">
        <v>16</v>
      </c>
      <c r="C62" s="3"/>
      <c r="D62" s="4" t="s">
        <v>204</v>
      </c>
      <c r="E62" s="4" t="s">
        <v>88</v>
      </c>
      <c r="F62" s="4" t="s">
        <v>89</v>
      </c>
      <c r="G62" s="3"/>
      <c r="H62" s="3"/>
      <c r="I62" s="3"/>
      <c r="J62" s="3"/>
      <c r="K62" s="3"/>
      <c r="L62" s="3"/>
    </row>
    <row r="63" spans="1:12">
      <c r="A63" s="7" t="s">
        <v>205</v>
      </c>
      <c r="B63" s="7" t="s">
        <v>9</v>
      </c>
      <c r="C63" s="3"/>
      <c r="D63" s="7" t="s">
        <v>206</v>
      </c>
      <c r="E63" s="7" t="s">
        <v>207</v>
      </c>
      <c r="F63" s="7" t="s">
        <v>208</v>
      </c>
      <c r="G63" s="3"/>
      <c r="H63" s="3"/>
      <c r="I63" s="3"/>
      <c r="J63" s="3"/>
      <c r="K63" s="3"/>
      <c r="L63" s="3"/>
    </row>
    <row r="64" spans="1:12">
      <c r="A64" s="4" t="s">
        <v>209</v>
      </c>
      <c r="B64" s="4" t="s">
        <v>16</v>
      </c>
      <c r="C64" s="3"/>
      <c r="D64" s="4" t="s">
        <v>210</v>
      </c>
      <c r="E64" s="4" t="s">
        <v>157</v>
      </c>
      <c r="F64" s="4" t="s">
        <v>158</v>
      </c>
      <c r="G64" s="3"/>
      <c r="H64" s="3"/>
      <c r="I64" s="3"/>
      <c r="J64" s="3"/>
      <c r="K64" s="3"/>
      <c r="L64" s="3"/>
    </row>
    <row r="65" spans="1:12">
      <c r="A65" s="7" t="s">
        <v>211</v>
      </c>
      <c r="B65" s="7" t="s">
        <v>9</v>
      </c>
      <c r="C65" s="3"/>
      <c r="D65" s="7" t="s">
        <v>212</v>
      </c>
      <c r="E65" s="7" t="s">
        <v>11</v>
      </c>
      <c r="F65" s="7" t="s">
        <v>12</v>
      </c>
      <c r="G65" s="3"/>
      <c r="H65" s="3"/>
      <c r="I65" s="3"/>
      <c r="J65" s="3"/>
      <c r="K65" s="3"/>
      <c r="L65" s="3"/>
    </row>
    <row r="66" spans="1:12">
      <c r="A66" s="4" t="s">
        <v>213</v>
      </c>
      <c r="B66" s="4" t="s">
        <v>16</v>
      </c>
      <c r="C66" s="3"/>
      <c r="D66" s="4" t="s">
        <v>214</v>
      </c>
      <c r="E66" s="4" t="s">
        <v>106</v>
      </c>
      <c r="F66" s="4" t="s">
        <v>107</v>
      </c>
      <c r="G66" s="3"/>
      <c r="H66" s="3"/>
      <c r="I66" s="3"/>
      <c r="J66" s="3"/>
      <c r="K66" s="3"/>
      <c r="L66" s="3"/>
    </row>
    <row r="67" spans="1:12">
      <c r="A67" s="7" t="s">
        <v>215</v>
      </c>
      <c r="B67" s="7" t="s">
        <v>16</v>
      </c>
      <c r="C67" s="3"/>
      <c r="D67" s="7" t="s">
        <v>216</v>
      </c>
      <c r="E67" s="7" t="s">
        <v>217</v>
      </c>
      <c r="F67" s="7" t="s">
        <v>218</v>
      </c>
      <c r="G67" s="3"/>
      <c r="H67" s="3"/>
      <c r="I67" s="3"/>
      <c r="J67" s="3"/>
      <c r="K67" s="3"/>
      <c r="L67" s="3"/>
    </row>
    <row r="68" spans="1:12">
      <c r="A68" s="4" t="s">
        <v>219</v>
      </c>
      <c r="B68" s="4" t="s">
        <v>220</v>
      </c>
      <c r="C68" s="3"/>
      <c r="D68" s="4" t="s">
        <v>221</v>
      </c>
      <c r="E68" s="4" t="s">
        <v>157</v>
      </c>
      <c r="F68" s="4" t="s">
        <v>158</v>
      </c>
      <c r="G68" s="3"/>
      <c r="H68" s="3"/>
      <c r="I68" s="3"/>
      <c r="J68" s="3"/>
      <c r="K68" s="3"/>
      <c r="L68" s="3"/>
    </row>
    <row r="69" spans="1:12">
      <c r="A69" s="7" t="s">
        <v>222</v>
      </c>
      <c r="B69" s="7" t="s">
        <v>16</v>
      </c>
      <c r="C69" s="3"/>
      <c r="D69" s="7" t="s">
        <v>223</v>
      </c>
      <c r="E69" s="7" t="s">
        <v>224</v>
      </c>
      <c r="F69" s="7" t="s">
        <v>225</v>
      </c>
      <c r="G69" s="3"/>
      <c r="H69" s="3"/>
      <c r="I69" s="3"/>
      <c r="J69" s="3"/>
      <c r="K69" s="3"/>
      <c r="L69" s="3"/>
    </row>
    <row r="70" spans="1:12">
      <c r="A70" s="4" t="s">
        <v>226</v>
      </c>
      <c r="B70" s="4" t="s">
        <v>16</v>
      </c>
      <c r="C70" s="3"/>
      <c r="D70" s="4" t="s">
        <v>227</v>
      </c>
      <c r="E70" s="4" t="s">
        <v>96</v>
      </c>
      <c r="F70" s="4" t="s">
        <v>97</v>
      </c>
      <c r="G70" s="3"/>
      <c r="H70" s="3"/>
      <c r="I70" s="3"/>
      <c r="J70" s="3"/>
      <c r="K70" s="3"/>
      <c r="L70" s="3"/>
    </row>
    <row r="71" spans="1:12">
      <c r="A71" s="7" t="s">
        <v>228</v>
      </c>
      <c r="B71" s="7" t="s">
        <v>9</v>
      </c>
      <c r="C71" s="3"/>
      <c r="D71" s="7" t="s">
        <v>229</v>
      </c>
      <c r="E71" s="7" t="s">
        <v>35</v>
      </c>
      <c r="F71" s="7" t="s">
        <v>36</v>
      </c>
      <c r="G71" s="3"/>
      <c r="H71" s="3"/>
      <c r="I71" s="3"/>
      <c r="J71" s="3"/>
      <c r="K71" s="3"/>
      <c r="L71" s="3"/>
    </row>
    <row r="72" spans="1:12">
      <c r="A72" s="4" t="s">
        <v>230</v>
      </c>
      <c r="B72" s="4" t="s">
        <v>9</v>
      </c>
      <c r="C72" s="3"/>
      <c r="D72" s="4" t="s">
        <v>231</v>
      </c>
      <c r="E72" s="4" t="s">
        <v>96</v>
      </c>
      <c r="F72" s="4" t="s">
        <v>97</v>
      </c>
      <c r="G72" s="3"/>
      <c r="H72" s="3"/>
      <c r="I72" s="3"/>
      <c r="J72" s="3"/>
      <c r="K72" s="3"/>
      <c r="L72" s="3"/>
    </row>
    <row r="73" spans="1:12">
      <c r="A73" s="7" t="s">
        <v>232</v>
      </c>
      <c r="B73" s="7" t="s">
        <v>9</v>
      </c>
      <c r="C73" s="3"/>
      <c r="D73" s="7" t="s">
        <v>233</v>
      </c>
      <c r="E73" s="7" t="s">
        <v>84</v>
      </c>
      <c r="F73" s="7" t="s">
        <v>85</v>
      </c>
      <c r="G73" s="3"/>
      <c r="H73" s="3"/>
      <c r="I73" s="3"/>
      <c r="J73" s="3"/>
      <c r="K73" s="3"/>
      <c r="L73" s="3"/>
    </row>
    <row r="74" spans="1:12">
      <c r="A74" s="4" t="s">
        <v>234</v>
      </c>
      <c r="B74" s="4" t="s">
        <v>16</v>
      </c>
      <c r="C74" s="3"/>
      <c r="D74" s="4" t="s">
        <v>235</v>
      </c>
      <c r="E74" s="4" t="s">
        <v>96</v>
      </c>
      <c r="F74" s="4" t="s">
        <v>97</v>
      </c>
      <c r="G74" s="3"/>
      <c r="H74" s="3"/>
      <c r="I74" s="3"/>
      <c r="J74" s="3"/>
      <c r="K74" s="3"/>
      <c r="L74" s="3"/>
    </row>
    <row r="75" spans="1:12">
      <c r="A75" s="7" t="s">
        <v>236</v>
      </c>
      <c r="B75" s="7" t="s">
        <v>9</v>
      </c>
      <c r="C75" s="3"/>
      <c r="D75" s="7" t="s">
        <v>237</v>
      </c>
      <c r="E75" s="7" t="s">
        <v>72</v>
      </c>
      <c r="F75" s="7" t="s">
        <v>73</v>
      </c>
      <c r="G75" s="3"/>
      <c r="H75" s="3"/>
      <c r="I75" s="3"/>
      <c r="J75" s="3"/>
      <c r="K75" s="3"/>
      <c r="L75" s="3"/>
    </row>
    <row r="76" spans="1:12">
      <c r="A76" s="4" t="s">
        <v>238</v>
      </c>
      <c r="B76" s="4" t="s">
        <v>16</v>
      </c>
      <c r="C76" s="3"/>
      <c r="D76" s="4" t="s">
        <v>239</v>
      </c>
      <c r="E76" s="4" t="s">
        <v>131</v>
      </c>
      <c r="F76" s="4" t="s">
        <v>132</v>
      </c>
      <c r="G76" s="3"/>
      <c r="H76" s="3"/>
      <c r="I76" s="3"/>
      <c r="J76" s="3"/>
      <c r="K76" s="3"/>
      <c r="L76" s="3"/>
    </row>
    <row r="77" spans="1:12">
      <c r="A77" s="7" t="s">
        <v>240</v>
      </c>
      <c r="B77" s="7" t="s">
        <v>9</v>
      </c>
      <c r="C77" s="3"/>
      <c r="D77" s="7" t="s">
        <v>241</v>
      </c>
      <c r="E77" s="7" t="s">
        <v>106</v>
      </c>
      <c r="F77" s="7" t="s">
        <v>107</v>
      </c>
      <c r="G77" s="3"/>
      <c r="H77" s="3"/>
      <c r="I77" s="3"/>
      <c r="J77" s="3"/>
      <c r="K77" s="3"/>
      <c r="L77" s="3"/>
    </row>
    <row r="78" spans="1:12">
      <c r="A78" s="4" t="s">
        <v>242</v>
      </c>
      <c r="B78" s="4" t="s">
        <v>9</v>
      </c>
      <c r="C78" s="3"/>
      <c r="D78" s="4" t="s">
        <v>243</v>
      </c>
      <c r="E78" s="4" t="s">
        <v>199</v>
      </c>
      <c r="F78" s="4" t="s">
        <v>200</v>
      </c>
      <c r="G78" s="3"/>
      <c r="H78" s="3"/>
      <c r="I78" s="3"/>
      <c r="J78" s="3"/>
      <c r="K78" s="3"/>
      <c r="L78" s="3"/>
    </row>
    <row r="79" spans="1:12">
      <c r="A79" s="7" t="s">
        <v>244</v>
      </c>
      <c r="B79" s="7" t="s">
        <v>16</v>
      </c>
      <c r="C79" s="3"/>
      <c r="D79" s="7" t="s">
        <v>245</v>
      </c>
      <c r="E79" s="7" t="s">
        <v>96</v>
      </c>
      <c r="F79" s="7" t="s">
        <v>97</v>
      </c>
      <c r="G79" s="3"/>
      <c r="H79" s="3"/>
      <c r="I79" s="3"/>
      <c r="J79" s="3"/>
      <c r="K79" s="3"/>
      <c r="L79" s="3"/>
    </row>
    <row r="80" spans="1:12">
      <c r="A80" s="4" t="s">
        <v>246</v>
      </c>
      <c r="B80" s="4" t="s">
        <v>16</v>
      </c>
      <c r="C80" s="3"/>
      <c r="D80" s="4" t="s">
        <v>247</v>
      </c>
      <c r="E80" s="4" t="s">
        <v>248</v>
      </c>
      <c r="F80" s="4" t="s">
        <v>249</v>
      </c>
      <c r="G80" s="3"/>
      <c r="H80" s="3"/>
      <c r="I80" s="3"/>
      <c r="J80" s="3"/>
      <c r="K80" s="3"/>
      <c r="L80" s="3"/>
    </row>
    <row r="81" spans="1:12">
      <c r="A81" s="7" t="s">
        <v>250</v>
      </c>
      <c r="B81" s="7" t="s">
        <v>16</v>
      </c>
      <c r="C81" s="3"/>
      <c r="D81" s="7" t="s">
        <v>251</v>
      </c>
      <c r="E81" s="7" t="s">
        <v>102</v>
      </c>
      <c r="F81" s="7" t="s">
        <v>103</v>
      </c>
      <c r="G81" s="3"/>
      <c r="H81" s="3"/>
      <c r="I81" s="3"/>
      <c r="J81" s="3"/>
      <c r="K81" s="3"/>
      <c r="L81" s="3"/>
    </row>
    <row r="82" spans="1:12">
      <c r="A82" s="4" t="s">
        <v>252</v>
      </c>
      <c r="B82" s="4" t="s">
        <v>16</v>
      </c>
      <c r="C82" s="3"/>
      <c r="D82" s="4" t="s">
        <v>253</v>
      </c>
      <c r="E82" s="4" t="s">
        <v>254</v>
      </c>
      <c r="F82" s="4" t="s">
        <v>255</v>
      </c>
      <c r="G82" s="3"/>
      <c r="H82" s="3"/>
      <c r="I82" s="3"/>
      <c r="J82" s="3"/>
      <c r="K82" s="3"/>
      <c r="L82" s="3"/>
    </row>
    <row r="83" spans="1:12">
      <c r="A83" s="7" t="s">
        <v>256</v>
      </c>
      <c r="B83" s="7" t="s">
        <v>16</v>
      </c>
      <c r="C83" s="3"/>
      <c r="D83" s="7" t="s">
        <v>257</v>
      </c>
      <c r="E83" s="7" t="s">
        <v>72</v>
      </c>
      <c r="F83" s="7" t="s">
        <v>73</v>
      </c>
      <c r="G83" s="3"/>
      <c r="H83" s="3"/>
      <c r="I83" s="3"/>
      <c r="J83" s="3"/>
      <c r="K83" s="3"/>
      <c r="L83" s="3"/>
    </row>
    <row r="84" spans="1:12">
      <c r="A84" s="4" t="s">
        <v>258</v>
      </c>
      <c r="B84" s="4" t="s">
        <v>16</v>
      </c>
      <c r="C84" s="3"/>
      <c r="D84" s="4" t="s">
        <v>259</v>
      </c>
      <c r="E84" s="4" t="s">
        <v>260</v>
      </c>
      <c r="F84" s="4" t="s">
        <v>261</v>
      </c>
      <c r="G84" s="3"/>
      <c r="H84" s="3"/>
      <c r="I84" s="3"/>
      <c r="J84" s="3"/>
      <c r="K84" s="3"/>
      <c r="L84" s="3"/>
    </row>
    <row r="85" spans="1:12">
      <c r="A85" s="7" t="s">
        <v>262</v>
      </c>
      <c r="B85" s="7" t="s">
        <v>121</v>
      </c>
      <c r="C85" s="3"/>
      <c r="D85" s="7" t="s">
        <v>263</v>
      </c>
      <c r="E85" s="7" t="s">
        <v>66</v>
      </c>
      <c r="F85" s="7" t="s">
        <v>67</v>
      </c>
      <c r="G85" s="3"/>
      <c r="H85" s="3"/>
      <c r="I85" s="3"/>
      <c r="J85" s="3"/>
      <c r="K85" s="3"/>
      <c r="L85" s="3"/>
    </row>
    <row r="86" spans="1:12">
      <c r="A86" s="4" t="s">
        <v>264</v>
      </c>
      <c r="B86" s="4" t="s">
        <v>220</v>
      </c>
      <c r="C86" s="3"/>
      <c r="D86" s="4" t="s">
        <v>265</v>
      </c>
      <c r="E86" s="4" t="s">
        <v>266</v>
      </c>
      <c r="F86" s="4" t="s">
        <v>267</v>
      </c>
      <c r="G86" s="3"/>
      <c r="H86" s="3"/>
      <c r="I86" s="3"/>
      <c r="J86" s="3"/>
      <c r="K86" s="3"/>
      <c r="L86" s="3"/>
    </row>
    <row r="87" spans="1:12">
      <c r="A87" s="7" t="s">
        <v>268</v>
      </c>
      <c r="B87" s="7" t="s">
        <v>16</v>
      </c>
      <c r="C87" s="3"/>
      <c r="D87" s="7" t="s">
        <v>269</v>
      </c>
      <c r="E87" s="7" t="s">
        <v>191</v>
      </c>
      <c r="F87" s="7" t="s">
        <v>192</v>
      </c>
      <c r="G87" s="3"/>
      <c r="H87" s="3"/>
      <c r="I87" s="3"/>
      <c r="J87" s="3"/>
      <c r="K87" s="3"/>
      <c r="L87" s="3"/>
    </row>
    <row r="88" spans="1:12">
      <c r="A88" s="4" t="s">
        <v>270</v>
      </c>
      <c r="B88" s="4" t="s">
        <v>16</v>
      </c>
      <c r="C88" s="3"/>
      <c r="D88" s="4" t="s">
        <v>271</v>
      </c>
      <c r="E88" s="4" t="s">
        <v>272</v>
      </c>
      <c r="F88" s="4" t="s">
        <v>273</v>
      </c>
      <c r="G88" s="3"/>
      <c r="H88" s="3"/>
      <c r="I88" s="3"/>
      <c r="J88" s="3"/>
      <c r="K88" s="3"/>
      <c r="L88" s="3"/>
    </row>
    <row r="89" spans="1:12">
      <c r="A89" s="7" t="s">
        <v>274</v>
      </c>
      <c r="B89" s="7" t="s">
        <v>16</v>
      </c>
      <c r="C89" s="3"/>
      <c r="D89" s="7" t="s">
        <v>275</v>
      </c>
      <c r="E89" s="7" t="s">
        <v>44</v>
      </c>
      <c r="F89" s="7" t="s">
        <v>45</v>
      </c>
      <c r="G89" s="3"/>
      <c r="H89" s="3"/>
      <c r="I89" s="3"/>
      <c r="J89" s="3"/>
      <c r="K89" s="3"/>
      <c r="L89" s="3"/>
    </row>
    <row r="90" spans="1:12">
      <c r="A90" s="4" t="s">
        <v>276</v>
      </c>
      <c r="B90" s="4" t="s">
        <v>16</v>
      </c>
      <c r="C90" s="3"/>
      <c r="D90" s="4" t="s">
        <v>277</v>
      </c>
      <c r="E90" s="4" t="s">
        <v>48</v>
      </c>
      <c r="F90" s="4" t="s">
        <v>49</v>
      </c>
      <c r="G90" s="3"/>
      <c r="H90" s="3"/>
      <c r="I90" s="3"/>
      <c r="J90" s="3"/>
      <c r="K90" s="3"/>
      <c r="L90" s="3"/>
    </row>
    <row r="91" spans="1:12">
      <c r="A91" s="7" t="s">
        <v>278</v>
      </c>
      <c r="B91" s="7" t="s">
        <v>121</v>
      </c>
      <c r="C91" s="3"/>
      <c r="D91" s="7" t="s">
        <v>279</v>
      </c>
      <c r="E91" s="7" t="s">
        <v>131</v>
      </c>
      <c r="F91" s="7" t="s">
        <v>132</v>
      </c>
      <c r="G91" s="3"/>
      <c r="H91" s="3"/>
      <c r="I91" s="3"/>
      <c r="J91" s="3"/>
      <c r="K91" s="3"/>
      <c r="L91" s="3"/>
    </row>
    <row r="92" spans="1:12">
      <c r="A92" s="4" t="s">
        <v>280</v>
      </c>
      <c r="B92" s="4" t="s">
        <v>16</v>
      </c>
      <c r="C92" s="3"/>
      <c r="D92" s="4" t="s">
        <v>281</v>
      </c>
      <c r="E92" s="4" t="s">
        <v>248</v>
      </c>
      <c r="F92" s="4" t="s">
        <v>249</v>
      </c>
      <c r="G92" s="3"/>
      <c r="H92" s="3"/>
      <c r="I92" s="3"/>
      <c r="J92" s="3"/>
      <c r="K92" s="3"/>
      <c r="L92" s="3"/>
    </row>
    <row r="93" spans="1:12">
      <c r="A93" s="7" t="s">
        <v>282</v>
      </c>
      <c r="B93" s="7" t="s">
        <v>16</v>
      </c>
      <c r="C93" s="3"/>
      <c r="D93" s="7" t="s">
        <v>283</v>
      </c>
      <c r="E93" s="7" t="s">
        <v>102</v>
      </c>
      <c r="F93" s="7" t="s">
        <v>103</v>
      </c>
      <c r="G93" s="3"/>
      <c r="H93" s="3"/>
      <c r="I93" s="3"/>
      <c r="J93" s="3"/>
      <c r="K93" s="3"/>
      <c r="L93" s="3"/>
    </row>
    <row r="94" spans="1:12">
      <c r="A94" s="4" t="s">
        <v>284</v>
      </c>
      <c r="B94" s="4" t="s">
        <v>16</v>
      </c>
      <c r="C94" s="3"/>
      <c r="D94" s="4" t="s">
        <v>285</v>
      </c>
      <c r="E94" s="4" t="s">
        <v>80</v>
      </c>
      <c r="F94" s="4" t="s">
        <v>81</v>
      </c>
      <c r="G94" s="3"/>
      <c r="H94" s="3"/>
      <c r="I94" s="3"/>
      <c r="J94" s="3"/>
      <c r="K94" s="3"/>
      <c r="L94" s="3"/>
    </row>
    <row r="95" spans="1:12">
      <c r="A95" s="7" t="s">
        <v>286</v>
      </c>
      <c r="B95" s="7" t="s">
        <v>16</v>
      </c>
      <c r="C95" s="3"/>
      <c r="D95" s="7" t="s">
        <v>287</v>
      </c>
      <c r="E95" s="7" t="s">
        <v>177</v>
      </c>
      <c r="F95" s="7" t="s">
        <v>178</v>
      </c>
      <c r="G95" s="3"/>
      <c r="H95" s="3"/>
      <c r="I95" s="3"/>
      <c r="J95" s="3"/>
      <c r="K95" s="3"/>
      <c r="L95" s="3"/>
    </row>
    <row r="96" spans="1:12">
      <c r="A96" s="4" t="s">
        <v>288</v>
      </c>
      <c r="B96" s="4" t="s">
        <v>121</v>
      </c>
      <c r="C96" s="3"/>
      <c r="D96" s="4" t="s">
        <v>289</v>
      </c>
      <c r="E96" s="4" t="s">
        <v>151</v>
      </c>
      <c r="F96" s="4" t="s">
        <v>152</v>
      </c>
      <c r="G96" s="3"/>
      <c r="H96" s="3"/>
      <c r="I96" s="3"/>
      <c r="J96" s="3"/>
      <c r="K96" s="3"/>
      <c r="L96" s="3"/>
    </row>
    <row r="97" spans="1:12">
      <c r="A97" s="7" t="s">
        <v>290</v>
      </c>
      <c r="B97" s="7" t="s">
        <v>16</v>
      </c>
      <c r="C97" s="3"/>
      <c r="D97" s="7" t="s">
        <v>291</v>
      </c>
      <c r="E97" s="7" t="s">
        <v>88</v>
      </c>
      <c r="F97" s="7" t="s">
        <v>89</v>
      </c>
      <c r="G97" s="3"/>
      <c r="H97" s="3"/>
      <c r="I97" s="3"/>
      <c r="J97" s="3"/>
      <c r="K97" s="3"/>
      <c r="L97" s="3"/>
    </row>
    <row r="98" spans="1:12">
      <c r="A98" s="4" t="s">
        <v>292</v>
      </c>
      <c r="B98" s="4" t="s">
        <v>220</v>
      </c>
      <c r="C98" s="3"/>
      <c r="D98" s="4" t="s">
        <v>293</v>
      </c>
      <c r="E98" s="4" t="s">
        <v>177</v>
      </c>
      <c r="F98" s="4" t="s">
        <v>178</v>
      </c>
      <c r="G98" s="3"/>
      <c r="H98" s="3"/>
      <c r="I98" s="3"/>
      <c r="J98" s="3"/>
      <c r="K98" s="3"/>
      <c r="L98" s="3"/>
    </row>
    <row r="99" spans="1:12">
      <c r="A99" s="7" t="s">
        <v>294</v>
      </c>
      <c r="B99" s="7" t="s">
        <v>121</v>
      </c>
      <c r="C99" s="3"/>
      <c r="D99" s="7" t="s">
        <v>295</v>
      </c>
      <c r="E99" s="7" t="s">
        <v>217</v>
      </c>
      <c r="F99" s="7" t="s">
        <v>218</v>
      </c>
      <c r="G99" s="3"/>
      <c r="H99" s="3"/>
      <c r="I99" s="3"/>
      <c r="J99" s="3"/>
      <c r="K99" s="3"/>
      <c r="L99" s="3"/>
    </row>
    <row r="100" spans="1:12">
      <c r="A100" s="4" t="s">
        <v>296</v>
      </c>
      <c r="B100" s="4" t="s">
        <v>16</v>
      </c>
      <c r="C100" s="3"/>
      <c r="D100" s="4" t="s">
        <v>297</v>
      </c>
      <c r="E100" s="4" t="s">
        <v>151</v>
      </c>
      <c r="F100" s="4" t="s">
        <v>152</v>
      </c>
      <c r="G100" s="3"/>
      <c r="H100" s="3"/>
      <c r="I100" s="3"/>
      <c r="J100" s="3"/>
      <c r="K100" s="3"/>
      <c r="L100" s="3"/>
    </row>
    <row r="101" spans="1:12">
      <c r="A101" s="7" t="s">
        <v>298</v>
      </c>
      <c r="B101" s="7" t="s">
        <v>16</v>
      </c>
      <c r="C101" s="3"/>
      <c r="D101" s="7" t="s">
        <v>299</v>
      </c>
      <c r="E101" s="7" t="s">
        <v>118</v>
      </c>
      <c r="F101" s="7" t="s">
        <v>119</v>
      </c>
      <c r="G101" s="3"/>
      <c r="H101" s="3"/>
      <c r="I101" s="3"/>
      <c r="J101" s="3"/>
      <c r="K101" s="3"/>
      <c r="L101" s="3"/>
    </row>
    <row r="102" spans="1:12">
      <c r="A102" s="4" t="s">
        <v>300</v>
      </c>
      <c r="B102" s="4" t="s">
        <v>16</v>
      </c>
      <c r="C102" s="3"/>
      <c r="D102" s="4" t="s">
        <v>301</v>
      </c>
      <c r="E102" s="4" t="s">
        <v>224</v>
      </c>
      <c r="F102" s="4" t="s">
        <v>225</v>
      </c>
      <c r="G102" s="3"/>
      <c r="H102" s="3"/>
      <c r="I102" s="3"/>
      <c r="J102" s="3"/>
      <c r="K102" s="3"/>
      <c r="L102" s="3"/>
    </row>
    <row r="103" spans="1:12">
      <c r="A103" s="7" t="s">
        <v>302</v>
      </c>
      <c r="B103" s="7" t="s">
        <v>121</v>
      </c>
      <c r="C103" s="3"/>
      <c r="D103" s="7" t="s">
        <v>303</v>
      </c>
      <c r="E103" s="7" t="s">
        <v>248</v>
      </c>
      <c r="F103" s="7" t="s">
        <v>249</v>
      </c>
      <c r="G103" s="3"/>
      <c r="H103" s="3"/>
      <c r="I103" s="3"/>
      <c r="J103" s="3"/>
      <c r="K103" s="3"/>
      <c r="L103" s="3"/>
    </row>
    <row r="104" spans="1:12">
      <c r="A104" s="4" t="s">
        <v>304</v>
      </c>
      <c r="B104" s="4" t="s">
        <v>121</v>
      </c>
      <c r="C104" s="3"/>
      <c r="D104" s="4" t="s">
        <v>305</v>
      </c>
      <c r="E104" s="4" t="s">
        <v>151</v>
      </c>
      <c r="F104" s="4" t="s">
        <v>152</v>
      </c>
      <c r="G104" s="3"/>
      <c r="H104" s="3"/>
      <c r="I104" s="3"/>
      <c r="J104" s="3"/>
      <c r="K104" s="3"/>
      <c r="L104" s="3"/>
    </row>
    <row r="105" spans="1:12">
      <c r="A105" s="7" t="s">
        <v>306</v>
      </c>
      <c r="B105" s="7" t="s">
        <v>16</v>
      </c>
      <c r="C105" s="3"/>
      <c r="D105" s="7" t="s">
        <v>307</v>
      </c>
      <c r="E105" s="7" t="s">
        <v>207</v>
      </c>
      <c r="F105" s="7" t="s">
        <v>208</v>
      </c>
      <c r="G105" s="3"/>
      <c r="H105" s="3"/>
      <c r="I105" s="3"/>
      <c r="J105" s="3"/>
      <c r="K105" s="3"/>
      <c r="L105" s="3"/>
    </row>
    <row r="106" spans="1:12">
      <c r="A106" s="4" t="s">
        <v>308</v>
      </c>
      <c r="B106" s="4" t="s">
        <v>16</v>
      </c>
      <c r="C106" s="3"/>
      <c r="D106" s="4" t="s">
        <v>309</v>
      </c>
      <c r="E106" s="4" t="s">
        <v>272</v>
      </c>
      <c r="F106" s="4" t="s">
        <v>273</v>
      </c>
      <c r="G106" s="3"/>
      <c r="H106" s="3"/>
      <c r="I106" s="3"/>
      <c r="J106" s="3"/>
      <c r="K106" s="3"/>
      <c r="L106" s="3"/>
    </row>
    <row r="107" spans="1:12">
      <c r="A107" s="7" t="s">
        <v>310</v>
      </c>
      <c r="B107" s="7" t="s">
        <v>121</v>
      </c>
      <c r="C107" s="3"/>
      <c r="D107" s="7" t="s">
        <v>311</v>
      </c>
      <c r="E107" s="7" t="s">
        <v>125</v>
      </c>
      <c r="F107" s="7" t="s">
        <v>126</v>
      </c>
      <c r="G107" s="3"/>
      <c r="H107" s="3"/>
      <c r="I107" s="3"/>
      <c r="J107" s="3"/>
      <c r="K107" s="3"/>
      <c r="L107" s="3"/>
    </row>
    <row r="108" spans="1:12">
      <c r="A108" s="4" t="s">
        <v>312</v>
      </c>
      <c r="B108" s="4" t="s">
        <v>220</v>
      </c>
      <c r="C108" s="3"/>
      <c r="D108" s="4" t="s">
        <v>313</v>
      </c>
      <c r="E108" s="4" t="s">
        <v>44</v>
      </c>
      <c r="F108" s="4" t="s">
        <v>45</v>
      </c>
      <c r="G108" s="3"/>
      <c r="H108" s="3"/>
      <c r="I108" s="3"/>
      <c r="J108" s="3"/>
      <c r="K108" s="3"/>
      <c r="L108" s="3"/>
    </row>
    <row r="109" spans="1:12">
      <c r="A109" s="7" t="s">
        <v>314</v>
      </c>
      <c r="B109" s="7" t="s">
        <v>121</v>
      </c>
      <c r="C109" s="3"/>
      <c r="D109" s="7" t="s">
        <v>315</v>
      </c>
      <c r="E109" s="7" t="s">
        <v>207</v>
      </c>
      <c r="F109" s="7" t="s">
        <v>208</v>
      </c>
      <c r="G109" s="3"/>
      <c r="H109" s="3"/>
      <c r="I109" s="3"/>
      <c r="J109" s="3"/>
      <c r="K109" s="3"/>
      <c r="L109" s="3"/>
    </row>
    <row r="110" spans="1:12">
      <c r="A110" s="4" t="s">
        <v>316</v>
      </c>
      <c r="B110" s="4" t="s">
        <v>121</v>
      </c>
      <c r="C110" s="3"/>
      <c r="D110" s="4" t="s">
        <v>317</v>
      </c>
      <c r="E110" s="4" t="s">
        <v>11</v>
      </c>
      <c r="F110" s="4" t="s">
        <v>12</v>
      </c>
      <c r="G110" s="3"/>
      <c r="H110" s="3"/>
      <c r="I110" s="3"/>
      <c r="J110" s="3"/>
      <c r="K110" s="3"/>
      <c r="L110" s="3"/>
    </row>
    <row r="111" spans="1:12">
      <c r="A111" s="7" t="s">
        <v>318</v>
      </c>
      <c r="B111" s="7" t="s">
        <v>16</v>
      </c>
      <c r="C111" s="3"/>
      <c r="D111" s="7" t="s">
        <v>319</v>
      </c>
      <c r="E111" s="7" t="s">
        <v>76</v>
      </c>
      <c r="F111" s="7" t="s">
        <v>77</v>
      </c>
      <c r="G111" s="3"/>
      <c r="H111" s="3"/>
      <c r="I111" s="3"/>
      <c r="J111" s="3"/>
      <c r="K111" s="3"/>
      <c r="L111" s="3"/>
    </row>
    <row r="112" spans="1:12">
      <c r="A112" s="4" t="s">
        <v>320</v>
      </c>
      <c r="B112" s="4" t="s">
        <v>16</v>
      </c>
      <c r="C112" s="3"/>
      <c r="D112" s="4" t="s">
        <v>321</v>
      </c>
      <c r="E112" s="4" t="s">
        <v>260</v>
      </c>
      <c r="F112" s="4" t="s">
        <v>261</v>
      </c>
      <c r="G112" s="3"/>
      <c r="H112" s="3"/>
      <c r="I112" s="3"/>
      <c r="J112" s="3"/>
      <c r="K112" s="3"/>
      <c r="L112" s="3"/>
    </row>
    <row r="113" spans="1:12">
      <c r="A113" s="7" t="s">
        <v>322</v>
      </c>
      <c r="B113" s="7" t="s">
        <v>220</v>
      </c>
      <c r="C113" s="3"/>
      <c r="D113" s="7" t="s">
        <v>323</v>
      </c>
      <c r="E113" s="7" t="s">
        <v>18</v>
      </c>
      <c r="F113" s="7" t="s">
        <v>19</v>
      </c>
      <c r="G113" s="3"/>
      <c r="H113" s="3"/>
      <c r="I113" s="3"/>
      <c r="J113" s="3"/>
      <c r="K113" s="3"/>
      <c r="L113" s="3"/>
    </row>
    <row r="114" spans="1:12">
      <c r="A114" s="4" t="s">
        <v>324</v>
      </c>
      <c r="B114" s="4" t="s">
        <v>16</v>
      </c>
      <c r="C114" s="3"/>
      <c r="D114" s="4" t="s">
        <v>325</v>
      </c>
      <c r="E114" s="4" t="s">
        <v>24</v>
      </c>
      <c r="F114" s="4" t="s">
        <v>25</v>
      </c>
      <c r="G114" s="3"/>
      <c r="H114" s="3"/>
      <c r="I114" s="3"/>
      <c r="J114" s="3"/>
      <c r="K114" s="3"/>
      <c r="L114" s="3"/>
    </row>
    <row r="115" spans="1:12">
      <c r="A115" s="7" t="s">
        <v>326</v>
      </c>
      <c r="B115" s="7" t="s">
        <v>121</v>
      </c>
      <c r="C115" s="3"/>
      <c r="D115" s="7" t="s">
        <v>327</v>
      </c>
      <c r="E115" s="7" t="s">
        <v>114</v>
      </c>
      <c r="F115" s="7" t="s">
        <v>115</v>
      </c>
      <c r="G115" s="3"/>
      <c r="H115" s="3"/>
      <c r="I115" s="3"/>
      <c r="J115" s="3"/>
      <c r="K115" s="3"/>
      <c r="L115" s="3"/>
    </row>
    <row r="116" spans="1:12">
      <c r="A116" s="4" t="s">
        <v>328</v>
      </c>
      <c r="B116" s="4" t="s">
        <v>16</v>
      </c>
      <c r="C116" s="3"/>
      <c r="D116" s="4" t="s">
        <v>329</v>
      </c>
      <c r="E116" s="4" t="s">
        <v>207</v>
      </c>
      <c r="F116" s="4" t="s">
        <v>208</v>
      </c>
      <c r="G116" s="3"/>
      <c r="H116" s="3"/>
      <c r="I116" s="3"/>
      <c r="J116" s="3"/>
      <c r="K116" s="3"/>
      <c r="L116" s="3"/>
    </row>
    <row r="117" spans="1:12">
      <c r="A117" s="7" t="s">
        <v>330</v>
      </c>
      <c r="B117" s="7" t="s">
        <v>16</v>
      </c>
      <c r="C117" s="3"/>
      <c r="D117" s="7" t="s">
        <v>331</v>
      </c>
      <c r="E117" s="7" t="s">
        <v>18</v>
      </c>
      <c r="F117" s="7" t="s">
        <v>19</v>
      </c>
      <c r="G117" s="3"/>
      <c r="H117" s="3"/>
      <c r="I117" s="3"/>
      <c r="J117" s="3"/>
      <c r="K117" s="3"/>
      <c r="L117" s="3"/>
    </row>
    <row r="118" spans="1:12">
      <c r="A118" s="4" t="s">
        <v>332</v>
      </c>
      <c r="B118" s="4" t="s">
        <v>121</v>
      </c>
      <c r="C118" s="3"/>
      <c r="D118" s="4" t="s">
        <v>333</v>
      </c>
      <c r="E118" s="4" t="s">
        <v>207</v>
      </c>
      <c r="F118" s="4" t="s">
        <v>208</v>
      </c>
      <c r="G118" s="3"/>
      <c r="H118" s="3"/>
      <c r="I118" s="3"/>
      <c r="J118" s="3"/>
      <c r="K118" s="3"/>
      <c r="L118" s="3"/>
    </row>
    <row r="119" spans="1:12">
      <c r="A119" s="7" t="s">
        <v>334</v>
      </c>
      <c r="B119" s="7" t="s">
        <v>16</v>
      </c>
      <c r="C119" s="3"/>
      <c r="D119" s="7" t="s">
        <v>335</v>
      </c>
      <c r="E119" s="7" t="s">
        <v>114</v>
      </c>
      <c r="F119" s="7" t="s">
        <v>115</v>
      </c>
      <c r="G119" s="3"/>
      <c r="H119" s="3"/>
      <c r="I119" s="3"/>
      <c r="J119" s="3"/>
      <c r="K119" s="3"/>
      <c r="L119" s="3"/>
    </row>
    <row r="120" spans="1:12">
      <c r="A120" s="4" t="s">
        <v>336</v>
      </c>
      <c r="B120" s="4" t="s">
        <v>16</v>
      </c>
      <c r="C120" s="3"/>
      <c r="D120" s="4" t="s">
        <v>337</v>
      </c>
      <c r="E120" s="4" t="s">
        <v>40</v>
      </c>
      <c r="F120" s="4" t="s">
        <v>41</v>
      </c>
      <c r="G120" s="3"/>
      <c r="H120" s="3"/>
      <c r="I120" s="3"/>
      <c r="J120" s="3"/>
      <c r="K120" s="3"/>
      <c r="L120" s="3"/>
    </row>
    <row r="121" spans="1:12">
      <c r="A121" s="7" t="s">
        <v>338</v>
      </c>
      <c r="B121" s="7" t="s">
        <v>220</v>
      </c>
      <c r="C121" s="3"/>
      <c r="D121" s="7" t="s">
        <v>339</v>
      </c>
      <c r="E121" s="7" t="s">
        <v>56</v>
      </c>
      <c r="F121" s="7" t="s">
        <v>57</v>
      </c>
      <c r="G121" s="3"/>
      <c r="H121" s="3"/>
      <c r="I121" s="3"/>
      <c r="J121" s="3"/>
      <c r="K121" s="3"/>
      <c r="L121" s="3"/>
    </row>
    <row r="122" spans="1:12">
      <c r="A122" s="4" t="s">
        <v>340</v>
      </c>
      <c r="B122" s="4" t="s">
        <v>16</v>
      </c>
      <c r="C122" s="3"/>
      <c r="D122" s="4" t="s">
        <v>341</v>
      </c>
      <c r="E122" s="4" t="s">
        <v>44</v>
      </c>
      <c r="F122" s="4" t="s">
        <v>45</v>
      </c>
      <c r="G122" s="3"/>
      <c r="H122" s="3"/>
      <c r="I122" s="3"/>
      <c r="J122" s="3"/>
      <c r="K122" s="3"/>
      <c r="L122" s="3"/>
    </row>
    <row r="123" spans="1:12">
      <c r="A123" s="7" t="s">
        <v>342</v>
      </c>
      <c r="B123" s="7" t="s">
        <v>121</v>
      </c>
      <c r="C123" s="3"/>
      <c r="D123" s="7" t="s">
        <v>343</v>
      </c>
      <c r="E123" s="7" t="s">
        <v>106</v>
      </c>
      <c r="F123" s="7" t="s">
        <v>107</v>
      </c>
      <c r="G123" s="3"/>
      <c r="H123" s="3"/>
      <c r="I123" s="3"/>
      <c r="J123" s="3"/>
      <c r="K123" s="3"/>
      <c r="L123" s="3"/>
    </row>
    <row r="124" spans="1:12">
      <c r="A124" s="4" t="s">
        <v>344</v>
      </c>
      <c r="B124" s="4" t="s">
        <v>9</v>
      </c>
      <c r="C124" s="3"/>
      <c r="D124" s="4" t="s">
        <v>345</v>
      </c>
      <c r="E124" s="4" t="s">
        <v>48</v>
      </c>
      <c r="F124" s="4" t="s">
        <v>49</v>
      </c>
      <c r="G124" s="3"/>
      <c r="H124" s="3"/>
      <c r="I124" s="3"/>
      <c r="J124" s="3"/>
      <c r="K124" s="3"/>
      <c r="L124" s="3"/>
    </row>
    <row r="125" spans="1:12">
      <c r="A125" s="7" t="s">
        <v>346</v>
      </c>
      <c r="B125" s="7" t="s">
        <v>16</v>
      </c>
      <c r="C125" s="3"/>
      <c r="D125" s="7" t="s">
        <v>347</v>
      </c>
      <c r="E125" s="7" t="s">
        <v>224</v>
      </c>
      <c r="F125" s="7" t="s">
        <v>225</v>
      </c>
      <c r="G125" s="3"/>
      <c r="H125" s="3"/>
      <c r="I125" s="3"/>
      <c r="J125" s="3"/>
      <c r="K125" s="3"/>
      <c r="L125" s="3"/>
    </row>
    <row r="126" spans="1:12">
      <c r="A126" s="4" t="s">
        <v>348</v>
      </c>
      <c r="B126" s="4" t="s">
        <v>9</v>
      </c>
      <c r="C126" s="3"/>
      <c r="D126" s="4" t="s">
        <v>349</v>
      </c>
      <c r="E126" s="4" t="s">
        <v>40</v>
      </c>
      <c r="F126" s="4" t="s">
        <v>41</v>
      </c>
      <c r="G126" s="3"/>
      <c r="H126" s="3"/>
      <c r="I126" s="3"/>
      <c r="J126" s="3"/>
      <c r="K126" s="3"/>
      <c r="L126" s="3"/>
    </row>
    <row r="127" spans="1:12">
      <c r="A127" s="7" t="s">
        <v>350</v>
      </c>
      <c r="B127" s="7" t="s">
        <v>16</v>
      </c>
      <c r="C127" s="3"/>
      <c r="D127" s="7" t="s">
        <v>351</v>
      </c>
      <c r="E127" s="7" t="s">
        <v>40</v>
      </c>
      <c r="F127" s="7" t="s">
        <v>41</v>
      </c>
      <c r="G127" s="3"/>
      <c r="H127" s="3"/>
      <c r="I127" s="3"/>
      <c r="J127" s="3"/>
      <c r="K127" s="3"/>
      <c r="L127" s="3"/>
    </row>
    <row r="128" spans="1:12">
      <c r="A128" s="4" t="s">
        <v>352</v>
      </c>
      <c r="B128" s="4" t="s">
        <v>16</v>
      </c>
      <c r="C128" s="3"/>
      <c r="D128" s="4" t="s">
        <v>353</v>
      </c>
      <c r="E128" s="4" t="s">
        <v>24</v>
      </c>
      <c r="F128" s="4" t="s">
        <v>25</v>
      </c>
      <c r="G128" s="3"/>
      <c r="H128" s="3"/>
      <c r="I128" s="3"/>
      <c r="J128" s="3"/>
      <c r="K128" s="3"/>
      <c r="L128" s="3"/>
    </row>
    <row r="129" spans="1:12">
      <c r="A129" s="7" t="s">
        <v>354</v>
      </c>
      <c r="B129" s="7" t="s">
        <v>9</v>
      </c>
      <c r="C129" s="3"/>
      <c r="D129" s="7" t="s">
        <v>355</v>
      </c>
      <c r="E129" s="7" t="s">
        <v>35</v>
      </c>
      <c r="F129" s="7" t="s">
        <v>36</v>
      </c>
      <c r="G129" s="3"/>
      <c r="H129" s="3"/>
      <c r="I129" s="3"/>
      <c r="J129" s="3"/>
      <c r="K129" s="3"/>
      <c r="L129" s="3"/>
    </row>
    <row r="130" spans="1:12">
      <c r="A130" s="4" t="s">
        <v>356</v>
      </c>
      <c r="B130" s="4" t="s">
        <v>121</v>
      </c>
      <c r="C130" s="3"/>
      <c r="D130" s="4" t="s">
        <v>357</v>
      </c>
      <c r="E130" s="4" t="s">
        <v>88</v>
      </c>
      <c r="F130" s="4" t="s">
        <v>89</v>
      </c>
      <c r="G130" s="3"/>
      <c r="H130" s="3"/>
      <c r="I130" s="3"/>
      <c r="J130" s="3"/>
      <c r="K130" s="3"/>
      <c r="L130" s="3"/>
    </row>
    <row r="131" spans="1:12">
      <c r="A131" s="7" t="s">
        <v>358</v>
      </c>
      <c r="B131" s="7" t="s">
        <v>16</v>
      </c>
      <c r="C131" s="3"/>
      <c r="D131" s="7" t="s">
        <v>359</v>
      </c>
      <c r="E131" s="7" t="s">
        <v>157</v>
      </c>
      <c r="F131" s="7" t="s">
        <v>158</v>
      </c>
      <c r="G131" s="3"/>
      <c r="H131" s="3"/>
      <c r="I131" s="3"/>
      <c r="J131" s="3"/>
      <c r="K131" s="3"/>
      <c r="L131" s="3"/>
    </row>
    <row r="132" spans="1:12">
      <c r="A132" s="4" t="s">
        <v>360</v>
      </c>
      <c r="B132" s="4" t="s">
        <v>16</v>
      </c>
      <c r="C132" s="3"/>
      <c r="D132" s="4" t="s">
        <v>361</v>
      </c>
      <c r="E132" s="4" t="s">
        <v>110</v>
      </c>
      <c r="F132" s="4" t="s">
        <v>111</v>
      </c>
      <c r="G132" s="3"/>
      <c r="H132" s="3"/>
      <c r="I132" s="3"/>
      <c r="J132" s="3"/>
      <c r="K132" s="3"/>
      <c r="L132" s="3"/>
    </row>
    <row r="133" spans="1:12">
      <c r="A133" s="7" t="s">
        <v>362</v>
      </c>
      <c r="B133" s="7" t="s">
        <v>16</v>
      </c>
      <c r="C133" s="3"/>
      <c r="D133" s="7" t="s">
        <v>363</v>
      </c>
      <c r="E133" s="7" t="s">
        <v>207</v>
      </c>
      <c r="F133" s="7" t="s">
        <v>208</v>
      </c>
      <c r="G133" s="3"/>
      <c r="H133" s="3"/>
      <c r="I133" s="3"/>
      <c r="J133" s="3"/>
      <c r="K133" s="3"/>
      <c r="L133" s="3"/>
    </row>
    <row r="134" spans="1:12">
      <c r="A134" s="4" t="s">
        <v>364</v>
      </c>
      <c r="B134" s="4" t="s">
        <v>16</v>
      </c>
      <c r="C134" s="3"/>
      <c r="D134" s="4" t="s">
        <v>365</v>
      </c>
      <c r="E134" s="4" t="s">
        <v>366</v>
      </c>
      <c r="F134" s="4" t="s">
        <v>367</v>
      </c>
      <c r="G134" s="3"/>
      <c r="H134" s="3"/>
      <c r="I134" s="3"/>
      <c r="J134" s="3"/>
      <c r="K134" s="3"/>
      <c r="L134" s="3"/>
    </row>
    <row r="135" spans="1:12">
      <c r="A135" s="7" t="s">
        <v>368</v>
      </c>
      <c r="B135" s="7" t="s">
        <v>121</v>
      </c>
      <c r="C135" s="3"/>
      <c r="D135" s="7" t="s">
        <v>369</v>
      </c>
      <c r="E135" s="7" t="s">
        <v>366</v>
      </c>
      <c r="F135" s="7" t="s">
        <v>367</v>
      </c>
      <c r="G135" s="3"/>
      <c r="H135" s="3"/>
      <c r="I135" s="3"/>
      <c r="J135" s="3"/>
      <c r="K135" s="3"/>
      <c r="L135" s="3"/>
    </row>
    <row r="136" spans="1:12">
      <c r="A136" s="4" t="s">
        <v>370</v>
      </c>
      <c r="B136" s="4" t="s">
        <v>16</v>
      </c>
      <c r="C136" s="3"/>
      <c r="D136" s="4" t="s">
        <v>371</v>
      </c>
      <c r="E136" s="4" t="s">
        <v>30</v>
      </c>
      <c r="F136" s="4" t="s">
        <v>31</v>
      </c>
      <c r="G136" s="3"/>
      <c r="H136" s="3"/>
      <c r="I136" s="3"/>
      <c r="J136" s="3"/>
      <c r="K136" s="3"/>
      <c r="L136" s="3"/>
    </row>
    <row r="137" spans="1:12">
      <c r="A137" s="7" t="s">
        <v>372</v>
      </c>
      <c r="B137" s="7" t="s">
        <v>16</v>
      </c>
      <c r="C137" s="3"/>
      <c r="D137" s="7" t="s">
        <v>373</v>
      </c>
      <c r="E137" s="7" t="s">
        <v>110</v>
      </c>
      <c r="F137" s="7" t="s">
        <v>111</v>
      </c>
      <c r="G137" s="3"/>
      <c r="H137" s="3"/>
      <c r="I137" s="3"/>
      <c r="J137" s="3"/>
      <c r="K137" s="3"/>
      <c r="L137" s="3"/>
    </row>
    <row r="138" spans="1:12">
      <c r="A138" s="4" t="s">
        <v>374</v>
      </c>
      <c r="B138" s="4" t="s">
        <v>121</v>
      </c>
      <c r="C138" s="3"/>
      <c r="D138" s="4" t="s">
        <v>375</v>
      </c>
      <c r="E138" s="4" t="s">
        <v>106</v>
      </c>
      <c r="F138" s="4" t="s">
        <v>107</v>
      </c>
      <c r="G138" s="3"/>
      <c r="H138" s="3"/>
      <c r="I138" s="3"/>
      <c r="J138" s="3"/>
      <c r="K138" s="3"/>
      <c r="L138" s="3"/>
    </row>
    <row r="139" spans="1:12">
      <c r="A139" s="7" t="s">
        <v>376</v>
      </c>
      <c r="B139" s="7" t="s">
        <v>9</v>
      </c>
      <c r="C139" s="3"/>
      <c r="D139" s="7" t="s">
        <v>377</v>
      </c>
      <c r="E139" s="7" t="s">
        <v>66</v>
      </c>
      <c r="F139" s="7" t="s">
        <v>67</v>
      </c>
      <c r="G139" s="3"/>
      <c r="H139" s="3"/>
      <c r="I139" s="3"/>
      <c r="J139" s="3"/>
      <c r="K139" s="3"/>
      <c r="L139" s="3"/>
    </row>
    <row r="140" spans="1:12">
      <c r="A140" s="4" t="s">
        <v>378</v>
      </c>
      <c r="B140" s="4" t="s">
        <v>16</v>
      </c>
      <c r="C140" s="3"/>
      <c r="D140" s="4" t="s">
        <v>379</v>
      </c>
      <c r="E140" s="4" t="s">
        <v>272</v>
      </c>
      <c r="F140" s="4" t="s">
        <v>273</v>
      </c>
      <c r="G140" s="3"/>
      <c r="H140" s="3"/>
      <c r="I140" s="3"/>
      <c r="J140" s="3"/>
      <c r="K140" s="3"/>
      <c r="L140" s="3"/>
    </row>
    <row r="141" spans="1:12">
      <c r="A141" s="7" t="s">
        <v>380</v>
      </c>
      <c r="B141" s="7" t="s">
        <v>16</v>
      </c>
      <c r="C141" s="3"/>
      <c r="D141" s="7" t="s">
        <v>381</v>
      </c>
      <c r="E141" s="7" t="s">
        <v>272</v>
      </c>
      <c r="F141" s="7" t="s">
        <v>273</v>
      </c>
      <c r="G141" s="3"/>
      <c r="H141" s="3"/>
      <c r="I141" s="3"/>
      <c r="J141" s="3"/>
      <c r="K141" s="3"/>
      <c r="L141" s="3"/>
    </row>
    <row r="142" spans="1:12">
      <c r="A142" s="4" t="s">
        <v>382</v>
      </c>
      <c r="B142" s="4" t="s">
        <v>121</v>
      </c>
      <c r="C142" s="3"/>
      <c r="D142" s="4" t="s">
        <v>383</v>
      </c>
      <c r="E142" s="4" t="s">
        <v>24</v>
      </c>
      <c r="F142" s="4" t="s">
        <v>25</v>
      </c>
      <c r="G142" s="3"/>
      <c r="H142" s="3"/>
      <c r="I142" s="3"/>
      <c r="J142" s="3"/>
      <c r="K142" s="3"/>
      <c r="L142" s="3"/>
    </row>
    <row r="143" spans="1:12">
      <c r="A143" s="7" t="s">
        <v>384</v>
      </c>
      <c r="B143" s="7" t="s">
        <v>220</v>
      </c>
      <c r="C143" s="3"/>
      <c r="D143" s="7" t="s">
        <v>385</v>
      </c>
      <c r="E143" s="7" t="s">
        <v>24</v>
      </c>
      <c r="F143" s="7" t="s">
        <v>25</v>
      </c>
      <c r="G143" s="3"/>
      <c r="H143" s="3"/>
      <c r="I143" s="3"/>
      <c r="J143" s="3"/>
      <c r="K143" s="3"/>
      <c r="L143" s="3"/>
    </row>
    <row r="144" spans="1:12">
      <c r="A144" s="4" t="s">
        <v>386</v>
      </c>
      <c r="B144" s="4" t="s">
        <v>220</v>
      </c>
      <c r="C144" s="3"/>
      <c r="D144" s="4" t="s">
        <v>387</v>
      </c>
      <c r="E144" s="4" t="s">
        <v>151</v>
      </c>
      <c r="F144" s="4" t="s">
        <v>152</v>
      </c>
      <c r="G144" s="3"/>
      <c r="H144" s="3"/>
      <c r="I144" s="3"/>
      <c r="J144" s="3"/>
      <c r="K144" s="3"/>
      <c r="L144" s="3"/>
    </row>
    <row r="145" spans="1:12">
      <c r="A145" s="7" t="s">
        <v>388</v>
      </c>
      <c r="B145" s="7" t="s">
        <v>16</v>
      </c>
      <c r="C145" s="3"/>
      <c r="D145" s="7" t="s">
        <v>389</v>
      </c>
      <c r="E145" s="7" t="s">
        <v>96</v>
      </c>
      <c r="F145" s="7" t="s">
        <v>97</v>
      </c>
      <c r="G145" s="3"/>
      <c r="H145" s="3"/>
      <c r="I145" s="3"/>
      <c r="J145" s="3"/>
      <c r="K145" s="3"/>
      <c r="L145" s="3"/>
    </row>
    <row r="146" spans="1:12">
      <c r="A146" s="4" t="s">
        <v>390</v>
      </c>
      <c r="B146" s="4" t="s">
        <v>16</v>
      </c>
      <c r="C146" s="3"/>
      <c r="D146" s="4" t="s">
        <v>391</v>
      </c>
      <c r="E146" s="4" t="s">
        <v>11</v>
      </c>
      <c r="F146" s="4" t="s">
        <v>12</v>
      </c>
      <c r="G146" s="3"/>
      <c r="H146" s="3"/>
      <c r="I146" s="3"/>
      <c r="J146" s="3"/>
      <c r="K146" s="3"/>
      <c r="L146" s="3"/>
    </row>
    <row r="147" spans="1:12">
      <c r="A147" s="7" t="s">
        <v>392</v>
      </c>
      <c r="B147" s="7" t="s">
        <v>16</v>
      </c>
      <c r="C147" s="3"/>
      <c r="D147" s="7" t="s">
        <v>393</v>
      </c>
      <c r="E147" s="7" t="s">
        <v>24</v>
      </c>
      <c r="F147" s="7" t="s">
        <v>25</v>
      </c>
      <c r="G147" s="3"/>
      <c r="H147" s="3"/>
      <c r="I147" s="3"/>
      <c r="J147" s="3"/>
      <c r="K147" s="3"/>
      <c r="L147" s="3"/>
    </row>
    <row r="148" spans="1:12">
      <c r="A148" s="4" t="s">
        <v>394</v>
      </c>
      <c r="B148" s="4" t="s">
        <v>16</v>
      </c>
      <c r="C148" s="3"/>
      <c r="D148" s="4" t="s">
        <v>395</v>
      </c>
      <c r="E148" s="4" t="s">
        <v>44</v>
      </c>
      <c r="F148" s="4" t="s">
        <v>45</v>
      </c>
      <c r="G148" s="3"/>
      <c r="H148" s="3"/>
      <c r="I148" s="3"/>
      <c r="J148" s="3"/>
      <c r="K148" s="3"/>
      <c r="L148" s="3"/>
    </row>
    <row r="149" spans="1:12">
      <c r="A149" s="7" t="s">
        <v>396</v>
      </c>
      <c r="B149" s="7" t="s">
        <v>9</v>
      </c>
      <c r="C149" s="3"/>
      <c r="D149" s="7" t="s">
        <v>397</v>
      </c>
      <c r="E149" s="7" t="s">
        <v>114</v>
      </c>
      <c r="F149" s="7" t="s">
        <v>115</v>
      </c>
      <c r="G149" s="3"/>
      <c r="H149" s="3"/>
      <c r="I149" s="3"/>
      <c r="J149" s="3"/>
      <c r="K149" s="3"/>
      <c r="L149" s="3"/>
    </row>
    <row r="150" spans="1:12">
      <c r="A150" s="4" t="s">
        <v>398</v>
      </c>
      <c r="B150" s="4" t="s">
        <v>16</v>
      </c>
      <c r="C150" s="3"/>
      <c r="D150" s="4" t="s">
        <v>399</v>
      </c>
      <c r="E150" s="4" t="s">
        <v>40</v>
      </c>
      <c r="F150" s="4" t="s">
        <v>41</v>
      </c>
      <c r="G150" s="3"/>
      <c r="H150" s="3"/>
      <c r="I150" s="3"/>
      <c r="J150" s="3"/>
      <c r="K150" s="3"/>
      <c r="L150" s="3"/>
    </row>
    <row r="151" spans="1:12">
      <c r="A151" s="7" t="s">
        <v>400</v>
      </c>
      <c r="B151" s="7" t="s">
        <v>16</v>
      </c>
      <c r="C151" s="3"/>
      <c r="D151" s="7" t="s">
        <v>401</v>
      </c>
      <c r="E151" s="7" t="s">
        <v>84</v>
      </c>
      <c r="F151" s="7" t="s">
        <v>85</v>
      </c>
      <c r="G151" s="3"/>
      <c r="H151" s="3"/>
      <c r="I151" s="3"/>
      <c r="J151" s="3"/>
      <c r="K151" s="3"/>
      <c r="L151" s="3"/>
    </row>
    <row r="152" spans="1:12">
      <c r="A152" s="4" t="s">
        <v>402</v>
      </c>
      <c r="B152" s="4" t="s">
        <v>16</v>
      </c>
      <c r="C152" s="3"/>
      <c r="D152" s="4" t="s">
        <v>403</v>
      </c>
      <c r="E152" s="4" t="s">
        <v>191</v>
      </c>
      <c r="F152" s="4" t="s">
        <v>192</v>
      </c>
      <c r="G152" s="3"/>
      <c r="H152" s="3"/>
      <c r="I152" s="3"/>
      <c r="J152" s="3"/>
      <c r="K152" s="3"/>
      <c r="L152" s="3"/>
    </row>
    <row r="153" spans="1:12">
      <c r="A153" s="7" t="s">
        <v>404</v>
      </c>
      <c r="B153" s="7" t="s">
        <v>16</v>
      </c>
      <c r="C153" s="3"/>
      <c r="D153" s="7" t="s">
        <v>405</v>
      </c>
      <c r="E153" s="7" t="s">
        <v>177</v>
      </c>
      <c r="F153" s="7" t="s">
        <v>178</v>
      </c>
      <c r="G153" s="3"/>
      <c r="H153" s="3"/>
      <c r="I153" s="3"/>
      <c r="J153" s="3"/>
      <c r="K153" s="3"/>
      <c r="L153" s="3"/>
    </row>
    <row r="154" spans="1:12">
      <c r="A154" s="4" t="s">
        <v>406</v>
      </c>
      <c r="B154" s="4" t="s">
        <v>16</v>
      </c>
      <c r="C154" s="3"/>
      <c r="D154" s="4" t="s">
        <v>407</v>
      </c>
      <c r="E154" s="4" t="s">
        <v>76</v>
      </c>
      <c r="F154" s="4" t="s">
        <v>77</v>
      </c>
      <c r="G154" s="3"/>
      <c r="H154" s="3"/>
      <c r="I154" s="3"/>
      <c r="J154" s="3"/>
      <c r="K154" s="3"/>
      <c r="L154" s="3"/>
    </row>
    <row r="155" spans="1:12">
      <c r="A155" s="7" t="s">
        <v>408</v>
      </c>
      <c r="B155" s="7" t="s">
        <v>9</v>
      </c>
      <c r="C155" s="3"/>
      <c r="D155" s="7" t="s">
        <v>409</v>
      </c>
      <c r="E155" s="7" t="s">
        <v>157</v>
      </c>
      <c r="F155" s="7" t="s">
        <v>158</v>
      </c>
      <c r="G155" s="3"/>
      <c r="H155" s="3"/>
      <c r="I155" s="3"/>
      <c r="J155" s="3"/>
      <c r="K155" s="3"/>
      <c r="L155" s="3"/>
    </row>
    <row r="156" spans="1:12">
      <c r="A156" s="4" t="s">
        <v>410</v>
      </c>
      <c r="B156" s="4" t="s">
        <v>220</v>
      </c>
      <c r="C156" s="3"/>
      <c r="D156" s="4" t="s">
        <v>411</v>
      </c>
      <c r="E156" s="4" t="s">
        <v>106</v>
      </c>
      <c r="F156" s="4" t="s">
        <v>107</v>
      </c>
      <c r="G156" s="3"/>
      <c r="H156" s="3"/>
      <c r="I156" s="3"/>
      <c r="J156" s="3"/>
      <c r="K156" s="3"/>
      <c r="L156" s="3"/>
    </row>
    <row r="157" spans="1:12">
      <c r="A157" s="7" t="s">
        <v>412</v>
      </c>
      <c r="B157" s="7" t="s">
        <v>16</v>
      </c>
      <c r="C157" s="3"/>
      <c r="D157" s="7" t="s">
        <v>413</v>
      </c>
      <c r="E157" s="7" t="s">
        <v>35</v>
      </c>
      <c r="F157" s="7" t="s">
        <v>36</v>
      </c>
      <c r="G157" s="3"/>
      <c r="H157" s="3"/>
      <c r="I157" s="3"/>
      <c r="J157" s="3"/>
      <c r="K157" s="3"/>
      <c r="L157" s="3"/>
    </row>
    <row r="158" spans="1:12">
      <c r="A158" s="4" t="s">
        <v>414</v>
      </c>
      <c r="B158" s="4" t="s">
        <v>16</v>
      </c>
      <c r="C158" s="3"/>
      <c r="D158" s="4" t="s">
        <v>415</v>
      </c>
      <c r="E158" s="4" t="s">
        <v>416</v>
      </c>
      <c r="F158" s="4" t="s">
        <v>417</v>
      </c>
      <c r="G158" s="3"/>
      <c r="H158" s="3"/>
      <c r="I158" s="3"/>
      <c r="J158" s="3"/>
      <c r="K158" s="3"/>
      <c r="L158" s="3"/>
    </row>
    <row r="159" spans="1:12">
      <c r="A159" s="7" t="s">
        <v>418</v>
      </c>
      <c r="B159" s="7" t="s">
        <v>121</v>
      </c>
      <c r="C159" s="3"/>
      <c r="D159" s="7" t="s">
        <v>419</v>
      </c>
      <c r="E159" s="7" t="s">
        <v>96</v>
      </c>
      <c r="F159" s="7" t="s">
        <v>97</v>
      </c>
      <c r="G159" s="3"/>
      <c r="H159" s="3"/>
      <c r="I159" s="3"/>
      <c r="J159" s="3"/>
      <c r="K159" s="3"/>
      <c r="L159" s="3"/>
    </row>
    <row r="160" spans="1:12">
      <c r="A160" s="4" t="s">
        <v>420</v>
      </c>
      <c r="B160" s="4" t="s">
        <v>220</v>
      </c>
      <c r="C160" s="3"/>
      <c r="D160" s="4" t="s">
        <v>421</v>
      </c>
      <c r="E160" s="4" t="s">
        <v>88</v>
      </c>
      <c r="F160" s="4" t="s">
        <v>89</v>
      </c>
      <c r="G160" s="3"/>
      <c r="H160" s="3"/>
      <c r="I160" s="3"/>
      <c r="J160" s="3"/>
      <c r="K160" s="3"/>
      <c r="L160" s="3"/>
    </row>
    <row r="161" spans="1:12">
      <c r="A161" s="7" t="s">
        <v>422</v>
      </c>
      <c r="B161" s="7" t="s">
        <v>16</v>
      </c>
      <c r="C161" s="3"/>
      <c r="D161" s="7" t="s">
        <v>423</v>
      </c>
      <c r="E161" s="7" t="s">
        <v>248</v>
      </c>
      <c r="F161" s="7" t="s">
        <v>249</v>
      </c>
      <c r="G161" s="3"/>
      <c r="H161" s="3"/>
      <c r="I161" s="3"/>
      <c r="J161" s="3"/>
      <c r="K161" s="3"/>
      <c r="L161" s="3"/>
    </row>
    <row r="162" spans="1:12">
      <c r="A162" s="4" t="s">
        <v>424</v>
      </c>
      <c r="B162" s="4" t="s">
        <v>16</v>
      </c>
      <c r="C162" s="3"/>
      <c r="D162" s="4" t="s">
        <v>425</v>
      </c>
      <c r="E162" s="4" t="s">
        <v>88</v>
      </c>
      <c r="F162" s="4" t="s">
        <v>89</v>
      </c>
      <c r="G162" s="3"/>
      <c r="H162" s="3"/>
      <c r="I162" s="3"/>
      <c r="J162" s="3"/>
      <c r="K162" s="3"/>
      <c r="L162" s="3"/>
    </row>
    <row r="163" spans="1:12">
      <c r="A163" s="7" t="s">
        <v>426</v>
      </c>
      <c r="B163" s="7" t="s">
        <v>220</v>
      </c>
      <c r="C163" s="3"/>
      <c r="D163" s="7" t="s">
        <v>427</v>
      </c>
      <c r="E163" s="7" t="s">
        <v>151</v>
      </c>
      <c r="F163" s="7" t="s">
        <v>152</v>
      </c>
      <c r="G163" s="3"/>
      <c r="H163" s="3"/>
      <c r="I163" s="3"/>
      <c r="J163" s="3"/>
      <c r="K163" s="3"/>
      <c r="L163" s="3"/>
    </row>
    <row r="164" spans="1:12">
      <c r="A164" s="4" t="s">
        <v>428</v>
      </c>
      <c r="B164" s="4" t="s">
        <v>16</v>
      </c>
      <c r="C164" s="3"/>
      <c r="D164" s="4" t="s">
        <v>429</v>
      </c>
      <c r="E164" s="4" t="s">
        <v>96</v>
      </c>
      <c r="F164" s="4" t="s">
        <v>97</v>
      </c>
      <c r="G164" s="3"/>
      <c r="H164" s="3"/>
      <c r="I164" s="3"/>
      <c r="J164" s="3"/>
      <c r="K164" s="3"/>
      <c r="L164" s="3"/>
    </row>
    <row r="165" spans="1:12">
      <c r="A165" s="7" t="s">
        <v>430</v>
      </c>
      <c r="B165" s="7" t="s">
        <v>9</v>
      </c>
      <c r="C165" s="3"/>
      <c r="D165" s="7" t="s">
        <v>431</v>
      </c>
      <c r="E165" s="7" t="s">
        <v>432</v>
      </c>
      <c r="F165" s="7" t="s">
        <v>433</v>
      </c>
      <c r="G165" s="3"/>
      <c r="H165" s="3"/>
      <c r="I165" s="3"/>
      <c r="J165" s="3"/>
      <c r="K165" s="3"/>
      <c r="L165" s="3"/>
    </row>
    <row r="166" spans="1:12">
      <c r="A166" s="4" t="s">
        <v>434</v>
      </c>
      <c r="B166" s="4" t="s">
        <v>9</v>
      </c>
      <c r="C166" s="3"/>
      <c r="D166" s="4" t="s">
        <v>435</v>
      </c>
      <c r="E166" s="4" t="s">
        <v>60</v>
      </c>
      <c r="F166" s="4" t="s">
        <v>61</v>
      </c>
      <c r="G166" s="3"/>
      <c r="H166" s="3"/>
      <c r="I166" s="3"/>
      <c r="J166" s="3"/>
      <c r="K166" s="3"/>
      <c r="L166" s="3"/>
    </row>
    <row r="167" spans="1:12">
      <c r="A167" s="7" t="s">
        <v>436</v>
      </c>
      <c r="B167" s="7" t="s">
        <v>121</v>
      </c>
      <c r="C167" s="3"/>
      <c r="D167" s="7" t="s">
        <v>437</v>
      </c>
      <c r="E167" s="7" t="s">
        <v>248</v>
      </c>
      <c r="F167" s="7" t="s">
        <v>249</v>
      </c>
      <c r="G167" s="3"/>
      <c r="H167" s="3"/>
      <c r="I167" s="3"/>
      <c r="J167" s="3"/>
      <c r="K167" s="3"/>
      <c r="L167" s="3"/>
    </row>
    <row r="168" spans="1:12">
      <c r="A168" s="4" t="s">
        <v>438</v>
      </c>
      <c r="B168" s="4" t="s">
        <v>16</v>
      </c>
      <c r="C168" s="3"/>
      <c r="D168" s="4" t="s">
        <v>439</v>
      </c>
      <c r="E168" s="4" t="s">
        <v>191</v>
      </c>
      <c r="F168" s="4" t="s">
        <v>192</v>
      </c>
      <c r="G168" s="3"/>
      <c r="H168" s="3"/>
      <c r="I168" s="3"/>
      <c r="J168" s="3"/>
      <c r="K168" s="3"/>
      <c r="L168" s="3"/>
    </row>
    <row r="169" spans="1:12">
      <c r="A169" s="7" t="s">
        <v>440</v>
      </c>
      <c r="B169" s="7" t="s">
        <v>16</v>
      </c>
      <c r="C169" s="3"/>
      <c r="D169" s="7" t="s">
        <v>441</v>
      </c>
      <c r="E169" s="7" t="s">
        <v>217</v>
      </c>
      <c r="F169" s="7" t="s">
        <v>218</v>
      </c>
      <c r="G169" s="3"/>
      <c r="H169" s="3"/>
      <c r="I169" s="3"/>
      <c r="J169" s="3"/>
      <c r="K169" s="3"/>
      <c r="L169" s="3"/>
    </row>
    <row r="170" spans="1:12">
      <c r="A170" s="4" t="s">
        <v>442</v>
      </c>
      <c r="B170" s="4" t="s">
        <v>121</v>
      </c>
      <c r="C170" s="3"/>
      <c r="D170" s="4" t="s">
        <v>443</v>
      </c>
      <c r="E170" s="4" t="s">
        <v>24</v>
      </c>
      <c r="F170" s="4" t="s">
        <v>25</v>
      </c>
      <c r="G170" s="3"/>
      <c r="H170" s="3"/>
      <c r="I170" s="3"/>
      <c r="J170" s="3"/>
      <c r="K170" s="3"/>
      <c r="L170" s="3"/>
    </row>
    <row r="171" spans="1:12">
      <c r="A171" s="7" t="s">
        <v>444</v>
      </c>
      <c r="B171" s="7" t="s">
        <v>16</v>
      </c>
      <c r="C171" s="3"/>
      <c r="D171" s="7" t="s">
        <v>445</v>
      </c>
      <c r="E171" s="7" t="s">
        <v>272</v>
      </c>
      <c r="F171" s="7" t="s">
        <v>273</v>
      </c>
      <c r="G171" s="3"/>
      <c r="H171" s="3"/>
      <c r="I171" s="3"/>
      <c r="J171" s="3"/>
      <c r="K171" s="3"/>
      <c r="L171" s="3"/>
    </row>
    <row r="172" spans="1:12">
      <c r="A172" s="4" t="s">
        <v>446</v>
      </c>
      <c r="B172" s="4" t="s">
        <v>16</v>
      </c>
      <c r="C172" s="3"/>
      <c r="D172" s="4" t="s">
        <v>447</v>
      </c>
      <c r="E172" s="4" t="s">
        <v>11</v>
      </c>
      <c r="F172" s="4" t="s">
        <v>12</v>
      </c>
      <c r="G172" s="3"/>
      <c r="H172" s="3"/>
      <c r="I172" s="3"/>
      <c r="J172" s="3"/>
      <c r="K172" s="3"/>
      <c r="L172" s="3"/>
    </row>
    <row r="173" spans="1:12">
      <c r="A173" s="7" t="s">
        <v>448</v>
      </c>
      <c r="B173" s="7" t="s">
        <v>9</v>
      </c>
      <c r="C173" s="3"/>
      <c r="D173" s="7" t="s">
        <v>449</v>
      </c>
      <c r="E173" s="7" t="s">
        <v>207</v>
      </c>
      <c r="F173" s="7" t="s">
        <v>208</v>
      </c>
      <c r="G173" s="3"/>
      <c r="H173" s="3"/>
      <c r="I173" s="3"/>
      <c r="J173" s="3"/>
      <c r="K173" s="3"/>
      <c r="L173" s="3"/>
    </row>
    <row r="174" spans="1:12">
      <c r="A174" s="4" t="s">
        <v>450</v>
      </c>
      <c r="B174" s="4" t="s">
        <v>16</v>
      </c>
      <c r="C174" s="3"/>
      <c r="D174" s="4" t="s">
        <v>451</v>
      </c>
      <c r="E174" s="4" t="s">
        <v>248</v>
      </c>
      <c r="F174" s="4" t="s">
        <v>249</v>
      </c>
      <c r="G174" s="3"/>
      <c r="H174" s="3"/>
      <c r="I174" s="3"/>
      <c r="J174" s="3"/>
      <c r="K174" s="3"/>
      <c r="L174" s="3"/>
    </row>
    <row r="175" spans="1:12">
      <c r="A175" s="7" t="s">
        <v>452</v>
      </c>
      <c r="B175" s="7" t="s">
        <v>16</v>
      </c>
      <c r="C175" s="3"/>
      <c r="D175" s="7" t="s">
        <v>453</v>
      </c>
      <c r="E175" s="7" t="s">
        <v>163</v>
      </c>
      <c r="F175" s="7" t="s">
        <v>164</v>
      </c>
      <c r="G175" s="3"/>
      <c r="H175" s="3"/>
      <c r="I175" s="3"/>
      <c r="J175" s="3"/>
      <c r="K175" s="3"/>
      <c r="L175" s="3"/>
    </row>
    <row r="176" spans="1:12">
      <c r="A176" s="4" t="s">
        <v>454</v>
      </c>
      <c r="B176" s="4" t="s">
        <v>16</v>
      </c>
      <c r="C176" s="3"/>
      <c r="D176" s="4" t="s">
        <v>455</v>
      </c>
      <c r="E176" s="4" t="s">
        <v>92</v>
      </c>
      <c r="F176" s="4" t="s">
        <v>93</v>
      </c>
      <c r="G176" s="3"/>
      <c r="H176" s="3"/>
      <c r="I176" s="3"/>
      <c r="J176" s="3"/>
      <c r="K176" s="3"/>
      <c r="L176" s="3"/>
    </row>
    <row r="177" spans="1:12">
      <c r="A177" s="7" t="s">
        <v>456</v>
      </c>
      <c r="B177" s="7" t="s">
        <v>16</v>
      </c>
      <c r="C177" s="3"/>
      <c r="D177" s="7" t="s">
        <v>457</v>
      </c>
      <c r="E177" s="7" t="s">
        <v>88</v>
      </c>
      <c r="F177" s="7" t="s">
        <v>89</v>
      </c>
      <c r="G177" s="3"/>
      <c r="H177" s="3"/>
      <c r="I177" s="3"/>
      <c r="J177" s="3"/>
      <c r="K177" s="3"/>
      <c r="L177" s="3"/>
    </row>
    <row r="178" spans="1:12">
      <c r="A178" s="4" t="s">
        <v>458</v>
      </c>
      <c r="B178" s="4" t="s">
        <v>121</v>
      </c>
      <c r="C178" s="3"/>
      <c r="D178" s="4" t="s">
        <v>459</v>
      </c>
      <c r="E178" s="4" t="s">
        <v>48</v>
      </c>
      <c r="F178" s="4" t="s">
        <v>49</v>
      </c>
      <c r="G178" s="3"/>
      <c r="H178" s="3"/>
      <c r="I178" s="3"/>
      <c r="J178" s="3"/>
      <c r="K178" s="3"/>
      <c r="L178" s="3"/>
    </row>
    <row r="179" spans="1:12">
      <c r="A179" s="7" t="s">
        <v>460</v>
      </c>
      <c r="B179" s="7" t="s">
        <v>9</v>
      </c>
      <c r="C179" s="3"/>
      <c r="D179" s="7" t="s">
        <v>461</v>
      </c>
      <c r="E179" s="7" t="s">
        <v>125</v>
      </c>
      <c r="F179" s="7" t="s">
        <v>126</v>
      </c>
      <c r="G179" s="3"/>
      <c r="H179" s="3"/>
      <c r="I179" s="3"/>
      <c r="J179" s="3"/>
      <c r="K179" s="3"/>
      <c r="L179" s="3"/>
    </row>
    <row r="180" spans="1:12">
      <c r="A180" s="4" t="s">
        <v>462</v>
      </c>
      <c r="B180" s="4" t="s">
        <v>9</v>
      </c>
      <c r="C180" s="3"/>
      <c r="D180" s="4" t="s">
        <v>463</v>
      </c>
      <c r="E180" s="4" t="s">
        <v>18</v>
      </c>
      <c r="F180" s="4" t="s">
        <v>19</v>
      </c>
      <c r="G180" s="3"/>
      <c r="H180" s="3"/>
      <c r="I180" s="3"/>
      <c r="J180" s="3"/>
      <c r="K180" s="3"/>
      <c r="L180" s="3"/>
    </row>
    <row r="181" spans="1:12">
      <c r="A181" s="7" t="s">
        <v>464</v>
      </c>
      <c r="B181" s="7" t="s">
        <v>9</v>
      </c>
      <c r="C181" s="3"/>
      <c r="D181" s="7" t="s">
        <v>465</v>
      </c>
      <c r="E181" s="7" t="s">
        <v>84</v>
      </c>
      <c r="F181" s="7" t="s">
        <v>85</v>
      </c>
      <c r="G181" s="3"/>
      <c r="H181" s="3"/>
      <c r="I181" s="3"/>
      <c r="J181" s="3"/>
      <c r="K181" s="3"/>
      <c r="L181" s="3"/>
    </row>
    <row r="182" spans="1:12">
      <c r="A182" s="4" t="s">
        <v>466</v>
      </c>
      <c r="B182" s="4" t="s">
        <v>16</v>
      </c>
      <c r="C182" s="3"/>
      <c r="D182" s="4" t="s">
        <v>467</v>
      </c>
      <c r="E182" s="4" t="s">
        <v>125</v>
      </c>
      <c r="F182" s="4" t="s">
        <v>126</v>
      </c>
      <c r="G182" s="3"/>
      <c r="H182" s="3"/>
      <c r="I182" s="3"/>
      <c r="J182" s="3"/>
      <c r="K182" s="3"/>
      <c r="L182" s="3"/>
    </row>
    <row r="183" spans="1:12">
      <c r="A183" s="7" t="s">
        <v>468</v>
      </c>
      <c r="B183" s="7" t="s">
        <v>9</v>
      </c>
      <c r="C183" s="3"/>
      <c r="D183" s="7" t="s">
        <v>469</v>
      </c>
      <c r="E183" s="7" t="s">
        <v>432</v>
      </c>
      <c r="F183" s="7" t="s">
        <v>433</v>
      </c>
      <c r="G183" s="3"/>
      <c r="H183" s="3"/>
      <c r="I183" s="3"/>
      <c r="J183" s="3"/>
      <c r="K183" s="3"/>
      <c r="L183" s="3"/>
    </row>
    <row r="184" spans="1:12">
      <c r="A184" s="4" t="s">
        <v>470</v>
      </c>
      <c r="B184" s="4" t="s">
        <v>9</v>
      </c>
      <c r="C184" s="3"/>
      <c r="D184" s="4" t="s">
        <v>471</v>
      </c>
      <c r="E184" s="4" t="s">
        <v>35</v>
      </c>
      <c r="F184" s="4" t="s">
        <v>36</v>
      </c>
      <c r="G184" s="3"/>
      <c r="H184" s="3"/>
      <c r="I184" s="3"/>
      <c r="J184" s="3"/>
      <c r="K184" s="3"/>
      <c r="L184" s="3"/>
    </row>
    <row r="185" spans="1:12">
      <c r="A185" s="7" t="s">
        <v>472</v>
      </c>
      <c r="B185" s="7" t="s">
        <v>9</v>
      </c>
      <c r="C185" s="3"/>
      <c r="D185" s="7" t="s">
        <v>473</v>
      </c>
      <c r="E185" s="7" t="s">
        <v>163</v>
      </c>
      <c r="F185" s="7" t="s">
        <v>164</v>
      </c>
      <c r="G185" s="3"/>
      <c r="H185" s="3"/>
      <c r="I185" s="3"/>
      <c r="J185" s="3"/>
      <c r="K185" s="3"/>
      <c r="L185" s="3"/>
    </row>
    <row r="186" spans="1:12">
      <c r="A186" s="4" t="s">
        <v>474</v>
      </c>
      <c r="B186" s="4" t="s">
        <v>9</v>
      </c>
      <c r="C186" s="3"/>
      <c r="D186" s="4" t="s">
        <v>475</v>
      </c>
      <c r="E186" s="4" t="s">
        <v>76</v>
      </c>
      <c r="F186" s="4" t="s">
        <v>77</v>
      </c>
      <c r="G186" s="3"/>
      <c r="H186" s="3"/>
      <c r="I186" s="3"/>
      <c r="J186" s="3"/>
      <c r="K186" s="3"/>
      <c r="L186" s="3"/>
    </row>
    <row r="187" spans="1:12">
      <c r="A187" s="7" t="s">
        <v>476</v>
      </c>
      <c r="B187" s="7" t="s">
        <v>16</v>
      </c>
      <c r="C187" s="3"/>
      <c r="D187" s="7" t="s">
        <v>477</v>
      </c>
      <c r="E187" s="7" t="s">
        <v>18</v>
      </c>
      <c r="F187" s="7" t="s">
        <v>19</v>
      </c>
      <c r="G187" s="3"/>
      <c r="H187" s="3"/>
      <c r="I187" s="3"/>
      <c r="J187" s="3"/>
      <c r="K187" s="3"/>
      <c r="L187" s="3"/>
    </row>
    <row r="188" spans="1:12">
      <c r="A188" s="4" t="s">
        <v>478</v>
      </c>
      <c r="B188" s="4" t="s">
        <v>9</v>
      </c>
      <c r="C188" s="3"/>
      <c r="D188" s="4" t="s">
        <v>479</v>
      </c>
      <c r="E188" s="4" t="s">
        <v>191</v>
      </c>
      <c r="F188" s="4" t="s">
        <v>192</v>
      </c>
      <c r="G188" s="3"/>
      <c r="H188" s="3"/>
      <c r="I188" s="3"/>
      <c r="J188" s="3"/>
      <c r="K188" s="3"/>
      <c r="L188" s="3"/>
    </row>
    <row r="189" spans="1:12">
      <c r="A189" s="7" t="s">
        <v>480</v>
      </c>
      <c r="B189" s="7" t="s">
        <v>220</v>
      </c>
      <c r="C189" s="3"/>
      <c r="D189" s="7" t="s">
        <v>481</v>
      </c>
      <c r="E189" s="7" t="s">
        <v>191</v>
      </c>
      <c r="F189" s="7" t="s">
        <v>192</v>
      </c>
      <c r="G189" s="3"/>
      <c r="H189" s="3"/>
      <c r="I189" s="3"/>
      <c r="J189" s="3"/>
      <c r="K189" s="3"/>
      <c r="L189" s="3"/>
    </row>
    <row r="190" spans="1:12">
      <c r="A190" s="4" t="s">
        <v>482</v>
      </c>
      <c r="B190" s="4" t="s">
        <v>9</v>
      </c>
      <c r="C190" s="3"/>
      <c r="D190" s="4" t="s">
        <v>483</v>
      </c>
      <c r="E190" s="4" t="s">
        <v>207</v>
      </c>
      <c r="F190" s="4" t="s">
        <v>208</v>
      </c>
      <c r="G190" s="3"/>
      <c r="H190" s="3"/>
      <c r="I190" s="3"/>
      <c r="J190" s="3"/>
      <c r="K190" s="3"/>
      <c r="L190" s="3"/>
    </row>
    <row r="191" spans="1:12">
      <c r="A191" s="7" t="s">
        <v>484</v>
      </c>
      <c r="B191" s="7" t="s">
        <v>9</v>
      </c>
      <c r="C191" s="3"/>
      <c r="D191" s="7" t="s">
        <v>485</v>
      </c>
      <c r="E191" s="7" t="s">
        <v>72</v>
      </c>
      <c r="F191" s="7" t="s">
        <v>73</v>
      </c>
      <c r="G191" s="3"/>
      <c r="H191" s="3"/>
      <c r="I191" s="3"/>
      <c r="J191" s="3"/>
      <c r="K191" s="3"/>
      <c r="L191" s="3"/>
    </row>
    <row r="192" spans="1:12">
      <c r="A192" s="4" t="s">
        <v>486</v>
      </c>
      <c r="B192" s="4" t="s">
        <v>16</v>
      </c>
      <c r="C192" s="3"/>
      <c r="D192" s="4" t="s">
        <v>487</v>
      </c>
      <c r="E192" s="4" t="s">
        <v>96</v>
      </c>
      <c r="F192" s="4" t="s">
        <v>97</v>
      </c>
      <c r="G192" s="3"/>
      <c r="H192" s="3"/>
      <c r="I192" s="3"/>
      <c r="J192" s="3"/>
      <c r="K192" s="3"/>
      <c r="L192" s="3"/>
    </row>
    <row r="193" spans="1:12">
      <c r="A193" s="7" t="s">
        <v>488</v>
      </c>
      <c r="B193" s="7" t="s">
        <v>16</v>
      </c>
      <c r="C193" s="3"/>
      <c r="D193" s="7" t="s">
        <v>489</v>
      </c>
      <c r="E193" s="7" t="s">
        <v>157</v>
      </c>
      <c r="F193" s="7" t="s">
        <v>158</v>
      </c>
      <c r="G193" s="3"/>
      <c r="H193" s="3"/>
      <c r="I193" s="3"/>
      <c r="J193" s="3"/>
      <c r="K193" s="3"/>
      <c r="L193" s="3"/>
    </row>
    <row r="194" spans="1:12">
      <c r="A194" s="4" t="s">
        <v>490</v>
      </c>
      <c r="B194" s="4" t="s">
        <v>9</v>
      </c>
      <c r="C194" s="3"/>
      <c r="D194" s="4" t="s">
        <v>491</v>
      </c>
      <c r="E194" s="4" t="s">
        <v>24</v>
      </c>
      <c r="F194" s="4" t="s">
        <v>25</v>
      </c>
      <c r="G194" s="3"/>
      <c r="H194" s="3"/>
      <c r="I194" s="3"/>
      <c r="J194" s="3"/>
      <c r="K194" s="3"/>
      <c r="L194" s="3"/>
    </row>
    <row r="195" spans="1:12">
      <c r="A195" s="7" t="s">
        <v>492</v>
      </c>
      <c r="B195" s="7" t="s">
        <v>16</v>
      </c>
      <c r="C195" s="3"/>
      <c r="D195" s="7" t="s">
        <v>493</v>
      </c>
      <c r="E195" s="7" t="s">
        <v>30</v>
      </c>
      <c r="F195" s="7" t="s">
        <v>31</v>
      </c>
      <c r="G195" s="3"/>
      <c r="H195" s="3"/>
      <c r="I195" s="3"/>
      <c r="J195" s="3"/>
      <c r="K195" s="3"/>
      <c r="L195" s="3"/>
    </row>
    <row r="196" spans="1:12">
      <c r="A196" s="4" t="s">
        <v>494</v>
      </c>
      <c r="B196" s="4" t="s">
        <v>16</v>
      </c>
      <c r="C196" s="3"/>
      <c r="D196" s="4" t="s">
        <v>495</v>
      </c>
      <c r="E196" s="4" t="s">
        <v>366</v>
      </c>
      <c r="F196" s="4" t="s">
        <v>367</v>
      </c>
      <c r="G196" s="3"/>
      <c r="H196" s="3"/>
      <c r="I196" s="3"/>
      <c r="J196" s="3"/>
      <c r="K196" s="3"/>
      <c r="L196" s="3"/>
    </row>
    <row r="197" spans="1:12">
      <c r="A197" s="7" t="s">
        <v>496</v>
      </c>
      <c r="B197" s="7" t="s">
        <v>121</v>
      </c>
      <c r="C197" s="3"/>
      <c r="D197" s="7" t="s">
        <v>497</v>
      </c>
      <c r="E197" s="7" t="s">
        <v>114</v>
      </c>
      <c r="F197" s="7" t="s">
        <v>115</v>
      </c>
      <c r="G197" s="3"/>
      <c r="H197" s="3"/>
      <c r="I197" s="3"/>
      <c r="J197" s="3"/>
      <c r="K197" s="3"/>
      <c r="L197" s="3"/>
    </row>
    <row r="198" spans="1:12">
      <c r="A198" s="4" t="s">
        <v>498</v>
      </c>
      <c r="B198" s="4" t="s">
        <v>16</v>
      </c>
      <c r="C198" s="3"/>
      <c r="D198" s="4" t="s">
        <v>499</v>
      </c>
      <c r="E198" s="4" t="s">
        <v>260</v>
      </c>
      <c r="F198" s="4" t="s">
        <v>261</v>
      </c>
      <c r="G198" s="3"/>
      <c r="H198" s="3"/>
      <c r="I198" s="3"/>
      <c r="J198" s="3"/>
      <c r="K198" s="3"/>
      <c r="L198" s="3"/>
    </row>
    <row r="199" spans="1:12">
      <c r="A199" s="7" t="s">
        <v>500</v>
      </c>
      <c r="B199" s="7" t="s">
        <v>16</v>
      </c>
      <c r="C199" s="3"/>
      <c r="D199" s="7" t="s">
        <v>501</v>
      </c>
      <c r="E199" s="7" t="s">
        <v>125</v>
      </c>
      <c r="F199" s="7" t="s">
        <v>126</v>
      </c>
      <c r="G199" s="3"/>
      <c r="H199" s="3"/>
      <c r="I199" s="3"/>
      <c r="J199" s="3"/>
      <c r="K199" s="3"/>
      <c r="L199" s="3"/>
    </row>
    <row r="200" spans="1:12">
      <c r="A200" s="4" t="s">
        <v>502</v>
      </c>
      <c r="B200" s="4" t="s">
        <v>121</v>
      </c>
      <c r="C200" s="3"/>
      <c r="D200" s="4" t="s">
        <v>503</v>
      </c>
      <c r="E200" s="4" t="s">
        <v>416</v>
      </c>
      <c r="F200" s="4" t="s">
        <v>417</v>
      </c>
      <c r="G200" s="3"/>
      <c r="H200" s="3"/>
      <c r="I200" s="3"/>
      <c r="J200" s="3"/>
      <c r="K200" s="3"/>
      <c r="L200" s="3"/>
    </row>
    <row r="201" spans="1:12">
      <c r="A201" s="7" t="s">
        <v>504</v>
      </c>
      <c r="B201" s="7" t="s">
        <v>9</v>
      </c>
      <c r="C201" s="3"/>
      <c r="D201" s="7" t="s">
        <v>505</v>
      </c>
      <c r="E201" s="7" t="s">
        <v>131</v>
      </c>
      <c r="F201" s="7" t="s">
        <v>132</v>
      </c>
      <c r="G201" s="3"/>
      <c r="H201" s="3"/>
      <c r="I201" s="3"/>
      <c r="J201" s="3"/>
      <c r="K201" s="3"/>
      <c r="L201" s="3"/>
    </row>
    <row r="202" spans="1:12">
      <c r="A202" s="4" t="s">
        <v>506</v>
      </c>
      <c r="B202" s="4" t="s">
        <v>16</v>
      </c>
      <c r="C202" s="3"/>
      <c r="D202" s="4" t="s">
        <v>507</v>
      </c>
      <c r="E202" s="4" t="s">
        <v>114</v>
      </c>
      <c r="F202" s="4" t="s">
        <v>115</v>
      </c>
      <c r="G202" s="3"/>
      <c r="H202" s="3"/>
      <c r="I202" s="3"/>
      <c r="J202" s="3"/>
      <c r="K202" s="3"/>
      <c r="L202" s="3"/>
    </row>
    <row r="203" spans="1:12">
      <c r="A203" s="7" t="s">
        <v>508</v>
      </c>
      <c r="B203" s="7" t="s">
        <v>16</v>
      </c>
      <c r="C203" s="3"/>
      <c r="D203" s="7" t="s">
        <v>509</v>
      </c>
      <c r="E203" s="7" t="s">
        <v>60</v>
      </c>
      <c r="F203" s="7" t="s">
        <v>61</v>
      </c>
      <c r="G203" s="3"/>
      <c r="H203" s="3"/>
      <c r="I203" s="3"/>
      <c r="J203" s="3"/>
      <c r="K203" s="3"/>
      <c r="L203" s="3"/>
    </row>
    <row r="204" spans="1:12">
      <c r="A204" s="4" t="s">
        <v>510</v>
      </c>
      <c r="B204" s="4" t="s">
        <v>16</v>
      </c>
      <c r="C204" s="3"/>
      <c r="D204" s="4" t="s">
        <v>511</v>
      </c>
      <c r="E204" s="4" t="s">
        <v>106</v>
      </c>
      <c r="F204" s="4" t="s">
        <v>107</v>
      </c>
      <c r="G204" s="3"/>
      <c r="H204" s="3"/>
      <c r="I204" s="3"/>
      <c r="J204" s="3"/>
      <c r="K204" s="3"/>
      <c r="L204" s="3"/>
    </row>
    <row r="205" spans="1:12">
      <c r="A205" s="7" t="s">
        <v>512</v>
      </c>
      <c r="B205" s="7" t="s">
        <v>16</v>
      </c>
      <c r="C205" s="3"/>
      <c r="D205" s="7" t="s">
        <v>513</v>
      </c>
      <c r="E205" s="7" t="s">
        <v>24</v>
      </c>
      <c r="F205" s="7" t="s">
        <v>25</v>
      </c>
      <c r="G205" s="3"/>
      <c r="H205" s="3"/>
      <c r="I205" s="3"/>
      <c r="J205" s="3"/>
      <c r="K205" s="3"/>
      <c r="L205" s="3"/>
    </row>
    <row r="206" spans="1:12">
      <c r="A206" s="4" t="s">
        <v>514</v>
      </c>
      <c r="B206" s="4" t="s">
        <v>9</v>
      </c>
      <c r="C206" s="3"/>
      <c r="D206" s="4" t="s">
        <v>515</v>
      </c>
      <c r="E206" s="4" t="s">
        <v>84</v>
      </c>
      <c r="F206" s="4" t="s">
        <v>85</v>
      </c>
      <c r="G206" s="3"/>
      <c r="H206" s="3"/>
      <c r="I206" s="3"/>
      <c r="J206" s="3"/>
      <c r="K206" s="3"/>
      <c r="L206" s="3"/>
    </row>
    <row r="207" spans="1:12">
      <c r="A207" s="7" t="s">
        <v>516</v>
      </c>
      <c r="B207" s="7" t="s">
        <v>9</v>
      </c>
      <c r="C207" s="3"/>
      <c r="D207" s="7" t="s">
        <v>517</v>
      </c>
      <c r="E207" s="7" t="s">
        <v>110</v>
      </c>
      <c r="F207" s="7" t="s">
        <v>111</v>
      </c>
      <c r="G207" s="3"/>
      <c r="H207" s="3"/>
      <c r="I207" s="3"/>
      <c r="J207" s="3"/>
      <c r="K207" s="3"/>
      <c r="L207" s="3"/>
    </row>
    <row r="208" spans="1:12">
      <c r="A208" s="4" t="s">
        <v>518</v>
      </c>
      <c r="B208" s="4" t="s">
        <v>16</v>
      </c>
      <c r="C208" s="3"/>
      <c r="D208" s="4" t="s">
        <v>519</v>
      </c>
      <c r="E208" s="4" t="s">
        <v>114</v>
      </c>
      <c r="F208" s="4" t="s">
        <v>115</v>
      </c>
      <c r="G208" s="3"/>
      <c r="H208" s="3"/>
      <c r="I208" s="3"/>
      <c r="J208" s="3"/>
      <c r="K208" s="3"/>
      <c r="L208" s="3"/>
    </row>
    <row r="209" spans="1:12">
      <c r="A209" s="7" t="s">
        <v>520</v>
      </c>
      <c r="B209" s="7" t="s">
        <v>9</v>
      </c>
      <c r="C209" s="3"/>
      <c r="D209" s="7" t="s">
        <v>521</v>
      </c>
      <c r="E209" s="7" t="s">
        <v>30</v>
      </c>
      <c r="F209" s="7" t="s">
        <v>31</v>
      </c>
      <c r="G209" s="3"/>
      <c r="H209" s="3"/>
      <c r="I209" s="3"/>
      <c r="J209" s="3"/>
      <c r="K209" s="3"/>
      <c r="L209" s="3"/>
    </row>
    <row r="210" spans="1:12">
      <c r="A210" s="4" t="s">
        <v>522</v>
      </c>
      <c r="B210" s="4" t="s">
        <v>9</v>
      </c>
      <c r="C210" s="3"/>
      <c r="D210" s="4" t="s">
        <v>523</v>
      </c>
      <c r="E210" s="4" t="s">
        <v>254</v>
      </c>
      <c r="F210" s="4" t="s">
        <v>255</v>
      </c>
      <c r="G210" s="3"/>
      <c r="H210" s="3"/>
      <c r="I210" s="3"/>
      <c r="J210" s="3"/>
      <c r="K210" s="3"/>
      <c r="L210" s="3"/>
    </row>
    <row r="211" spans="1:12">
      <c r="A211" s="7" t="s">
        <v>524</v>
      </c>
      <c r="B211" s="7" t="s">
        <v>16</v>
      </c>
      <c r="C211" s="3"/>
      <c r="D211" s="7" t="s">
        <v>525</v>
      </c>
      <c r="E211" s="7" t="s">
        <v>80</v>
      </c>
      <c r="F211" s="7" t="s">
        <v>81</v>
      </c>
      <c r="G211" s="3"/>
      <c r="H211" s="3"/>
      <c r="I211" s="3"/>
      <c r="J211" s="3"/>
      <c r="K211" s="3"/>
      <c r="L211" s="3"/>
    </row>
    <row r="212" spans="1:12">
      <c r="A212" s="4" t="s">
        <v>526</v>
      </c>
      <c r="B212" s="4" t="s">
        <v>9</v>
      </c>
      <c r="C212" s="3"/>
      <c r="D212" s="4" t="s">
        <v>527</v>
      </c>
      <c r="E212" s="4" t="s">
        <v>80</v>
      </c>
      <c r="F212" s="4" t="s">
        <v>81</v>
      </c>
      <c r="G212" s="3"/>
      <c r="H212" s="3"/>
      <c r="I212" s="3"/>
      <c r="J212" s="3"/>
      <c r="K212" s="3"/>
      <c r="L212" s="3"/>
    </row>
    <row r="213" spans="1:12">
      <c r="A213" s="7" t="s">
        <v>528</v>
      </c>
      <c r="B213" s="7" t="s">
        <v>9</v>
      </c>
      <c r="C213" s="3"/>
      <c r="D213" s="7" t="s">
        <v>529</v>
      </c>
      <c r="E213" s="7" t="s">
        <v>254</v>
      </c>
      <c r="F213" s="7" t="s">
        <v>255</v>
      </c>
      <c r="G213" s="3"/>
      <c r="H213" s="3"/>
      <c r="I213" s="3"/>
      <c r="J213" s="3"/>
      <c r="K213" s="3"/>
      <c r="L213" s="3"/>
    </row>
    <row r="214" spans="1:12">
      <c r="A214" s="4" t="s">
        <v>530</v>
      </c>
      <c r="B214" s="4" t="s">
        <v>121</v>
      </c>
      <c r="C214" s="3"/>
      <c r="D214" s="4" t="s">
        <v>531</v>
      </c>
      <c r="E214" s="4" t="s">
        <v>260</v>
      </c>
      <c r="F214" s="4" t="s">
        <v>261</v>
      </c>
      <c r="G214" s="3"/>
      <c r="H214" s="3"/>
      <c r="I214" s="3"/>
      <c r="J214" s="3"/>
      <c r="K214" s="3"/>
      <c r="L214" s="3"/>
    </row>
    <row r="215" spans="1:12">
      <c r="A215" s="7" t="s">
        <v>532</v>
      </c>
      <c r="B215" s="7" t="s">
        <v>16</v>
      </c>
      <c r="C215" s="3"/>
      <c r="D215" s="7" t="s">
        <v>533</v>
      </c>
      <c r="E215" s="7" t="s">
        <v>102</v>
      </c>
      <c r="F215" s="7" t="s">
        <v>103</v>
      </c>
      <c r="G215" s="3"/>
      <c r="H215" s="3"/>
      <c r="I215" s="3"/>
      <c r="J215" s="3"/>
      <c r="K215" s="3"/>
      <c r="L215" s="3"/>
    </row>
    <row r="216" spans="1:12">
      <c r="A216" s="4" t="s">
        <v>534</v>
      </c>
      <c r="B216" s="4" t="s">
        <v>9</v>
      </c>
      <c r="C216" s="3"/>
      <c r="D216" s="4" t="s">
        <v>535</v>
      </c>
      <c r="E216" s="4" t="s">
        <v>60</v>
      </c>
      <c r="F216" s="4" t="s">
        <v>61</v>
      </c>
      <c r="G216" s="3"/>
      <c r="H216" s="3"/>
      <c r="I216" s="3"/>
      <c r="J216" s="3"/>
      <c r="K216" s="3"/>
      <c r="L216" s="3"/>
    </row>
    <row r="217" spans="1:12">
      <c r="A217" s="7" t="s">
        <v>536</v>
      </c>
      <c r="B217" s="7" t="s">
        <v>9</v>
      </c>
      <c r="C217" s="3"/>
      <c r="D217" s="7" t="s">
        <v>537</v>
      </c>
      <c r="E217" s="7" t="s">
        <v>72</v>
      </c>
      <c r="F217" s="7" t="s">
        <v>73</v>
      </c>
      <c r="G217" s="3"/>
      <c r="H217" s="3"/>
      <c r="I217" s="3"/>
      <c r="J217" s="3"/>
      <c r="K217" s="3"/>
      <c r="L217" s="3"/>
    </row>
    <row r="218" spans="1:12">
      <c r="A218" s="4" t="s">
        <v>538</v>
      </c>
      <c r="B218" s="4" t="s">
        <v>9</v>
      </c>
      <c r="C218" s="3"/>
      <c r="D218" s="4" t="s">
        <v>539</v>
      </c>
      <c r="E218" s="4" t="s">
        <v>114</v>
      </c>
      <c r="F218" s="4" t="s">
        <v>115</v>
      </c>
      <c r="G218" s="3"/>
      <c r="H218" s="3"/>
      <c r="I218" s="3"/>
      <c r="J218" s="3"/>
      <c r="K218" s="3"/>
      <c r="L218" s="3"/>
    </row>
    <row r="219" spans="1:12">
      <c r="A219" s="7" t="s">
        <v>540</v>
      </c>
      <c r="B219" s="7" t="s">
        <v>16</v>
      </c>
      <c r="C219" s="3"/>
      <c r="D219" s="7" t="s">
        <v>541</v>
      </c>
      <c r="E219" s="7" t="s">
        <v>66</v>
      </c>
      <c r="F219" s="7" t="s">
        <v>67</v>
      </c>
      <c r="G219" s="3"/>
      <c r="H219" s="3"/>
      <c r="I219" s="3"/>
      <c r="J219" s="3"/>
      <c r="K219" s="3"/>
      <c r="L219" s="3"/>
    </row>
    <row r="220" spans="1:12">
      <c r="A220" s="4" t="s">
        <v>542</v>
      </c>
      <c r="B220" s="4" t="s">
        <v>16</v>
      </c>
      <c r="C220" s="3"/>
      <c r="D220" s="4" t="s">
        <v>543</v>
      </c>
      <c r="E220" s="4" t="s">
        <v>147</v>
      </c>
      <c r="F220" s="4" t="s">
        <v>148</v>
      </c>
      <c r="G220" s="3"/>
      <c r="H220" s="3"/>
      <c r="I220" s="3"/>
      <c r="J220" s="3"/>
      <c r="K220" s="3"/>
      <c r="L220" s="3"/>
    </row>
    <row r="221" spans="1:12">
      <c r="A221" s="7" t="s">
        <v>544</v>
      </c>
      <c r="B221" s="7" t="s">
        <v>9</v>
      </c>
      <c r="C221" s="3"/>
      <c r="D221" s="7" t="s">
        <v>545</v>
      </c>
      <c r="E221" s="7" t="s">
        <v>92</v>
      </c>
      <c r="F221" s="7" t="s">
        <v>93</v>
      </c>
      <c r="G221" s="3"/>
      <c r="H221" s="3"/>
      <c r="I221" s="3"/>
      <c r="J221" s="3"/>
      <c r="K221" s="3"/>
      <c r="L221" s="3"/>
    </row>
    <row r="222" spans="1:12">
      <c r="A222" s="4" t="s">
        <v>546</v>
      </c>
      <c r="B222" s="4" t="s">
        <v>220</v>
      </c>
      <c r="C222" s="3"/>
      <c r="D222" s="4" t="s">
        <v>547</v>
      </c>
      <c r="E222" s="4" t="s">
        <v>18</v>
      </c>
      <c r="F222" s="4" t="s">
        <v>19</v>
      </c>
      <c r="G222" s="3"/>
      <c r="H222" s="3"/>
      <c r="I222" s="3"/>
      <c r="J222" s="3"/>
      <c r="K222" s="3"/>
      <c r="L222" s="3"/>
    </row>
    <row r="223" spans="1:12">
      <c r="A223" s="7" t="s">
        <v>548</v>
      </c>
      <c r="B223" s="7" t="s">
        <v>16</v>
      </c>
      <c r="C223" s="3"/>
      <c r="D223" s="7" t="s">
        <v>549</v>
      </c>
      <c r="E223" s="7" t="s">
        <v>432</v>
      </c>
      <c r="F223" s="7" t="s">
        <v>433</v>
      </c>
      <c r="G223" s="3"/>
      <c r="H223" s="3"/>
      <c r="I223" s="3"/>
      <c r="J223" s="3"/>
      <c r="K223" s="3"/>
      <c r="L223" s="3"/>
    </row>
    <row r="224" spans="1:12">
      <c r="A224" s="4" t="s">
        <v>550</v>
      </c>
      <c r="B224" s="4" t="s">
        <v>9</v>
      </c>
      <c r="C224" s="3"/>
      <c r="D224" s="4" t="s">
        <v>551</v>
      </c>
      <c r="E224" s="4" t="s">
        <v>163</v>
      </c>
      <c r="F224" s="4" t="s">
        <v>164</v>
      </c>
      <c r="G224" s="3"/>
      <c r="H224" s="3"/>
      <c r="I224" s="3"/>
      <c r="J224" s="3"/>
      <c r="K224" s="3"/>
      <c r="L224" s="3"/>
    </row>
    <row r="225" spans="1:12">
      <c r="A225" s="7" t="s">
        <v>552</v>
      </c>
      <c r="B225" s="7" t="s">
        <v>9</v>
      </c>
      <c r="C225" s="3"/>
      <c r="D225" s="7" t="s">
        <v>553</v>
      </c>
      <c r="E225" s="7" t="s">
        <v>76</v>
      </c>
      <c r="F225" s="7" t="s">
        <v>77</v>
      </c>
      <c r="G225" s="3"/>
      <c r="H225" s="3"/>
      <c r="I225" s="3"/>
      <c r="J225" s="3"/>
      <c r="K225" s="3"/>
      <c r="L225" s="3"/>
    </row>
    <row r="226" spans="1:12">
      <c r="A226" s="4" t="s">
        <v>554</v>
      </c>
      <c r="B226" s="4" t="s">
        <v>9</v>
      </c>
      <c r="C226" s="3"/>
      <c r="D226" s="4" t="s">
        <v>555</v>
      </c>
      <c r="E226" s="4" t="s">
        <v>125</v>
      </c>
      <c r="F226" s="4" t="s">
        <v>126</v>
      </c>
      <c r="G226" s="3"/>
      <c r="H226" s="3"/>
      <c r="I226" s="3"/>
      <c r="J226" s="3"/>
      <c r="K226" s="3"/>
      <c r="L226" s="3"/>
    </row>
    <row r="227" spans="1:12">
      <c r="A227" s="7" t="s">
        <v>556</v>
      </c>
      <c r="B227" s="7" t="s">
        <v>16</v>
      </c>
      <c r="C227" s="3"/>
      <c r="D227" s="7" t="s">
        <v>557</v>
      </c>
      <c r="E227" s="7" t="s">
        <v>191</v>
      </c>
      <c r="F227" s="7" t="s">
        <v>192</v>
      </c>
      <c r="G227" s="3"/>
      <c r="H227" s="3"/>
      <c r="I227" s="3"/>
      <c r="J227" s="3"/>
      <c r="K227" s="3"/>
      <c r="L227" s="3"/>
    </row>
    <row r="228" spans="1:12">
      <c r="A228" s="4" t="s">
        <v>558</v>
      </c>
      <c r="B228" s="4" t="s">
        <v>9</v>
      </c>
      <c r="C228" s="3"/>
      <c r="D228" s="4" t="s">
        <v>559</v>
      </c>
      <c r="E228" s="4" t="s">
        <v>157</v>
      </c>
      <c r="F228" s="4" t="s">
        <v>158</v>
      </c>
      <c r="G228" s="3"/>
      <c r="H228" s="3"/>
      <c r="I228" s="3"/>
      <c r="J228" s="3"/>
      <c r="K228" s="3"/>
      <c r="L228" s="3"/>
    </row>
    <row r="229" spans="1:12">
      <c r="A229" s="7" t="s">
        <v>560</v>
      </c>
      <c r="B229" s="7" t="s">
        <v>9</v>
      </c>
      <c r="C229" s="3"/>
      <c r="D229" s="7" t="s">
        <v>561</v>
      </c>
      <c r="E229" s="7" t="s">
        <v>48</v>
      </c>
      <c r="F229" s="7" t="s">
        <v>49</v>
      </c>
      <c r="G229" s="3"/>
      <c r="H229" s="3"/>
      <c r="I229" s="3"/>
      <c r="J229" s="3"/>
      <c r="K229" s="3"/>
      <c r="L229" s="3"/>
    </row>
    <row r="230" spans="1:12">
      <c r="A230" s="4" t="s">
        <v>562</v>
      </c>
      <c r="B230" s="4" t="s">
        <v>9</v>
      </c>
      <c r="C230" s="3"/>
      <c r="D230" s="4" t="s">
        <v>563</v>
      </c>
      <c r="E230" s="4" t="s">
        <v>106</v>
      </c>
      <c r="F230" s="4" t="s">
        <v>107</v>
      </c>
      <c r="G230" s="3"/>
      <c r="H230" s="3"/>
      <c r="I230" s="3"/>
      <c r="J230" s="3"/>
      <c r="K230" s="3"/>
      <c r="L230" s="3"/>
    </row>
    <row r="231" spans="1:12">
      <c r="A231" s="7" t="s">
        <v>564</v>
      </c>
      <c r="B231" s="7" t="s">
        <v>9</v>
      </c>
      <c r="C231" s="3"/>
      <c r="D231" s="7" t="s">
        <v>565</v>
      </c>
      <c r="E231" s="7" t="s">
        <v>157</v>
      </c>
      <c r="F231" s="7" t="s">
        <v>158</v>
      </c>
      <c r="G231" s="3"/>
      <c r="H231" s="3"/>
      <c r="I231" s="3"/>
      <c r="J231" s="3"/>
      <c r="K231" s="3"/>
      <c r="L231" s="3"/>
    </row>
    <row r="232" spans="1:12">
      <c r="A232" s="4" t="s">
        <v>566</v>
      </c>
      <c r="B232" s="4" t="s">
        <v>16</v>
      </c>
      <c r="C232" s="3"/>
      <c r="D232" s="4" t="s">
        <v>567</v>
      </c>
      <c r="E232" s="4" t="s">
        <v>60</v>
      </c>
      <c r="F232" s="4" t="s">
        <v>61</v>
      </c>
      <c r="G232" s="3"/>
      <c r="H232" s="3"/>
      <c r="I232" s="3"/>
      <c r="J232" s="3"/>
      <c r="K232" s="3"/>
      <c r="L232" s="3"/>
    </row>
    <row r="233" spans="1:12">
      <c r="A233" s="7" t="s">
        <v>568</v>
      </c>
      <c r="B233" s="7" t="s">
        <v>121</v>
      </c>
      <c r="C233" s="3"/>
      <c r="D233" s="7" t="s">
        <v>569</v>
      </c>
      <c r="E233" s="7" t="s">
        <v>84</v>
      </c>
      <c r="F233" s="7" t="s">
        <v>85</v>
      </c>
      <c r="G233" s="3"/>
      <c r="H233" s="3"/>
      <c r="I233" s="3"/>
      <c r="J233" s="3"/>
      <c r="K233" s="3"/>
      <c r="L233" s="3"/>
    </row>
    <row r="234" spans="1:12">
      <c r="A234" s="4" t="s">
        <v>570</v>
      </c>
      <c r="B234" s="4" t="s">
        <v>9</v>
      </c>
      <c r="C234" s="3"/>
      <c r="D234" s="4" t="s">
        <v>571</v>
      </c>
      <c r="E234" s="4" t="s">
        <v>118</v>
      </c>
      <c r="F234" s="4" t="s">
        <v>119</v>
      </c>
      <c r="G234" s="3"/>
      <c r="H234" s="3"/>
      <c r="I234" s="3"/>
      <c r="J234" s="3"/>
      <c r="K234" s="3"/>
      <c r="L234" s="3"/>
    </row>
    <row r="235" spans="1:12">
      <c r="A235" s="7" t="s">
        <v>572</v>
      </c>
      <c r="B235" s="7" t="s">
        <v>9</v>
      </c>
      <c r="C235" s="3"/>
      <c r="D235" s="7" t="s">
        <v>573</v>
      </c>
      <c r="E235" s="7" t="s">
        <v>157</v>
      </c>
      <c r="F235" s="7" t="s">
        <v>158</v>
      </c>
      <c r="G235" s="3"/>
      <c r="H235" s="3"/>
      <c r="I235" s="3"/>
      <c r="J235" s="3"/>
      <c r="K235" s="3"/>
      <c r="L235" s="3"/>
    </row>
    <row r="236" spans="1:12">
      <c r="A236" s="4" t="s">
        <v>574</v>
      </c>
      <c r="B236" s="4" t="s">
        <v>9</v>
      </c>
      <c r="C236" s="3"/>
      <c r="D236" s="4" t="s">
        <v>575</v>
      </c>
      <c r="E236" s="4" t="s">
        <v>260</v>
      </c>
      <c r="F236" s="4" t="s">
        <v>261</v>
      </c>
      <c r="G236" s="3"/>
      <c r="H236" s="3"/>
      <c r="I236" s="3"/>
      <c r="J236" s="3"/>
      <c r="K236" s="3"/>
      <c r="L236" s="3"/>
    </row>
    <row r="237" spans="1:12">
      <c r="A237" s="7" t="s">
        <v>576</v>
      </c>
      <c r="B237" s="7" t="s">
        <v>9</v>
      </c>
      <c r="C237" s="3"/>
      <c r="D237" s="7" t="s">
        <v>577</v>
      </c>
      <c r="E237" s="7" t="s">
        <v>266</v>
      </c>
      <c r="F237" s="7" t="s">
        <v>267</v>
      </c>
      <c r="G237" s="3"/>
      <c r="H237" s="3"/>
      <c r="I237" s="3"/>
      <c r="J237" s="3"/>
      <c r="K237" s="3"/>
      <c r="L237" s="3"/>
    </row>
    <row r="238" spans="1:12">
      <c r="A238" s="4" t="s">
        <v>578</v>
      </c>
      <c r="B238" s="4" t="s">
        <v>16</v>
      </c>
      <c r="C238" s="3"/>
      <c r="D238" s="4" t="s">
        <v>579</v>
      </c>
      <c r="E238" s="4" t="s">
        <v>72</v>
      </c>
      <c r="F238" s="4" t="s">
        <v>73</v>
      </c>
      <c r="G238" s="3"/>
      <c r="H238" s="3"/>
      <c r="I238" s="3"/>
      <c r="J238" s="3"/>
      <c r="K238" s="3"/>
      <c r="L238" s="3"/>
    </row>
    <row r="239" spans="1:12">
      <c r="A239" s="7" t="s">
        <v>580</v>
      </c>
      <c r="B239" s="7" t="s">
        <v>9</v>
      </c>
      <c r="C239" s="3"/>
      <c r="D239" s="7" t="s">
        <v>581</v>
      </c>
      <c r="E239" s="7" t="s">
        <v>102</v>
      </c>
      <c r="F239" s="7" t="s">
        <v>103</v>
      </c>
      <c r="G239" s="3"/>
      <c r="H239" s="3"/>
      <c r="I239" s="3"/>
      <c r="J239" s="3"/>
      <c r="K239" s="3"/>
      <c r="L239" s="3"/>
    </row>
    <row r="240" spans="1:12">
      <c r="A240" s="4" t="s">
        <v>582</v>
      </c>
      <c r="B240" s="4" t="s">
        <v>9</v>
      </c>
      <c r="C240" s="3"/>
      <c r="D240" s="4" t="s">
        <v>583</v>
      </c>
      <c r="E240" s="4" t="s">
        <v>88</v>
      </c>
      <c r="F240" s="4" t="s">
        <v>89</v>
      </c>
      <c r="G240" s="3"/>
      <c r="H240" s="3"/>
      <c r="I240" s="3"/>
      <c r="J240" s="3"/>
      <c r="K240" s="3"/>
      <c r="L240" s="3"/>
    </row>
    <row r="241" spans="1:12">
      <c r="A241" s="7" t="s">
        <v>584</v>
      </c>
      <c r="B241" s="7" t="s">
        <v>9</v>
      </c>
      <c r="C241" s="3"/>
      <c r="D241" s="7" t="s">
        <v>585</v>
      </c>
      <c r="E241" s="7" t="s">
        <v>80</v>
      </c>
      <c r="F241" s="7" t="s">
        <v>81</v>
      </c>
      <c r="G241" s="3"/>
      <c r="H241" s="3"/>
      <c r="I241" s="3"/>
      <c r="J241" s="3"/>
      <c r="K241" s="3"/>
      <c r="L241" s="3"/>
    </row>
    <row r="242" spans="1:12">
      <c r="A242" s="4" t="s">
        <v>586</v>
      </c>
      <c r="B242" s="4" t="s">
        <v>9</v>
      </c>
      <c r="C242" s="3"/>
      <c r="D242" s="4" t="s">
        <v>587</v>
      </c>
      <c r="E242" s="4" t="s">
        <v>147</v>
      </c>
      <c r="F242" s="4" t="s">
        <v>148</v>
      </c>
      <c r="G242" s="3"/>
      <c r="H242" s="3"/>
      <c r="I242" s="3"/>
      <c r="J242" s="3"/>
      <c r="K242" s="3"/>
      <c r="L242" s="3"/>
    </row>
    <row r="243" spans="1:12">
      <c r="A243" s="7" t="s">
        <v>588</v>
      </c>
      <c r="B243" s="7" t="s">
        <v>9</v>
      </c>
      <c r="C243" s="3"/>
      <c r="D243" s="7" t="s">
        <v>589</v>
      </c>
      <c r="E243" s="7" t="s">
        <v>254</v>
      </c>
      <c r="F243" s="7" t="s">
        <v>255</v>
      </c>
      <c r="G243" s="3"/>
      <c r="H243" s="3"/>
      <c r="I243" s="3"/>
      <c r="J243" s="3"/>
      <c r="K243" s="3"/>
      <c r="L243" s="3"/>
    </row>
    <row r="244" spans="1:12">
      <c r="A244" s="4" t="s">
        <v>590</v>
      </c>
      <c r="B244" s="4" t="s">
        <v>121</v>
      </c>
      <c r="C244" s="3"/>
      <c r="D244" s="4" t="s">
        <v>591</v>
      </c>
      <c r="E244" s="4" t="s">
        <v>147</v>
      </c>
      <c r="F244" s="4" t="s">
        <v>148</v>
      </c>
      <c r="G244" s="3"/>
      <c r="H244" s="3"/>
      <c r="I244" s="3"/>
      <c r="J244" s="3"/>
      <c r="K244" s="3"/>
      <c r="L244" s="3"/>
    </row>
    <row r="245" spans="1:12">
      <c r="A245" s="7" t="s">
        <v>592</v>
      </c>
      <c r="B245" s="7" t="s">
        <v>9</v>
      </c>
      <c r="C245" s="3"/>
      <c r="D245" s="7" t="s">
        <v>593</v>
      </c>
      <c r="E245" s="7" t="s">
        <v>35</v>
      </c>
      <c r="F245" s="7" t="s">
        <v>36</v>
      </c>
      <c r="G245" s="3"/>
      <c r="H245" s="3"/>
      <c r="I245" s="3"/>
      <c r="J245" s="3"/>
      <c r="K245" s="3"/>
      <c r="L245" s="3"/>
    </row>
    <row r="246" spans="1:12">
      <c r="A246" s="4" t="s">
        <v>594</v>
      </c>
      <c r="B246" s="4" t="s">
        <v>9</v>
      </c>
      <c r="C246" s="3"/>
      <c r="D246" s="4" t="s">
        <v>595</v>
      </c>
      <c r="E246" s="4" t="s">
        <v>207</v>
      </c>
      <c r="F246" s="4" t="s">
        <v>208</v>
      </c>
      <c r="G246" s="3"/>
      <c r="H246" s="3"/>
      <c r="I246" s="3"/>
      <c r="J246" s="3"/>
      <c r="K246" s="3"/>
      <c r="L246" s="3"/>
    </row>
    <row r="247" spans="1:12">
      <c r="A247" s="7" t="s">
        <v>596</v>
      </c>
      <c r="B247" s="7" t="s">
        <v>121</v>
      </c>
      <c r="C247" s="3"/>
      <c r="D247" s="7" t="s">
        <v>597</v>
      </c>
      <c r="E247" s="7" t="s">
        <v>191</v>
      </c>
      <c r="F247" s="7" t="s">
        <v>192</v>
      </c>
      <c r="G247" s="3"/>
      <c r="H247" s="3"/>
      <c r="I247" s="3"/>
      <c r="J247" s="3"/>
      <c r="K247" s="3"/>
      <c r="L247" s="3"/>
    </row>
    <row r="248" spans="1:12">
      <c r="A248" s="4" t="s">
        <v>598</v>
      </c>
      <c r="B248" s="4" t="s">
        <v>121</v>
      </c>
      <c r="C248" s="3"/>
      <c r="D248" s="4" t="s">
        <v>599</v>
      </c>
      <c r="E248" s="4" t="s">
        <v>272</v>
      </c>
      <c r="F248" s="4" t="s">
        <v>273</v>
      </c>
      <c r="G248" s="3"/>
      <c r="H248" s="3"/>
      <c r="I248" s="3"/>
      <c r="J248" s="3"/>
      <c r="K248" s="3"/>
      <c r="L248" s="3"/>
    </row>
    <row r="249" spans="1:12">
      <c r="A249" s="7" t="s">
        <v>600</v>
      </c>
      <c r="B249" s="7" t="s">
        <v>9</v>
      </c>
      <c r="C249" s="3"/>
      <c r="D249" s="7" t="s">
        <v>601</v>
      </c>
      <c r="E249" s="7" t="s">
        <v>88</v>
      </c>
      <c r="F249" s="7" t="s">
        <v>89</v>
      </c>
      <c r="G249" s="3"/>
      <c r="H249" s="3"/>
      <c r="I249" s="3"/>
      <c r="J249" s="3"/>
      <c r="K249" s="3"/>
      <c r="L249" s="3"/>
    </row>
    <row r="250" spans="1:12">
      <c r="A250" s="4" t="s">
        <v>602</v>
      </c>
      <c r="B250" s="4" t="s">
        <v>16</v>
      </c>
      <c r="C250" s="3"/>
      <c r="D250" s="4" t="s">
        <v>603</v>
      </c>
      <c r="E250" s="4" t="s">
        <v>207</v>
      </c>
      <c r="F250" s="4" t="s">
        <v>208</v>
      </c>
      <c r="G250" s="3"/>
      <c r="H250" s="3"/>
      <c r="I250" s="3"/>
      <c r="J250" s="3"/>
      <c r="K250" s="3"/>
      <c r="L250" s="3"/>
    </row>
    <row r="251" spans="1:12">
      <c r="A251" s="7" t="s">
        <v>604</v>
      </c>
      <c r="B251" s="7" t="s">
        <v>16</v>
      </c>
      <c r="C251" s="3"/>
      <c r="D251" s="7" t="s">
        <v>605</v>
      </c>
      <c r="E251" s="7" t="s">
        <v>48</v>
      </c>
      <c r="F251" s="7" t="s">
        <v>49</v>
      </c>
      <c r="G251" s="3"/>
      <c r="H251" s="3"/>
      <c r="I251" s="3"/>
      <c r="J251" s="3"/>
      <c r="K251" s="3"/>
      <c r="L251" s="3"/>
    </row>
    <row r="252" spans="1:12">
      <c r="A252" s="4" t="s">
        <v>606</v>
      </c>
      <c r="B252" s="4" t="s">
        <v>16</v>
      </c>
      <c r="C252" s="3"/>
      <c r="D252" s="4" t="s">
        <v>607</v>
      </c>
      <c r="E252" s="4" t="s">
        <v>48</v>
      </c>
      <c r="F252" s="4" t="s">
        <v>49</v>
      </c>
      <c r="G252" s="3"/>
      <c r="H252" s="3"/>
      <c r="I252" s="3"/>
      <c r="J252" s="3"/>
      <c r="K252" s="3"/>
      <c r="L252" s="3"/>
    </row>
    <row r="253" spans="1:12">
      <c r="A253" s="7" t="s">
        <v>608</v>
      </c>
      <c r="B253" s="7" t="s">
        <v>16</v>
      </c>
      <c r="C253" s="3"/>
      <c r="D253" s="7" t="s">
        <v>609</v>
      </c>
      <c r="E253" s="7" t="s">
        <v>88</v>
      </c>
      <c r="F253" s="7" t="s">
        <v>89</v>
      </c>
      <c r="G253" s="3"/>
      <c r="H253" s="3"/>
      <c r="I253" s="3"/>
      <c r="J253" s="3"/>
      <c r="K253" s="3"/>
      <c r="L253" s="3"/>
    </row>
    <row r="254" spans="1:12">
      <c r="A254" s="4" t="s">
        <v>610</v>
      </c>
      <c r="B254" s="4" t="s">
        <v>9</v>
      </c>
      <c r="C254" s="3"/>
      <c r="D254" s="4" t="s">
        <v>611</v>
      </c>
      <c r="E254" s="4" t="s">
        <v>254</v>
      </c>
      <c r="F254" s="4" t="s">
        <v>255</v>
      </c>
      <c r="G254" s="3"/>
      <c r="H254" s="3"/>
      <c r="I254" s="3"/>
      <c r="J254" s="3"/>
      <c r="K254" s="3"/>
      <c r="L254" s="3"/>
    </row>
    <row r="255" spans="1:12">
      <c r="A255" s="7" t="s">
        <v>612</v>
      </c>
      <c r="B255" s="7" t="s">
        <v>16</v>
      </c>
      <c r="C255" s="3"/>
      <c r="D255" s="7" t="s">
        <v>613</v>
      </c>
      <c r="E255" s="7" t="s">
        <v>92</v>
      </c>
      <c r="F255" s="7" t="s">
        <v>93</v>
      </c>
      <c r="G255" s="3"/>
      <c r="H255" s="3"/>
      <c r="I255" s="3"/>
      <c r="J255" s="3"/>
      <c r="K255" s="3"/>
      <c r="L255" s="3"/>
    </row>
    <row r="256" spans="1:12">
      <c r="A256" s="4" t="s">
        <v>614</v>
      </c>
      <c r="B256" s="4" t="s">
        <v>9</v>
      </c>
      <c r="C256" s="3"/>
      <c r="D256" s="4" t="s">
        <v>615</v>
      </c>
      <c r="E256" s="4" t="s">
        <v>84</v>
      </c>
      <c r="F256" s="4" t="s">
        <v>85</v>
      </c>
      <c r="G256" s="3"/>
      <c r="H256" s="3"/>
      <c r="I256" s="3"/>
      <c r="J256" s="3"/>
      <c r="K256" s="3"/>
      <c r="L256" s="3"/>
    </row>
    <row r="257" spans="1:12">
      <c r="A257" s="7" t="s">
        <v>616</v>
      </c>
      <c r="B257" s="7" t="s">
        <v>9</v>
      </c>
      <c r="C257" s="3"/>
      <c r="D257" s="7" t="s">
        <v>617</v>
      </c>
      <c r="E257" s="7" t="s">
        <v>163</v>
      </c>
      <c r="F257" s="7" t="s">
        <v>164</v>
      </c>
      <c r="G257" s="3"/>
      <c r="H257" s="3"/>
      <c r="I257" s="3"/>
      <c r="J257" s="3"/>
      <c r="K257" s="3"/>
      <c r="L257" s="3"/>
    </row>
    <row r="258" spans="1:12">
      <c r="A258" s="4" t="s">
        <v>618</v>
      </c>
      <c r="B258" s="4" t="s">
        <v>16</v>
      </c>
      <c r="C258" s="3"/>
      <c r="D258" s="4" t="s">
        <v>619</v>
      </c>
      <c r="E258" s="4" t="s">
        <v>96</v>
      </c>
      <c r="F258" s="4" t="s">
        <v>97</v>
      </c>
      <c r="G258" s="3"/>
      <c r="H258" s="3"/>
      <c r="I258" s="3"/>
      <c r="J258" s="3"/>
      <c r="K258" s="3"/>
      <c r="L258" s="3"/>
    </row>
    <row r="259" spans="1:12">
      <c r="A259" s="7" t="s">
        <v>620</v>
      </c>
      <c r="B259" s="7" t="s">
        <v>16</v>
      </c>
      <c r="C259" s="3"/>
      <c r="D259" s="7" t="s">
        <v>621</v>
      </c>
      <c r="E259" s="7" t="s">
        <v>177</v>
      </c>
      <c r="F259" s="7" t="s">
        <v>178</v>
      </c>
      <c r="G259" s="3"/>
      <c r="H259" s="3"/>
      <c r="I259" s="3"/>
      <c r="J259" s="3"/>
      <c r="K259" s="3"/>
      <c r="L259" s="3"/>
    </row>
    <row r="260" spans="1:12">
      <c r="A260" s="4" t="s">
        <v>622</v>
      </c>
      <c r="B260" s="4" t="s">
        <v>16</v>
      </c>
      <c r="C260" s="3"/>
      <c r="D260" s="4" t="s">
        <v>623</v>
      </c>
      <c r="E260" s="4" t="s">
        <v>110</v>
      </c>
      <c r="F260" s="4" t="s">
        <v>111</v>
      </c>
      <c r="G260" s="3"/>
      <c r="H260" s="3"/>
      <c r="I260" s="3"/>
      <c r="J260" s="3"/>
      <c r="K260" s="3"/>
      <c r="L260" s="3"/>
    </row>
    <row r="261" spans="1:12">
      <c r="A261" s="7" t="s">
        <v>624</v>
      </c>
      <c r="B261" s="7" t="s">
        <v>16</v>
      </c>
      <c r="C261" s="3"/>
      <c r="D261" s="7" t="s">
        <v>625</v>
      </c>
      <c r="E261" s="7" t="s">
        <v>60</v>
      </c>
      <c r="F261" s="7" t="s">
        <v>61</v>
      </c>
      <c r="G261" s="3"/>
      <c r="H261" s="3"/>
      <c r="I261" s="3"/>
      <c r="J261" s="3"/>
      <c r="K261" s="3"/>
      <c r="L261" s="3"/>
    </row>
    <row r="262" spans="1:12">
      <c r="A262" s="4" t="s">
        <v>626</v>
      </c>
      <c r="B262" s="4" t="s">
        <v>9</v>
      </c>
      <c r="C262" s="3"/>
      <c r="D262" s="4" t="s">
        <v>627</v>
      </c>
      <c r="E262" s="4" t="s">
        <v>163</v>
      </c>
      <c r="F262" s="4" t="s">
        <v>164</v>
      </c>
      <c r="G262" s="3"/>
      <c r="H262" s="3"/>
      <c r="I262" s="3"/>
      <c r="J262" s="3"/>
      <c r="K262" s="3"/>
      <c r="L262" s="3"/>
    </row>
    <row r="263" spans="1:12">
      <c r="A263" s="7" t="s">
        <v>628</v>
      </c>
      <c r="B263" s="7" t="s">
        <v>9</v>
      </c>
      <c r="C263" s="3"/>
      <c r="D263" s="7" t="s">
        <v>629</v>
      </c>
      <c r="E263" s="7" t="s">
        <v>254</v>
      </c>
      <c r="F263" s="7" t="s">
        <v>255</v>
      </c>
      <c r="G263" s="3"/>
      <c r="H263" s="3"/>
      <c r="I263" s="3"/>
      <c r="J263" s="3"/>
      <c r="K263" s="3"/>
      <c r="L263" s="3"/>
    </row>
    <row r="264" spans="1:12">
      <c r="A264" s="4" t="s">
        <v>630</v>
      </c>
      <c r="B264" s="4" t="s">
        <v>16</v>
      </c>
      <c r="C264" s="3"/>
      <c r="D264" s="4" t="s">
        <v>631</v>
      </c>
      <c r="E264" s="4" t="s">
        <v>432</v>
      </c>
      <c r="F264" s="4" t="s">
        <v>433</v>
      </c>
      <c r="G264" s="3"/>
      <c r="H264" s="3"/>
      <c r="I264" s="3"/>
      <c r="J264" s="3"/>
      <c r="K264" s="3"/>
      <c r="L264" s="3"/>
    </row>
    <row r="265" spans="1:12">
      <c r="A265" s="7" t="s">
        <v>632</v>
      </c>
      <c r="B265" s="7" t="s">
        <v>16</v>
      </c>
      <c r="C265" s="3"/>
      <c r="D265" s="7" t="s">
        <v>633</v>
      </c>
      <c r="E265" s="7" t="s">
        <v>272</v>
      </c>
      <c r="F265" s="7" t="s">
        <v>273</v>
      </c>
      <c r="G265" s="3"/>
      <c r="H265" s="3"/>
      <c r="I265" s="3"/>
      <c r="J265" s="3"/>
      <c r="K265" s="3"/>
      <c r="L265" s="3"/>
    </row>
    <row r="266" spans="1:12">
      <c r="A266" s="4" t="s">
        <v>634</v>
      </c>
      <c r="B266" s="4" t="s">
        <v>16</v>
      </c>
      <c r="C266" s="3"/>
      <c r="D266" s="4" t="s">
        <v>635</v>
      </c>
      <c r="E266" s="4" t="s">
        <v>40</v>
      </c>
      <c r="F266" s="4" t="s">
        <v>41</v>
      </c>
      <c r="G266" s="3"/>
      <c r="H266" s="3"/>
      <c r="I266" s="3"/>
      <c r="J266" s="3"/>
      <c r="K266" s="3"/>
      <c r="L266" s="3"/>
    </row>
    <row r="267" spans="1:12">
      <c r="A267" s="7" t="s">
        <v>636</v>
      </c>
      <c r="B267" s="7" t="s">
        <v>16</v>
      </c>
      <c r="C267" s="3"/>
      <c r="D267" s="7" t="s">
        <v>637</v>
      </c>
      <c r="E267" s="7" t="s">
        <v>366</v>
      </c>
      <c r="F267" s="7" t="s">
        <v>367</v>
      </c>
      <c r="G267" s="3"/>
      <c r="H267" s="3"/>
      <c r="I267" s="3"/>
      <c r="J267" s="3"/>
      <c r="K267" s="3"/>
      <c r="L267" s="3"/>
    </row>
    <row r="268" spans="1:12">
      <c r="A268" s="4" t="s">
        <v>638</v>
      </c>
      <c r="B268" s="4" t="s">
        <v>16</v>
      </c>
      <c r="C268" s="3"/>
      <c r="D268" s="4" t="s">
        <v>639</v>
      </c>
      <c r="E268" s="4" t="s">
        <v>114</v>
      </c>
      <c r="F268" s="4" t="s">
        <v>115</v>
      </c>
      <c r="G268" s="3"/>
      <c r="H268" s="3"/>
      <c r="I268" s="3"/>
      <c r="J268" s="3"/>
      <c r="K268" s="3"/>
      <c r="L268" s="3"/>
    </row>
    <row r="269" spans="1:12">
      <c r="A269" s="7" t="s">
        <v>640</v>
      </c>
      <c r="B269" s="7" t="s">
        <v>9</v>
      </c>
      <c r="C269" s="3"/>
      <c r="D269" s="7" t="s">
        <v>641</v>
      </c>
      <c r="E269" s="7" t="s">
        <v>72</v>
      </c>
      <c r="F269" s="7" t="s">
        <v>73</v>
      </c>
      <c r="G269" s="3"/>
      <c r="H269" s="3"/>
      <c r="I269" s="3"/>
      <c r="J269" s="3"/>
      <c r="K269" s="3"/>
      <c r="L269" s="3"/>
    </row>
    <row r="270" spans="1:12">
      <c r="A270" s="4" t="s">
        <v>642</v>
      </c>
      <c r="B270" s="4" t="s">
        <v>16</v>
      </c>
      <c r="C270" s="3"/>
      <c r="D270" s="4" t="s">
        <v>643</v>
      </c>
      <c r="E270" s="4" t="s">
        <v>199</v>
      </c>
      <c r="F270" s="4" t="s">
        <v>200</v>
      </c>
      <c r="G270" s="3"/>
      <c r="H270" s="3"/>
      <c r="I270" s="3"/>
      <c r="J270" s="3"/>
      <c r="K270" s="3"/>
      <c r="L270" s="3"/>
    </row>
    <row r="271" spans="1:12">
      <c r="A271" s="7" t="s">
        <v>644</v>
      </c>
      <c r="B271" s="7" t="s">
        <v>16</v>
      </c>
      <c r="C271" s="3"/>
      <c r="D271" s="7" t="s">
        <v>645</v>
      </c>
      <c r="E271" s="7" t="s">
        <v>48</v>
      </c>
      <c r="F271" s="7" t="s">
        <v>49</v>
      </c>
      <c r="G271" s="3"/>
      <c r="H271" s="3"/>
      <c r="I271" s="3"/>
      <c r="J271" s="3"/>
      <c r="K271" s="3"/>
      <c r="L271" s="3"/>
    </row>
    <row r="272" spans="1:12">
      <c r="A272" s="4" t="s">
        <v>646</v>
      </c>
      <c r="B272" s="4" t="s">
        <v>9</v>
      </c>
      <c r="C272" s="3"/>
      <c r="D272" s="4" t="s">
        <v>647</v>
      </c>
      <c r="E272" s="4" t="s">
        <v>254</v>
      </c>
      <c r="F272" s="4" t="s">
        <v>255</v>
      </c>
      <c r="G272" s="3"/>
      <c r="H272" s="3"/>
      <c r="I272" s="3"/>
      <c r="J272" s="3"/>
      <c r="K272" s="3"/>
      <c r="L272" s="3"/>
    </row>
    <row r="273" spans="1:12">
      <c r="A273" s="7" t="s">
        <v>648</v>
      </c>
      <c r="B273" s="7" t="s">
        <v>16</v>
      </c>
      <c r="C273" s="3"/>
      <c r="D273" s="7" t="s">
        <v>649</v>
      </c>
      <c r="E273" s="7" t="s">
        <v>84</v>
      </c>
      <c r="F273" s="7" t="s">
        <v>85</v>
      </c>
      <c r="G273" s="3"/>
      <c r="H273" s="3"/>
      <c r="I273" s="3"/>
      <c r="J273" s="3"/>
      <c r="K273" s="3"/>
      <c r="L273" s="3"/>
    </row>
    <row r="274" spans="1:12">
      <c r="A274" s="4" t="s">
        <v>650</v>
      </c>
      <c r="B274" s="4" t="s">
        <v>16</v>
      </c>
      <c r="C274" s="3"/>
      <c r="D274" s="4" t="s">
        <v>651</v>
      </c>
      <c r="E274" s="4" t="s">
        <v>266</v>
      </c>
      <c r="F274" s="4" t="s">
        <v>267</v>
      </c>
      <c r="G274" s="3"/>
      <c r="H274" s="3"/>
      <c r="I274" s="3"/>
      <c r="J274" s="3"/>
      <c r="K274" s="3"/>
      <c r="L274" s="3"/>
    </row>
    <row r="275" spans="1:12">
      <c r="A275" s="7" t="s">
        <v>652</v>
      </c>
      <c r="B275" s="7" t="s">
        <v>16</v>
      </c>
      <c r="C275" s="3"/>
      <c r="D275" s="7" t="s">
        <v>653</v>
      </c>
      <c r="E275" s="7" t="s">
        <v>18</v>
      </c>
      <c r="F275" s="7" t="s">
        <v>19</v>
      </c>
      <c r="G275" s="3"/>
      <c r="H275" s="3"/>
      <c r="I275" s="3"/>
      <c r="J275" s="3"/>
      <c r="K275" s="3"/>
      <c r="L275" s="3"/>
    </row>
    <row r="276" spans="1:12">
      <c r="A276" s="4" t="s">
        <v>654</v>
      </c>
      <c r="B276" s="4" t="s">
        <v>16</v>
      </c>
      <c r="C276" s="3"/>
      <c r="D276" s="4" t="s">
        <v>655</v>
      </c>
      <c r="E276" s="4" t="s">
        <v>84</v>
      </c>
      <c r="F276" s="4" t="s">
        <v>85</v>
      </c>
      <c r="G276" s="3"/>
      <c r="H276" s="3"/>
      <c r="I276" s="3"/>
      <c r="J276" s="3"/>
      <c r="K276" s="3"/>
      <c r="L276" s="3"/>
    </row>
    <row r="277" spans="1:12">
      <c r="A277" s="7" t="s">
        <v>656</v>
      </c>
      <c r="B277" s="7" t="s">
        <v>16</v>
      </c>
      <c r="C277" s="3"/>
      <c r="D277" s="7" t="s">
        <v>657</v>
      </c>
      <c r="E277" s="7" t="s">
        <v>84</v>
      </c>
      <c r="F277" s="7" t="s">
        <v>85</v>
      </c>
      <c r="G277" s="3"/>
      <c r="H277" s="3"/>
      <c r="I277" s="3"/>
      <c r="J277" s="3"/>
      <c r="K277" s="3"/>
      <c r="L277" s="3"/>
    </row>
    <row r="278" spans="1:12">
      <c r="A278" s="4" t="s">
        <v>658</v>
      </c>
      <c r="B278" s="4" t="s">
        <v>16</v>
      </c>
      <c r="C278" s="3"/>
      <c r="D278" s="4" t="s">
        <v>659</v>
      </c>
      <c r="E278" s="4" t="s">
        <v>366</v>
      </c>
      <c r="F278" s="4" t="s">
        <v>367</v>
      </c>
      <c r="G278" s="3"/>
      <c r="H278" s="3"/>
      <c r="I278" s="3"/>
      <c r="J278" s="3"/>
      <c r="K278" s="3"/>
      <c r="L278" s="3"/>
    </row>
    <row r="279" spans="1:12">
      <c r="A279" s="7" t="s">
        <v>660</v>
      </c>
      <c r="B279" s="7" t="s">
        <v>16</v>
      </c>
      <c r="C279" s="3"/>
      <c r="D279" s="7" t="s">
        <v>661</v>
      </c>
      <c r="E279" s="7" t="s">
        <v>272</v>
      </c>
      <c r="F279" s="7" t="s">
        <v>273</v>
      </c>
      <c r="G279" s="3"/>
      <c r="H279" s="3"/>
      <c r="I279" s="3"/>
      <c r="J279" s="3"/>
      <c r="K279" s="3"/>
      <c r="L279" s="3"/>
    </row>
    <row r="280" spans="1:12">
      <c r="A280" s="4" t="s">
        <v>662</v>
      </c>
      <c r="B280" s="4" t="s">
        <v>16</v>
      </c>
      <c r="C280" s="3"/>
      <c r="D280" s="4" t="s">
        <v>663</v>
      </c>
      <c r="E280" s="4" t="s">
        <v>35</v>
      </c>
      <c r="F280" s="4" t="s">
        <v>36</v>
      </c>
      <c r="G280" s="3"/>
      <c r="H280" s="3"/>
      <c r="I280" s="3"/>
      <c r="J280" s="3"/>
      <c r="K280" s="3"/>
      <c r="L280" s="3"/>
    </row>
    <row r="281" spans="1:12">
      <c r="A281" s="7" t="s">
        <v>664</v>
      </c>
      <c r="B281" s="7" t="s">
        <v>121</v>
      </c>
      <c r="C281" s="3"/>
      <c r="D281" s="7" t="s">
        <v>665</v>
      </c>
      <c r="E281" s="7" t="s">
        <v>125</v>
      </c>
      <c r="F281" s="7" t="s">
        <v>126</v>
      </c>
      <c r="G281" s="3"/>
      <c r="H281" s="3"/>
      <c r="I281" s="3"/>
      <c r="J281" s="3"/>
      <c r="K281" s="3"/>
      <c r="L281" s="3"/>
    </row>
    <row r="282" spans="1:12">
      <c r="A282" s="4" t="s">
        <v>666</v>
      </c>
      <c r="B282" s="4" t="s">
        <v>121</v>
      </c>
      <c r="C282" s="3"/>
      <c r="D282" s="4" t="s">
        <v>667</v>
      </c>
      <c r="E282" s="4" t="s">
        <v>106</v>
      </c>
      <c r="F282" s="4" t="s">
        <v>107</v>
      </c>
      <c r="G282" s="3"/>
      <c r="H282" s="3"/>
      <c r="I282" s="3"/>
      <c r="J282" s="3"/>
      <c r="K282" s="3"/>
      <c r="L282" s="3"/>
    </row>
    <row r="283" spans="1:12">
      <c r="A283" s="7" t="s">
        <v>668</v>
      </c>
      <c r="B283" s="7" t="s">
        <v>16</v>
      </c>
      <c r="C283" s="3"/>
      <c r="D283" s="7" t="s">
        <v>669</v>
      </c>
      <c r="E283" s="7" t="s">
        <v>66</v>
      </c>
      <c r="F283" s="7" t="s">
        <v>67</v>
      </c>
      <c r="G283" s="3"/>
      <c r="H283" s="3"/>
      <c r="I283" s="3"/>
      <c r="J283" s="3"/>
      <c r="K283" s="3"/>
      <c r="L283" s="3"/>
    </row>
    <row r="284" spans="1:12">
      <c r="A284" s="4" t="s">
        <v>670</v>
      </c>
      <c r="B284" s="4" t="s">
        <v>16</v>
      </c>
      <c r="C284" s="3"/>
      <c r="D284" s="4" t="s">
        <v>671</v>
      </c>
      <c r="E284" s="4" t="s">
        <v>106</v>
      </c>
      <c r="F284" s="4" t="s">
        <v>107</v>
      </c>
      <c r="G284" s="3"/>
      <c r="H284" s="3"/>
      <c r="I284" s="3"/>
      <c r="J284" s="3"/>
      <c r="K284" s="3"/>
      <c r="L284" s="3"/>
    </row>
    <row r="285" spans="1:12">
      <c r="A285" s="7" t="s">
        <v>672</v>
      </c>
      <c r="B285" s="7" t="s">
        <v>16</v>
      </c>
      <c r="C285" s="3"/>
      <c r="D285" s="7" t="s">
        <v>673</v>
      </c>
      <c r="E285" s="7" t="s">
        <v>147</v>
      </c>
      <c r="F285" s="7" t="s">
        <v>148</v>
      </c>
      <c r="G285" s="3"/>
      <c r="H285" s="3"/>
      <c r="I285" s="3"/>
      <c r="J285" s="3"/>
      <c r="K285" s="3"/>
      <c r="L285" s="3"/>
    </row>
    <row r="286" spans="1:12">
      <c r="A286" s="4" t="s">
        <v>674</v>
      </c>
      <c r="B286" s="4" t="s">
        <v>16</v>
      </c>
      <c r="C286" s="3"/>
      <c r="D286" s="4" t="s">
        <v>675</v>
      </c>
      <c r="E286" s="4" t="s">
        <v>151</v>
      </c>
      <c r="F286" s="4" t="s">
        <v>152</v>
      </c>
      <c r="G286" s="3"/>
      <c r="H286" s="3"/>
      <c r="I286" s="3"/>
      <c r="J286" s="3"/>
      <c r="K286" s="3"/>
      <c r="L286" s="3"/>
    </row>
    <row r="287" spans="1:12">
      <c r="A287" s="7" t="s">
        <v>676</v>
      </c>
      <c r="B287" s="7" t="s">
        <v>16</v>
      </c>
      <c r="C287" s="3"/>
      <c r="D287" s="7" t="s">
        <v>677</v>
      </c>
      <c r="E287" s="7" t="s">
        <v>48</v>
      </c>
      <c r="F287" s="7" t="s">
        <v>49</v>
      </c>
      <c r="G287" s="3"/>
      <c r="H287" s="3"/>
      <c r="I287" s="3"/>
      <c r="J287" s="3"/>
      <c r="K287" s="3"/>
      <c r="L287" s="3"/>
    </row>
    <row r="288" spans="1:12">
      <c r="A288" s="4" t="s">
        <v>678</v>
      </c>
      <c r="B288" s="4" t="s">
        <v>16</v>
      </c>
      <c r="C288" s="3"/>
      <c r="D288" s="4" t="s">
        <v>679</v>
      </c>
      <c r="E288" s="4" t="s">
        <v>163</v>
      </c>
      <c r="F288" s="4" t="s">
        <v>164</v>
      </c>
      <c r="G288" s="3"/>
      <c r="H288" s="3"/>
      <c r="I288" s="3"/>
      <c r="J288" s="3"/>
      <c r="K288" s="3"/>
      <c r="L288" s="3"/>
    </row>
    <row r="289" spans="1:12">
      <c r="A289" s="7" t="s">
        <v>680</v>
      </c>
      <c r="B289" s="7" t="s">
        <v>9</v>
      </c>
      <c r="C289" s="3"/>
      <c r="D289" s="7" t="s">
        <v>681</v>
      </c>
      <c r="E289" s="7" t="s">
        <v>177</v>
      </c>
      <c r="F289" s="7" t="s">
        <v>178</v>
      </c>
      <c r="G289" s="3"/>
      <c r="H289" s="3"/>
      <c r="I289" s="3"/>
      <c r="J289" s="3"/>
      <c r="K289" s="3"/>
      <c r="L289" s="3"/>
    </row>
    <row r="290" spans="1:12">
      <c r="A290" s="4" t="s">
        <v>682</v>
      </c>
      <c r="B290" s="4" t="s">
        <v>16</v>
      </c>
      <c r="C290" s="3"/>
      <c r="D290" s="4" t="s">
        <v>683</v>
      </c>
      <c r="E290" s="4" t="s">
        <v>157</v>
      </c>
      <c r="F290" s="4" t="s">
        <v>158</v>
      </c>
      <c r="G290" s="3"/>
      <c r="H290" s="3"/>
      <c r="I290" s="3"/>
      <c r="J290" s="3"/>
      <c r="K290" s="3"/>
      <c r="L290" s="3"/>
    </row>
    <row r="291" spans="1:12">
      <c r="A291" s="7" t="s">
        <v>684</v>
      </c>
      <c r="B291" s="7" t="s">
        <v>16</v>
      </c>
      <c r="C291" s="3"/>
      <c r="D291" s="7" t="s">
        <v>685</v>
      </c>
      <c r="E291" s="7" t="s">
        <v>80</v>
      </c>
      <c r="F291" s="7" t="s">
        <v>81</v>
      </c>
      <c r="G291" s="3"/>
      <c r="H291" s="3"/>
      <c r="I291" s="3"/>
      <c r="J291" s="3"/>
      <c r="K291" s="3"/>
      <c r="L291" s="3"/>
    </row>
    <row r="292" spans="1:12">
      <c r="A292" s="4" t="s">
        <v>686</v>
      </c>
      <c r="B292" s="4" t="s">
        <v>16</v>
      </c>
      <c r="C292" s="3"/>
      <c r="D292" s="4" t="s">
        <v>687</v>
      </c>
      <c r="E292" s="4" t="s">
        <v>102</v>
      </c>
      <c r="F292" s="4" t="s">
        <v>103</v>
      </c>
      <c r="G292" s="3"/>
      <c r="H292" s="3"/>
      <c r="I292" s="3"/>
      <c r="J292" s="3"/>
      <c r="K292" s="3"/>
      <c r="L292" s="3"/>
    </row>
    <row r="293" spans="1:12">
      <c r="A293" s="7" t="s">
        <v>688</v>
      </c>
      <c r="B293" s="7" t="s">
        <v>9</v>
      </c>
      <c r="C293" s="3"/>
      <c r="D293" s="7" t="s">
        <v>689</v>
      </c>
      <c r="E293" s="7" t="s">
        <v>11</v>
      </c>
      <c r="F293" s="7" t="s">
        <v>12</v>
      </c>
      <c r="G293" s="3"/>
      <c r="H293" s="3"/>
      <c r="I293" s="3"/>
      <c r="J293" s="3"/>
      <c r="K293" s="3"/>
      <c r="L293" s="3"/>
    </row>
    <row r="294" spans="1:12">
      <c r="A294" s="4" t="s">
        <v>690</v>
      </c>
      <c r="B294" s="4" t="s">
        <v>9</v>
      </c>
      <c r="C294" s="3"/>
      <c r="D294" s="4" t="s">
        <v>691</v>
      </c>
      <c r="E294" s="4" t="s">
        <v>106</v>
      </c>
      <c r="F294" s="4" t="s">
        <v>107</v>
      </c>
      <c r="G294" s="3"/>
      <c r="H294" s="3"/>
      <c r="I294" s="3"/>
      <c r="J294" s="3"/>
      <c r="K294" s="3"/>
      <c r="L294" s="3"/>
    </row>
    <row r="295" spans="1:12">
      <c r="A295" s="7" t="s">
        <v>692</v>
      </c>
      <c r="B295" s="7" t="s">
        <v>9</v>
      </c>
      <c r="C295" s="3"/>
      <c r="D295" s="7" t="s">
        <v>693</v>
      </c>
      <c r="E295" s="7" t="s">
        <v>151</v>
      </c>
      <c r="F295" s="7" t="s">
        <v>152</v>
      </c>
      <c r="G295" s="3"/>
      <c r="H295" s="3"/>
      <c r="I295" s="3"/>
      <c r="J295" s="3"/>
      <c r="K295" s="3"/>
      <c r="L295" s="3"/>
    </row>
    <row r="296" spans="1:12">
      <c r="A296" s="4" t="s">
        <v>694</v>
      </c>
      <c r="B296" s="4" t="s">
        <v>121</v>
      </c>
      <c r="C296" s="3"/>
      <c r="D296" s="4" t="s">
        <v>695</v>
      </c>
      <c r="E296" s="4" t="s">
        <v>40</v>
      </c>
      <c r="F296" s="4" t="s">
        <v>41</v>
      </c>
      <c r="G296" s="3"/>
      <c r="H296" s="3"/>
      <c r="I296" s="3"/>
      <c r="J296" s="3"/>
      <c r="K296" s="3"/>
      <c r="L296" s="3"/>
    </row>
    <row r="297" spans="1:12">
      <c r="A297" s="7" t="s">
        <v>696</v>
      </c>
      <c r="B297" s="7" t="s">
        <v>16</v>
      </c>
      <c r="C297" s="3"/>
      <c r="D297" s="7" t="s">
        <v>697</v>
      </c>
      <c r="E297" s="7" t="s">
        <v>56</v>
      </c>
      <c r="F297" s="7" t="s">
        <v>57</v>
      </c>
      <c r="G297" s="3"/>
      <c r="H297" s="3"/>
      <c r="I297" s="3"/>
      <c r="J297" s="3"/>
      <c r="K297" s="3"/>
      <c r="L297" s="3"/>
    </row>
    <row r="298" spans="1:12">
      <c r="A298" s="4" t="s">
        <v>698</v>
      </c>
      <c r="B298" s="4" t="s">
        <v>16</v>
      </c>
      <c r="C298" s="3"/>
      <c r="D298" s="4" t="s">
        <v>699</v>
      </c>
      <c r="E298" s="4" t="s">
        <v>80</v>
      </c>
      <c r="F298" s="4" t="s">
        <v>81</v>
      </c>
      <c r="G298" s="3"/>
      <c r="H298" s="3"/>
      <c r="I298" s="3"/>
      <c r="J298" s="3"/>
      <c r="K298" s="3"/>
      <c r="L298" s="3"/>
    </row>
    <row r="299" spans="1:12">
      <c r="A299" s="7" t="s">
        <v>700</v>
      </c>
      <c r="B299" s="7" t="s">
        <v>16</v>
      </c>
      <c r="C299" s="3"/>
      <c r="D299" s="7" t="s">
        <v>701</v>
      </c>
      <c r="E299" s="7" t="s">
        <v>118</v>
      </c>
      <c r="F299" s="7" t="s">
        <v>119</v>
      </c>
      <c r="G299" s="3"/>
      <c r="H299" s="3"/>
      <c r="I299" s="3"/>
      <c r="J299" s="3"/>
      <c r="K299" s="3"/>
      <c r="L299" s="3"/>
    </row>
    <row r="300" spans="1:12">
      <c r="A300" s="4" t="s">
        <v>702</v>
      </c>
      <c r="B300" s="4" t="s">
        <v>16</v>
      </c>
      <c r="C300" s="3"/>
      <c r="D300" s="4" t="s">
        <v>703</v>
      </c>
      <c r="E300" s="4" t="s">
        <v>416</v>
      </c>
      <c r="F300" s="4" t="s">
        <v>417</v>
      </c>
      <c r="G300" s="3"/>
      <c r="H300" s="3"/>
      <c r="I300" s="3"/>
      <c r="J300" s="3"/>
      <c r="K300" s="3"/>
      <c r="L300" s="3"/>
    </row>
    <row r="301" spans="1:12">
      <c r="A301" s="7" t="s">
        <v>704</v>
      </c>
      <c r="B301" s="7" t="s">
        <v>121</v>
      </c>
      <c r="C301" s="3"/>
      <c r="D301" s="7" t="s">
        <v>705</v>
      </c>
      <c r="E301" s="7" t="s">
        <v>18</v>
      </c>
      <c r="F301" s="7" t="s">
        <v>19</v>
      </c>
      <c r="G301" s="3"/>
      <c r="H301" s="3"/>
      <c r="I301" s="3"/>
      <c r="J301" s="3"/>
      <c r="K301" s="3"/>
      <c r="L301" s="3"/>
    </row>
    <row r="302" spans="1:12">
      <c r="A302" s="4" t="s">
        <v>706</v>
      </c>
      <c r="B302" s="4" t="s">
        <v>16</v>
      </c>
      <c r="C302" s="3"/>
      <c r="D302" s="4" t="s">
        <v>707</v>
      </c>
      <c r="E302" s="4" t="s">
        <v>177</v>
      </c>
      <c r="F302" s="4" t="s">
        <v>178</v>
      </c>
      <c r="G302" s="3"/>
      <c r="H302" s="3"/>
      <c r="I302" s="3"/>
      <c r="J302" s="3"/>
      <c r="K302" s="3"/>
      <c r="L302" s="3"/>
    </row>
    <row r="303" spans="1:12">
      <c r="A303" s="7" t="s">
        <v>708</v>
      </c>
      <c r="B303" s="7" t="s">
        <v>16</v>
      </c>
      <c r="C303" s="3"/>
      <c r="D303" s="7" t="s">
        <v>709</v>
      </c>
      <c r="E303" s="7" t="s">
        <v>118</v>
      </c>
      <c r="F303" s="7" t="s">
        <v>119</v>
      </c>
      <c r="G303" s="3"/>
      <c r="H303" s="3"/>
      <c r="I303" s="3"/>
      <c r="J303" s="3"/>
      <c r="K303" s="3"/>
      <c r="L303" s="3"/>
    </row>
    <row r="304" spans="1:12">
      <c r="A304" s="4" t="s">
        <v>710</v>
      </c>
      <c r="B304" s="4" t="s">
        <v>16</v>
      </c>
      <c r="C304" s="3"/>
      <c r="D304" s="4" t="s">
        <v>711</v>
      </c>
      <c r="E304" s="4" t="s">
        <v>44</v>
      </c>
      <c r="F304" s="4" t="s">
        <v>45</v>
      </c>
      <c r="G304" s="3"/>
      <c r="H304" s="3"/>
      <c r="I304" s="3"/>
      <c r="J304" s="3"/>
      <c r="K304" s="3"/>
      <c r="L304" s="3"/>
    </row>
    <row r="305" spans="1:12">
      <c r="A305" s="7" t="s">
        <v>712</v>
      </c>
      <c r="B305" s="7" t="s">
        <v>16</v>
      </c>
      <c r="C305" s="3"/>
      <c r="D305" s="7" t="s">
        <v>713</v>
      </c>
      <c r="E305" s="7" t="s">
        <v>114</v>
      </c>
      <c r="F305" s="7" t="s">
        <v>115</v>
      </c>
      <c r="G305" s="3"/>
      <c r="H305" s="3"/>
      <c r="I305" s="3"/>
      <c r="J305" s="3"/>
      <c r="K305" s="3"/>
      <c r="L305" s="3"/>
    </row>
    <row r="306" spans="1:12">
      <c r="A306" s="4" t="s">
        <v>714</v>
      </c>
      <c r="B306" s="4" t="s">
        <v>16</v>
      </c>
      <c r="C306" s="3"/>
      <c r="D306" s="4" t="s">
        <v>715</v>
      </c>
      <c r="E306" s="4" t="s">
        <v>272</v>
      </c>
      <c r="F306" s="4" t="s">
        <v>273</v>
      </c>
      <c r="G306" s="3"/>
      <c r="H306" s="3"/>
      <c r="I306" s="3"/>
      <c r="J306" s="3"/>
      <c r="K306" s="3"/>
      <c r="L306" s="3"/>
    </row>
    <row r="307" spans="1:12">
      <c r="A307" s="7" t="s">
        <v>716</v>
      </c>
      <c r="B307" s="7" t="s">
        <v>16</v>
      </c>
      <c r="C307" s="3"/>
      <c r="D307" s="7" t="s">
        <v>717</v>
      </c>
      <c r="E307" s="7" t="s">
        <v>207</v>
      </c>
      <c r="F307" s="7" t="s">
        <v>208</v>
      </c>
      <c r="G307" s="3"/>
      <c r="H307" s="3"/>
      <c r="I307" s="3"/>
      <c r="J307" s="3"/>
      <c r="K307" s="3"/>
      <c r="L307" s="3"/>
    </row>
    <row r="308" spans="1:12">
      <c r="A308" s="4" t="s">
        <v>718</v>
      </c>
      <c r="B308" s="4" t="s">
        <v>16</v>
      </c>
      <c r="C308" s="3"/>
      <c r="D308" s="4" t="s">
        <v>719</v>
      </c>
      <c r="E308" s="4" t="s">
        <v>199</v>
      </c>
      <c r="F308" s="4" t="s">
        <v>200</v>
      </c>
      <c r="G308" s="3"/>
      <c r="H308" s="3"/>
      <c r="I308" s="3"/>
      <c r="J308" s="3"/>
      <c r="K308" s="3"/>
      <c r="L308" s="3"/>
    </row>
    <row r="309" spans="1:12">
      <c r="A309" s="7" t="s">
        <v>720</v>
      </c>
      <c r="B309" s="7" t="s">
        <v>16</v>
      </c>
      <c r="C309" s="3"/>
      <c r="D309" s="7" t="s">
        <v>721</v>
      </c>
      <c r="E309" s="7" t="s">
        <v>72</v>
      </c>
      <c r="F309" s="7" t="s">
        <v>73</v>
      </c>
      <c r="G309" s="3"/>
      <c r="H309" s="3"/>
      <c r="I309" s="3"/>
      <c r="J309" s="3"/>
      <c r="K309" s="3"/>
      <c r="L309" s="3"/>
    </row>
    <row r="310" spans="1:12">
      <c r="A310" s="4" t="s">
        <v>722</v>
      </c>
      <c r="B310" s="4" t="s">
        <v>16</v>
      </c>
      <c r="C310" s="3"/>
      <c r="D310" s="4" t="s">
        <v>723</v>
      </c>
      <c r="E310" s="4" t="s">
        <v>30</v>
      </c>
      <c r="F310" s="4" t="s">
        <v>31</v>
      </c>
      <c r="G310" s="3"/>
      <c r="H310" s="3"/>
      <c r="I310" s="3"/>
      <c r="J310" s="3"/>
      <c r="K310" s="3"/>
      <c r="L310" s="3"/>
    </row>
    <row r="311" spans="1:12">
      <c r="A311" s="7" t="s">
        <v>724</v>
      </c>
      <c r="B311" s="7" t="s">
        <v>121</v>
      </c>
      <c r="C311" s="3"/>
      <c r="D311" s="7" t="s">
        <v>725</v>
      </c>
      <c r="E311" s="7" t="s">
        <v>224</v>
      </c>
      <c r="F311" s="7" t="s">
        <v>225</v>
      </c>
      <c r="G311" s="3"/>
      <c r="H311" s="3"/>
      <c r="I311" s="3"/>
      <c r="J311" s="3"/>
      <c r="K311" s="3"/>
      <c r="L311" s="3"/>
    </row>
    <row r="312" spans="1:12">
      <c r="A312" s="4" t="s">
        <v>726</v>
      </c>
      <c r="B312" s="4" t="s">
        <v>16</v>
      </c>
      <c r="C312" s="3"/>
      <c r="D312" s="4" t="s">
        <v>727</v>
      </c>
      <c r="E312" s="4" t="s">
        <v>30</v>
      </c>
      <c r="F312" s="4" t="s">
        <v>31</v>
      </c>
      <c r="G312" s="3"/>
      <c r="H312" s="3"/>
      <c r="I312" s="3"/>
      <c r="J312" s="3"/>
      <c r="K312" s="3"/>
      <c r="L312" s="3"/>
    </row>
    <row r="313" spans="1:12">
      <c r="A313" s="7" t="s">
        <v>728</v>
      </c>
      <c r="B313" s="7" t="s">
        <v>16</v>
      </c>
      <c r="C313" s="3"/>
      <c r="D313" s="7" t="s">
        <v>729</v>
      </c>
      <c r="E313" s="7" t="s">
        <v>114</v>
      </c>
      <c r="F313" s="7" t="s">
        <v>115</v>
      </c>
      <c r="G313" s="3"/>
      <c r="H313" s="3"/>
      <c r="I313" s="3"/>
      <c r="J313" s="3"/>
      <c r="K313" s="3"/>
      <c r="L313" s="3"/>
    </row>
    <row r="314" spans="1:12">
      <c r="A314" s="4" t="s">
        <v>730</v>
      </c>
      <c r="B314" s="4" t="s">
        <v>16</v>
      </c>
      <c r="C314" s="3"/>
      <c r="D314" s="4" t="s">
        <v>731</v>
      </c>
      <c r="E314" s="4" t="s">
        <v>11</v>
      </c>
      <c r="F314" s="4" t="s">
        <v>12</v>
      </c>
      <c r="G314" s="3"/>
      <c r="H314" s="3"/>
      <c r="I314" s="3"/>
      <c r="J314" s="3"/>
      <c r="K314" s="3"/>
      <c r="L314" s="3"/>
    </row>
    <row r="315" spans="1:12">
      <c r="A315" s="7" t="s">
        <v>732</v>
      </c>
      <c r="B315" s="7" t="s">
        <v>16</v>
      </c>
      <c r="C315" s="3"/>
      <c r="D315" s="7" t="s">
        <v>733</v>
      </c>
      <c r="E315" s="7" t="s">
        <v>92</v>
      </c>
      <c r="F315" s="7" t="s">
        <v>93</v>
      </c>
      <c r="G315" s="3"/>
      <c r="H315" s="3"/>
      <c r="I315" s="3"/>
      <c r="J315" s="3"/>
      <c r="K315" s="3"/>
      <c r="L315" s="3"/>
    </row>
    <row r="316" spans="1:12">
      <c r="A316" s="4" t="s">
        <v>734</v>
      </c>
      <c r="B316" s="4" t="s">
        <v>9</v>
      </c>
      <c r="C316" s="3"/>
      <c r="D316" s="4" t="s">
        <v>735</v>
      </c>
      <c r="E316" s="4" t="s">
        <v>66</v>
      </c>
      <c r="F316" s="4" t="s">
        <v>67</v>
      </c>
      <c r="G316" s="3"/>
      <c r="H316" s="3"/>
      <c r="I316" s="3"/>
      <c r="J316" s="3"/>
      <c r="K316" s="3"/>
      <c r="L316" s="3"/>
    </row>
    <row r="317" spans="1:12">
      <c r="A317" s="7" t="s">
        <v>736</v>
      </c>
      <c r="B317" s="7" t="s">
        <v>121</v>
      </c>
      <c r="C317" s="3"/>
      <c r="D317" s="7" t="s">
        <v>737</v>
      </c>
      <c r="E317" s="7" t="s">
        <v>30</v>
      </c>
      <c r="F317" s="7" t="s">
        <v>31</v>
      </c>
      <c r="G317" s="3"/>
      <c r="H317" s="3"/>
      <c r="I317" s="3"/>
      <c r="J317" s="3"/>
      <c r="K317" s="3"/>
      <c r="L317" s="3"/>
    </row>
    <row r="318" spans="1:12">
      <c r="A318" s="4" t="s">
        <v>738</v>
      </c>
      <c r="B318" s="4" t="s">
        <v>16</v>
      </c>
      <c r="C318" s="3"/>
      <c r="D318" s="4" t="s">
        <v>739</v>
      </c>
      <c r="E318" s="4" t="s">
        <v>80</v>
      </c>
      <c r="F318" s="4" t="s">
        <v>81</v>
      </c>
      <c r="G318" s="3"/>
      <c r="H318" s="3"/>
      <c r="I318" s="3"/>
      <c r="J318" s="3"/>
      <c r="K318" s="3"/>
      <c r="L318" s="3"/>
    </row>
    <row r="319" spans="1:12">
      <c r="A319" s="7" t="s">
        <v>740</v>
      </c>
      <c r="B319" s="7" t="s">
        <v>16</v>
      </c>
      <c r="C319" s="3"/>
      <c r="D319" s="7" t="s">
        <v>741</v>
      </c>
      <c r="E319" s="7" t="s">
        <v>72</v>
      </c>
      <c r="F319" s="7" t="s">
        <v>73</v>
      </c>
      <c r="G319" s="3"/>
      <c r="H319" s="3"/>
      <c r="I319" s="3"/>
      <c r="J319" s="3"/>
      <c r="K319" s="3"/>
      <c r="L319" s="3"/>
    </row>
    <row r="320" spans="1:12">
      <c r="A320" s="4" t="s">
        <v>742</v>
      </c>
      <c r="B320" s="4" t="s">
        <v>16</v>
      </c>
      <c r="C320" s="3"/>
      <c r="D320" s="4" t="s">
        <v>743</v>
      </c>
      <c r="E320" s="4" t="s">
        <v>118</v>
      </c>
      <c r="F320" s="4" t="s">
        <v>119</v>
      </c>
      <c r="G320" s="3"/>
      <c r="H320" s="3"/>
      <c r="I320" s="3"/>
      <c r="J320" s="3"/>
      <c r="K320" s="3"/>
      <c r="L320" s="3"/>
    </row>
    <row r="321" spans="1:12">
      <c r="A321" s="7" t="s">
        <v>744</v>
      </c>
      <c r="B321" s="7" t="s">
        <v>16</v>
      </c>
      <c r="C321" s="3"/>
      <c r="D321" s="7" t="s">
        <v>745</v>
      </c>
      <c r="E321" s="7" t="s">
        <v>96</v>
      </c>
      <c r="F321" s="7" t="s">
        <v>97</v>
      </c>
      <c r="G321" s="3"/>
      <c r="H321" s="3"/>
      <c r="I321" s="3"/>
      <c r="J321" s="3"/>
      <c r="K321" s="3"/>
      <c r="L321" s="3"/>
    </row>
    <row r="322" spans="1:12">
      <c r="A322" s="4" t="s">
        <v>746</v>
      </c>
      <c r="B322" s="4" t="s">
        <v>16</v>
      </c>
      <c r="C322" s="3"/>
      <c r="D322" s="4" t="s">
        <v>747</v>
      </c>
      <c r="E322" s="4" t="s">
        <v>272</v>
      </c>
      <c r="F322" s="4" t="s">
        <v>273</v>
      </c>
      <c r="G322" s="3"/>
      <c r="H322" s="3"/>
      <c r="I322" s="3"/>
      <c r="J322" s="3"/>
      <c r="K322" s="3"/>
      <c r="L322" s="3"/>
    </row>
    <row r="323" spans="1:12">
      <c r="A323" s="7" t="s">
        <v>748</v>
      </c>
      <c r="B323" s="7" t="s">
        <v>9</v>
      </c>
      <c r="C323" s="3"/>
      <c r="D323" s="7" t="s">
        <v>749</v>
      </c>
      <c r="E323" s="7" t="s">
        <v>147</v>
      </c>
      <c r="F323" s="7" t="s">
        <v>148</v>
      </c>
      <c r="G323" s="3"/>
      <c r="H323" s="3"/>
      <c r="I323" s="3"/>
      <c r="J323" s="3"/>
      <c r="K323" s="3"/>
      <c r="L323" s="3"/>
    </row>
    <row r="324" spans="1:12">
      <c r="A324" s="4" t="s">
        <v>750</v>
      </c>
      <c r="B324" s="4" t="s">
        <v>16</v>
      </c>
      <c r="C324" s="3"/>
      <c r="D324" s="4" t="s">
        <v>751</v>
      </c>
      <c r="E324" s="4" t="s">
        <v>248</v>
      </c>
      <c r="F324" s="4" t="s">
        <v>249</v>
      </c>
      <c r="G324" s="3"/>
      <c r="H324" s="3"/>
      <c r="I324" s="3"/>
      <c r="J324" s="3"/>
      <c r="K324" s="3"/>
      <c r="L324" s="3"/>
    </row>
    <row r="325" spans="1:12">
      <c r="A325" s="7" t="s">
        <v>752</v>
      </c>
      <c r="B325" s="7" t="s">
        <v>16</v>
      </c>
      <c r="C325" s="3"/>
      <c r="D325" s="7" t="s">
        <v>753</v>
      </c>
      <c r="E325" s="7" t="s">
        <v>272</v>
      </c>
      <c r="F325" s="7" t="s">
        <v>273</v>
      </c>
      <c r="G325" s="3"/>
      <c r="H325" s="3"/>
      <c r="I325" s="3"/>
      <c r="J325" s="3"/>
      <c r="K325" s="3"/>
      <c r="L325" s="3"/>
    </row>
    <row r="326" spans="1:12">
      <c r="A326" s="4" t="s">
        <v>754</v>
      </c>
      <c r="B326" s="4" t="s">
        <v>16</v>
      </c>
      <c r="C326" s="3"/>
      <c r="D326" s="4" t="s">
        <v>755</v>
      </c>
      <c r="E326" s="4" t="s">
        <v>72</v>
      </c>
      <c r="F326" s="4" t="s">
        <v>73</v>
      </c>
      <c r="G326" s="3"/>
      <c r="H326" s="3"/>
      <c r="I326" s="3"/>
      <c r="J326" s="3"/>
      <c r="K326" s="3"/>
      <c r="L326" s="3"/>
    </row>
    <row r="327" spans="1:12">
      <c r="A327" s="7" t="s">
        <v>756</v>
      </c>
      <c r="B327" s="7" t="s">
        <v>9</v>
      </c>
      <c r="C327" s="3"/>
      <c r="D327" s="7" t="s">
        <v>757</v>
      </c>
      <c r="E327" s="7" t="s">
        <v>147</v>
      </c>
      <c r="F327" s="7" t="s">
        <v>148</v>
      </c>
      <c r="G327" s="3"/>
      <c r="H327" s="3"/>
      <c r="I327" s="3"/>
      <c r="J327" s="3"/>
      <c r="K327" s="3"/>
      <c r="L327" s="3"/>
    </row>
    <row r="328" spans="1:12">
      <c r="A328" s="4" t="s">
        <v>758</v>
      </c>
      <c r="B328" s="4" t="s">
        <v>16</v>
      </c>
      <c r="C328" s="3"/>
      <c r="D328" s="4" t="s">
        <v>759</v>
      </c>
      <c r="E328" s="4" t="s">
        <v>88</v>
      </c>
      <c r="F328" s="4" t="s">
        <v>89</v>
      </c>
      <c r="G328" s="3"/>
      <c r="H328" s="3"/>
      <c r="I328" s="3"/>
      <c r="J328" s="3"/>
      <c r="K328" s="3"/>
      <c r="L328" s="3"/>
    </row>
    <row r="329" spans="1:12">
      <c r="A329" s="7" t="s">
        <v>760</v>
      </c>
      <c r="B329" s="7" t="s">
        <v>16</v>
      </c>
      <c r="C329" s="3"/>
      <c r="D329" s="7" t="s">
        <v>761</v>
      </c>
      <c r="E329" s="7" t="s">
        <v>18</v>
      </c>
      <c r="F329" s="7" t="s">
        <v>19</v>
      </c>
      <c r="G329" s="3"/>
      <c r="H329" s="3"/>
      <c r="I329" s="3"/>
      <c r="J329" s="3"/>
      <c r="K329" s="3"/>
      <c r="L329" s="3"/>
    </row>
    <row r="330" spans="1:12">
      <c r="A330" s="4" t="s">
        <v>762</v>
      </c>
      <c r="B330" s="4" t="s">
        <v>16</v>
      </c>
      <c r="C330" s="3"/>
      <c r="D330" s="4" t="s">
        <v>763</v>
      </c>
      <c r="E330" s="4" t="s">
        <v>76</v>
      </c>
      <c r="F330" s="4" t="s">
        <v>77</v>
      </c>
      <c r="G330" s="3"/>
      <c r="H330" s="3"/>
      <c r="I330" s="3"/>
      <c r="J330" s="3"/>
      <c r="K330" s="3"/>
      <c r="L330" s="3"/>
    </row>
    <row r="331" spans="1:12">
      <c r="A331" s="7" t="s">
        <v>764</v>
      </c>
      <c r="B331" s="7" t="s">
        <v>16</v>
      </c>
      <c r="C331" s="3"/>
      <c r="D331" s="7" t="s">
        <v>765</v>
      </c>
      <c r="E331" s="7" t="s">
        <v>217</v>
      </c>
      <c r="F331" s="7" t="s">
        <v>218</v>
      </c>
      <c r="G331" s="3"/>
      <c r="H331" s="3"/>
      <c r="I331" s="3"/>
      <c r="J331" s="3"/>
      <c r="K331" s="3"/>
      <c r="L331" s="3"/>
    </row>
    <row r="332" spans="1:12">
      <c r="A332" s="4" t="s">
        <v>766</v>
      </c>
      <c r="B332" s="4" t="s">
        <v>16</v>
      </c>
      <c r="C332" s="3"/>
      <c r="D332" s="4" t="s">
        <v>767</v>
      </c>
      <c r="E332" s="4" t="s">
        <v>11</v>
      </c>
      <c r="F332" s="4" t="s">
        <v>12</v>
      </c>
      <c r="G332" s="3"/>
      <c r="H332" s="3"/>
      <c r="I332" s="3"/>
      <c r="J332" s="3"/>
      <c r="K332" s="3"/>
      <c r="L332" s="3"/>
    </row>
    <row r="333" spans="1:12">
      <c r="A333" s="7" t="s">
        <v>768</v>
      </c>
      <c r="B333" s="7" t="s">
        <v>16</v>
      </c>
      <c r="C333" s="3"/>
      <c r="D333" s="7" t="s">
        <v>769</v>
      </c>
      <c r="E333" s="7" t="s">
        <v>432</v>
      </c>
      <c r="F333" s="7" t="s">
        <v>433</v>
      </c>
      <c r="G333" s="3"/>
      <c r="H333" s="3"/>
      <c r="I333" s="3"/>
      <c r="J333" s="3"/>
      <c r="K333" s="3"/>
      <c r="L333" s="3"/>
    </row>
    <row r="334" spans="1:12">
      <c r="A334" s="4" t="s">
        <v>770</v>
      </c>
      <c r="B334" s="4" t="s">
        <v>9</v>
      </c>
      <c r="C334" s="3"/>
      <c r="D334" s="4" t="s">
        <v>771</v>
      </c>
      <c r="E334" s="4" t="s">
        <v>147</v>
      </c>
      <c r="F334" s="4" t="s">
        <v>148</v>
      </c>
      <c r="G334" s="3"/>
      <c r="H334" s="3"/>
      <c r="I334" s="3"/>
      <c r="J334" s="3"/>
      <c r="K334" s="3"/>
      <c r="L334" s="3"/>
    </row>
    <row r="335" spans="1:12">
      <c r="A335" s="7" t="s">
        <v>772</v>
      </c>
      <c r="B335" s="7" t="s">
        <v>16</v>
      </c>
      <c r="C335" s="3"/>
      <c r="D335" s="7" t="s">
        <v>773</v>
      </c>
      <c r="E335" s="7" t="s">
        <v>199</v>
      </c>
      <c r="F335" s="7" t="s">
        <v>200</v>
      </c>
      <c r="G335" s="3"/>
      <c r="H335" s="3"/>
      <c r="I335" s="3"/>
      <c r="J335" s="3"/>
      <c r="K335" s="3"/>
      <c r="L335" s="3"/>
    </row>
    <row r="336" spans="1:12">
      <c r="A336" s="4" t="s">
        <v>774</v>
      </c>
      <c r="B336" s="4" t="s">
        <v>9</v>
      </c>
      <c r="C336" s="3"/>
      <c r="D336" s="4" t="s">
        <v>775</v>
      </c>
      <c r="E336" s="4" t="s">
        <v>35</v>
      </c>
      <c r="F336" s="4" t="s">
        <v>36</v>
      </c>
      <c r="G336" s="3"/>
      <c r="H336" s="3"/>
      <c r="I336" s="3"/>
      <c r="J336" s="3"/>
      <c r="K336" s="3"/>
      <c r="L336" s="3"/>
    </row>
    <row r="337" spans="1:12">
      <c r="A337" s="7" t="s">
        <v>776</v>
      </c>
      <c r="B337" s="7" t="s">
        <v>121</v>
      </c>
      <c r="C337" s="3"/>
      <c r="D337" s="7" t="s">
        <v>777</v>
      </c>
      <c r="E337" s="7" t="s">
        <v>157</v>
      </c>
      <c r="F337" s="7" t="s">
        <v>158</v>
      </c>
      <c r="G337" s="3"/>
      <c r="H337" s="3"/>
      <c r="I337" s="3"/>
      <c r="J337" s="3"/>
      <c r="K337" s="3"/>
      <c r="L337" s="3"/>
    </row>
    <row r="338" spans="1:12">
      <c r="A338" s="4" t="s">
        <v>778</v>
      </c>
      <c r="B338" s="4" t="s">
        <v>16</v>
      </c>
      <c r="C338" s="3"/>
      <c r="D338" s="4" t="s">
        <v>779</v>
      </c>
      <c r="E338" s="4" t="s">
        <v>48</v>
      </c>
      <c r="F338" s="4" t="s">
        <v>49</v>
      </c>
      <c r="G338" s="3"/>
      <c r="H338" s="3"/>
      <c r="I338" s="3"/>
      <c r="J338" s="3"/>
      <c r="K338" s="3"/>
      <c r="L338" s="3"/>
    </row>
    <row r="339" spans="1:12">
      <c r="A339" s="7" t="s">
        <v>780</v>
      </c>
      <c r="B339" s="7" t="s">
        <v>16</v>
      </c>
      <c r="C339" s="3"/>
      <c r="D339" s="7" t="s">
        <v>781</v>
      </c>
      <c r="E339" s="7" t="s">
        <v>118</v>
      </c>
      <c r="F339" s="7" t="s">
        <v>119</v>
      </c>
      <c r="G339" s="3"/>
      <c r="H339" s="3"/>
      <c r="I339" s="3"/>
      <c r="J339" s="3"/>
      <c r="K339" s="3"/>
      <c r="L339" s="3"/>
    </row>
    <row r="340" spans="1:12">
      <c r="A340" s="4" t="s">
        <v>782</v>
      </c>
      <c r="B340" s="4" t="s">
        <v>16</v>
      </c>
      <c r="C340" s="3"/>
      <c r="D340" s="4" t="s">
        <v>783</v>
      </c>
      <c r="E340" s="4" t="s">
        <v>40</v>
      </c>
      <c r="F340" s="4" t="s">
        <v>41</v>
      </c>
      <c r="G340" s="3"/>
      <c r="H340" s="3"/>
      <c r="I340" s="3"/>
      <c r="J340" s="3"/>
      <c r="K340" s="3"/>
      <c r="L340" s="3"/>
    </row>
    <row r="341" spans="1:12">
      <c r="A341" s="7" t="s">
        <v>784</v>
      </c>
      <c r="B341" s="7" t="s">
        <v>16</v>
      </c>
      <c r="C341" s="3"/>
      <c r="D341" s="7" t="s">
        <v>785</v>
      </c>
      <c r="E341" s="7" t="s">
        <v>76</v>
      </c>
      <c r="F341" s="7" t="s">
        <v>77</v>
      </c>
      <c r="G341" s="3"/>
      <c r="H341" s="3"/>
      <c r="I341" s="3"/>
      <c r="J341" s="3"/>
      <c r="K341" s="3"/>
      <c r="L341" s="3"/>
    </row>
    <row r="342" spans="1:12">
      <c r="A342" s="4" t="s">
        <v>786</v>
      </c>
      <c r="B342" s="4" t="s">
        <v>16</v>
      </c>
      <c r="C342" s="3"/>
      <c r="D342" s="4" t="s">
        <v>787</v>
      </c>
      <c r="E342" s="4" t="s">
        <v>66</v>
      </c>
      <c r="F342" s="4" t="s">
        <v>67</v>
      </c>
      <c r="G342" s="3"/>
      <c r="H342" s="3"/>
      <c r="I342" s="3"/>
      <c r="J342" s="3"/>
      <c r="K342" s="3"/>
      <c r="L342" s="3"/>
    </row>
    <row r="343" spans="1:12">
      <c r="A343" s="7" t="s">
        <v>788</v>
      </c>
      <c r="B343" s="7" t="s">
        <v>121</v>
      </c>
      <c r="C343" s="3"/>
      <c r="D343" s="7" t="s">
        <v>789</v>
      </c>
      <c r="E343" s="7" t="s">
        <v>366</v>
      </c>
      <c r="F343" s="7" t="s">
        <v>367</v>
      </c>
      <c r="G343" s="3"/>
      <c r="H343" s="3"/>
      <c r="I343" s="3"/>
      <c r="J343" s="3"/>
      <c r="K343" s="3"/>
      <c r="L343" s="3"/>
    </row>
    <row r="344" spans="1:12">
      <c r="A344" s="4" t="s">
        <v>790</v>
      </c>
      <c r="B344" s="4" t="s">
        <v>16</v>
      </c>
      <c r="C344" s="3"/>
      <c r="D344" s="4" t="s">
        <v>791</v>
      </c>
      <c r="E344" s="4" t="s">
        <v>272</v>
      </c>
      <c r="F344" s="4" t="s">
        <v>273</v>
      </c>
      <c r="G344" s="3"/>
      <c r="H344" s="3"/>
      <c r="I344" s="3"/>
      <c r="J344" s="3"/>
      <c r="K344" s="3"/>
      <c r="L344" s="3"/>
    </row>
    <row r="345" spans="1:12">
      <c r="A345" s="7" t="s">
        <v>792</v>
      </c>
      <c r="B345" s="7" t="s">
        <v>9</v>
      </c>
      <c r="C345" s="3"/>
      <c r="D345" s="7" t="s">
        <v>793</v>
      </c>
      <c r="E345" s="7" t="s">
        <v>44</v>
      </c>
      <c r="F345" s="7" t="s">
        <v>45</v>
      </c>
      <c r="G345" s="3"/>
      <c r="H345" s="3"/>
      <c r="I345" s="3"/>
      <c r="J345" s="3"/>
      <c r="K345" s="3"/>
      <c r="L345" s="3"/>
    </row>
    <row r="346" spans="1:12">
      <c r="A346" s="4" t="s">
        <v>794</v>
      </c>
      <c r="B346" s="4" t="s">
        <v>9</v>
      </c>
      <c r="C346" s="3"/>
      <c r="D346" s="4" t="s">
        <v>795</v>
      </c>
      <c r="E346" s="4" t="s">
        <v>106</v>
      </c>
      <c r="F346" s="4" t="s">
        <v>107</v>
      </c>
      <c r="G346" s="3"/>
      <c r="H346" s="3"/>
      <c r="I346" s="3"/>
      <c r="J346" s="3"/>
      <c r="K346" s="3"/>
      <c r="L346" s="3"/>
    </row>
    <row r="347" spans="1:12">
      <c r="A347" s="7" t="s">
        <v>796</v>
      </c>
      <c r="B347" s="7" t="s">
        <v>9</v>
      </c>
      <c r="C347" s="3"/>
      <c r="D347" s="7" t="s">
        <v>797</v>
      </c>
      <c r="E347" s="7" t="s">
        <v>131</v>
      </c>
      <c r="F347" s="7" t="s">
        <v>132</v>
      </c>
      <c r="G347" s="3"/>
      <c r="H347" s="3"/>
      <c r="I347" s="3"/>
      <c r="J347" s="3"/>
      <c r="K347" s="3"/>
      <c r="L347" s="3"/>
    </row>
    <row r="348" spans="1:12">
      <c r="A348" s="4" t="s">
        <v>798</v>
      </c>
      <c r="B348" s="4" t="s">
        <v>9</v>
      </c>
      <c r="C348" s="3"/>
      <c r="D348" s="4" t="s">
        <v>799</v>
      </c>
      <c r="E348" s="4" t="s">
        <v>177</v>
      </c>
      <c r="F348" s="4" t="s">
        <v>178</v>
      </c>
      <c r="G348" s="3"/>
      <c r="H348" s="3"/>
      <c r="I348" s="3"/>
      <c r="J348" s="3"/>
      <c r="K348" s="3"/>
      <c r="L348" s="3"/>
    </row>
    <row r="349" spans="1:12">
      <c r="A349" s="7" t="s">
        <v>800</v>
      </c>
      <c r="B349" s="7" t="s">
        <v>9</v>
      </c>
      <c r="C349" s="3"/>
      <c r="D349" s="7" t="s">
        <v>801</v>
      </c>
      <c r="E349" s="7" t="s">
        <v>56</v>
      </c>
      <c r="F349" s="7" t="s">
        <v>57</v>
      </c>
      <c r="G349" s="3"/>
      <c r="H349" s="3"/>
      <c r="I349" s="3"/>
      <c r="J349" s="3"/>
      <c r="K349" s="3"/>
      <c r="L349" s="3"/>
    </row>
    <row r="350" spans="1:12">
      <c r="A350" s="4" t="s">
        <v>802</v>
      </c>
      <c r="B350" s="4" t="s">
        <v>16</v>
      </c>
      <c r="C350" s="3"/>
      <c r="D350" s="4" t="s">
        <v>803</v>
      </c>
      <c r="E350" s="4" t="s">
        <v>272</v>
      </c>
      <c r="F350" s="4" t="s">
        <v>273</v>
      </c>
      <c r="G350" s="3"/>
      <c r="H350" s="3"/>
      <c r="I350" s="3"/>
      <c r="J350" s="3"/>
      <c r="K350" s="3"/>
      <c r="L350" s="3"/>
    </row>
    <row r="351" spans="1:12">
      <c r="A351" s="7" t="s">
        <v>804</v>
      </c>
      <c r="B351" s="7" t="s">
        <v>121</v>
      </c>
      <c r="C351" s="3"/>
      <c r="D351" s="7" t="s">
        <v>805</v>
      </c>
      <c r="E351" s="7" t="s">
        <v>44</v>
      </c>
      <c r="F351" s="7" t="s">
        <v>45</v>
      </c>
      <c r="G351" s="3"/>
      <c r="H351" s="3"/>
      <c r="I351" s="3"/>
      <c r="J351" s="3"/>
      <c r="K351" s="3"/>
      <c r="L351" s="3"/>
    </row>
    <row r="352" spans="1:12">
      <c r="A352" s="4" t="s">
        <v>806</v>
      </c>
      <c r="B352" s="4" t="s">
        <v>9</v>
      </c>
      <c r="C352" s="3"/>
      <c r="D352" s="4" t="s">
        <v>807</v>
      </c>
      <c r="E352" s="4" t="s">
        <v>11</v>
      </c>
      <c r="F352" s="4" t="s">
        <v>12</v>
      </c>
      <c r="G352" s="3"/>
      <c r="H352" s="3"/>
      <c r="I352" s="3"/>
      <c r="J352" s="3"/>
      <c r="K352" s="3"/>
      <c r="L352" s="3"/>
    </row>
    <row r="353" spans="1:12">
      <c r="A353" s="7" t="s">
        <v>808</v>
      </c>
      <c r="B353" s="7" t="s">
        <v>9</v>
      </c>
      <c r="C353" s="3"/>
      <c r="D353" s="7" t="s">
        <v>809</v>
      </c>
      <c r="E353" s="7" t="s">
        <v>88</v>
      </c>
      <c r="F353" s="7" t="s">
        <v>89</v>
      </c>
      <c r="G353" s="3"/>
      <c r="H353" s="3"/>
      <c r="I353" s="3"/>
      <c r="J353" s="3"/>
      <c r="K353" s="3"/>
      <c r="L353" s="3"/>
    </row>
    <row r="354" spans="1:12">
      <c r="A354" s="4" t="s">
        <v>810</v>
      </c>
      <c r="B354" s="4" t="s">
        <v>16</v>
      </c>
      <c r="C354" s="3"/>
      <c r="D354" s="4" t="s">
        <v>811</v>
      </c>
      <c r="E354" s="4" t="s">
        <v>224</v>
      </c>
      <c r="F354" s="4" t="s">
        <v>225</v>
      </c>
      <c r="G354" s="3"/>
      <c r="H354" s="3"/>
      <c r="I354" s="3"/>
      <c r="J354" s="3"/>
      <c r="K354" s="3"/>
      <c r="L354" s="3"/>
    </row>
    <row r="355" spans="1:12">
      <c r="A355" s="7" t="s">
        <v>812</v>
      </c>
      <c r="B355" s="7" t="s">
        <v>16</v>
      </c>
      <c r="C355" s="3"/>
      <c r="D355" s="7" t="s">
        <v>813</v>
      </c>
      <c r="E355" s="7" t="s">
        <v>254</v>
      </c>
      <c r="F355" s="7" t="s">
        <v>255</v>
      </c>
      <c r="G355" s="3"/>
      <c r="H355" s="3"/>
      <c r="I355" s="3"/>
      <c r="J355" s="3"/>
      <c r="K355" s="3"/>
      <c r="L355" s="3"/>
    </row>
    <row r="356" spans="1:12">
      <c r="A356" s="4" t="s">
        <v>814</v>
      </c>
      <c r="B356" s="4" t="s">
        <v>9</v>
      </c>
      <c r="C356" s="3"/>
      <c r="D356" s="4" t="s">
        <v>815</v>
      </c>
      <c r="E356" s="4" t="s">
        <v>416</v>
      </c>
      <c r="F356" s="4" t="s">
        <v>417</v>
      </c>
      <c r="G356" s="3"/>
      <c r="H356" s="3"/>
      <c r="I356" s="3"/>
      <c r="J356" s="3"/>
      <c r="K356" s="3"/>
      <c r="L356" s="3"/>
    </row>
    <row r="357" spans="1:12">
      <c r="A357" s="7" t="s">
        <v>816</v>
      </c>
      <c r="B357" s="7" t="s">
        <v>16</v>
      </c>
      <c r="C357" s="3"/>
      <c r="D357" s="7" t="s">
        <v>817</v>
      </c>
      <c r="E357" s="7" t="s">
        <v>254</v>
      </c>
      <c r="F357" s="7" t="s">
        <v>255</v>
      </c>
      <c r="G357" s="3"/>
      <c r="H357" s="3"/>
      <c r="I357" s="3"/>
      <c r="J357" s="3"/>
      <c r="K357" s="3"/>
      <c r="L357" s="3"/>
    </row>
    <row r="358" spans="1:12">
      <c r="A358" s="4" t="s">
        <v>818</v>
      </c>
      <c r="B358" s="4" t="s">
        <v>9</v>
      </c>
      <c r="C358" s="3"/>
      <c r="D358" s="4" t="s">
        <v>819</v>
      </c>
      <c r="E358" s="4" t="s">
        <v>217</v>
      </c>
      <c r="F358" s="4" t="s">
        <v>218</v>
      </c>
      <c r="G358" s="3"/>
      <c r="H358" s="3"/>
      <c r="I358" s="3"/>
      <c r="J358" s="3"/>
      <c r="K358" s="3"/>
      <c r="L358" s="3"/>
    </row>
    <row r="359" spans="1:12">
      <c r="A359" s="7" t="s">
        <v>820</v>
      </c>
      <c r="B359" s="7" t="s">
        <v>16</v>
      </c>
      <c r="C359" s="3"/>
      <c r="D359" s="7" t="s">
        <v>821</v>
      </c>
      <c r="E359" s="7" t="s">
        <v>40</v>
      </c>
      <c r="F359" s="7" t="s">
        <v>41</v>
      </c>
      <c r="G359" s="3"/>
      <c r="H359" s="3"/>
      <c r="I359" s="3"/>
      <c r="J359" s="3"/>
      <c r="K359" s="3"/>
      <c r="L359" s="3"/>
    </row>
    <row r="360" spans="1:12">
      <c r="A360" s="4" t="s">
        <v>822</v>
      </c>
      <c r="B360" s="4" t="s">
        <v>9</v>
      </c>
      <c r="C360" s="3"/>
      <c r="D360" s="4" t="s">
        <v>823</v>
      </c>
      <c r="E360" s="4" t="s">
        <v>106</v>
      </c>
      <c r="F360" s="4" t="s">
        <v>107</v>
      </c>
      <c r="G360" s="3"/>
      <c r="H360" s="3"/>
      <c r="I360" s="3"/>
      <c r="J360" s="3"/>
      <c r="K360" s="3"/>
      <c r="L360" s="3"/>
    </row>
    <row r="361" spans="1:12">
      <c r="A361" s="7" t="s">
        <v>824</v>
      </c>
      <c r="B361" s="7" t="s">
        <v>9</v>
      </c>
      <c r="C361" s="3"/>
      <c r="D361" s="7" t="s">
        <v>825</v>
      </c>
      <c r="E361" s="7" t="s">
        <v>110</v>
      </c>
      <c r="F361" s="7" t="s">
        <v>111</v>
      </c>
      <c r="G361" s="3"/>
      <c r="H361" s="3"/>
      <c r="I361" s="3"/>
      <c r="J361" s="3"/>
      <c r="K361" s="3"/>
      <c r="L361" s="3"/>
    </row>
    <row r="362" spans="1:12">
      <c r="A362" s="4" t="s">
        <v>826</v>
      </c>
      <c r="B362" s="4" t="s">
        <v>9</v>
      </c>
      <c r="C362" s="3"/>
      <c r="D362" s="4" t="s">
        <v>827</v>
      </c>
      <c r="E362" s="4" t="s">
        <v>18</v>
      </c>
      <c r="F362" s="4" t="s">
        <v>19</v>
      </c>
      <c r="G362" s="3"/>
      <c r="H362" s="3"/>
      <c r="I362" s="3"/>
      <c r="J362" s="3"/>
      <c r="K362" s="3"/>
      <c r="L362" s="3"/>
    </row>
    <row r="363" spans="1:12">
      <c r="A363" s="7" t="s">
        <v>828</v>
      </c>
      <c r="B363" s="7" t="s">
        <v>9</v>
      </c>
      <c r="C363" s="3"/>
      <c r="D363" s="7" t="s">
        <v>829</v>
      </c>
      <c r="E363" s="7" t="s">
        <v>56</v>
      </c>
      <c r="F363" s="7" t="s">
        <v>57</v>
      </c>
      <c r="G363" s="3"/>
      <c r="H363" s="3"/>
      <c r="I363" s="3"/>
      <c r="J363" s="3"/>
      <c r="K363" s="3"/>
      <c r="L363" s="3"/>
    </row>
    <row r="364" spans="1:12">
      <c r="A364" s="4" t="s">
        <v>830</v>
      </c>
      <c r="B364" s="4" t="s">
        <v>9</v>
      </c>
      <c r="C364" s="3"/>
      <c r="D364" s="4" t="s">
        <v>831</v>
      </c>
      <c r="E364" s="4" t="s">
        <v>151</v>
      </c>
      <c r="F364" s="4" t="s">
        <v>152</v>
      </c>
      <c r="G364" s="3"/>
      <c r="H364" s="3"/>
      <c r="I364" s="3"/>
      <c r="J364" s="3"/>
      <c r="K364" s="3"/>
      <c r="L364" s="3"/>
    </row>
    <row r="365" spans="1:12">
      <c r="A365" s="7" t="s">
        <v>832</v>
      </c>
      <c r="B365" s="7" t="s">
        <v>121</v>
      </c>
      <c r="C365" s="3"/>
      <c r="D365" s="7" t="s">
        <v>833</v>
      </c>
      <c r="E365" s="7" t="s">
        <v>248</v>
      </c>
      <c r="F365" s="7" t="s">
        <v>249</v>
      </c>
      <c r="G365" s="3"/>
      <c r="H365" s="3"/>
      <c r="I365" s="3"/>
      <c r="J365" s="3"/>
      <c r="K365" s="3"/>
      <c r="L365" s="3"/>
    </row>
    <row r="366" spans="1:12">
      <c r="A366" s="4" t="s">
        <v>834</v>
      </c>
      <c r="B366" s="4" t="s">
        <v>16</v>
      </c>
      <c r="C366" s="3"/>
      <c r="D366" s="4" t="s">
        <v>835</v>
      </c>
      <c r="E366" s="4" t="s">
        <v>272</v>
      </c>
      <c r="F366" s="4" t="s">
        <v>273</v>
      </c>
      <c r="G366" s="3"/>
      <c r="H366" s="3"/>
      <c r="I366" s="3"/>
      <c r="J366" s="3"/>
      <c r="K366" s="3"/>
      <c r="L366" s="3"/>
    </row>
    <row r="367" spans="1:12">
      <c r="A367" s="7" t="s">
        <v>836</v>
      </c>
      <c r="B367" s="7" t="s">
        <v>16</v>
      </c>
      <c r="C367" s="3"/>
      <c r="D367" s="7" t="s">
        <v>837</v>
      </c>
      <c r="E367" s="7" t="s">
        <v>131</v>
      </c>
      <c r="F367" s="7" t="s">
        <v>132</v>
      </c>
      <c r="G367" s="3"/>
      <c r="H367" s="3"/>
      <c r="I367" s="3"/>
      <c r="J367" s="3"/>
      <c r="K367" s="3"/>
      <c r="L367" s="3"/>
    </row>
    <row r="368" spans="1:12">
      <c r="A368" s="4" t="s">
        <v>838</v>
      </c>
      <c r="B368" s="4" t="s">
        <v>16</v>
      </c>
      <c r="C368" s="3"/>
      <c r="D368" s="4" t="s">
        <v>839</v>
      </c>
      <c r="E368" s="4" t="s">
        <v>224</v>
      </c>
      <c r="F368" s="4" t="s">
        <v>225</v>
      </c>
      <c r="G368" s="3"/>
      <c r="H368" s="3"/>
      <c r="I368" s="3"/>
      <c r="J368" s="3"/>
      <c r="K368" s="3"/>
      <c r="L368" s="3"/>
    </row>
    <row r="369" spans="1:12">
      <c r="A369" s="7" t="s">
        <v>840</v>
      </c>
      <c r="B369" s="7" t="s">
        <v>16</v>
      </c>
      <c r="C369" s="3"/>
      <c r="D369" s="7" t="s">
        <v>841</v>
      </c>
      <c r="E369" s="7" t="s">
        <v>157</v>
      </c>
      <c r="F369" s="7" t="s">
        <v>158</v>
      </c>
      <c r="G369" s="3"/>
      <c r="H369" s="3"/>
      <c r="I369" s="3"/>
      <c r="J369" s="3"/>
      <c r="K369" s="3"/>
      <c r="L369" s="3"/>
    </row>
    <row r="370" spans="1:12">
      <c r="A370" s="4" t="s">
        <v>842</v>
      </c>
      <c r="B370" s="4" t="s">
        <v>9</v>
      </c>
      <c r="C370" s="3"/>
      <c r="D370" s="4" t="s">
        <v>843</v>
      </c>
      <c r="E370" s="4" t="s">
        <v>177</v>
      </c>
      <c r="F370" s="4" t="s">
        <v>178</v>
      </c>
      <c r="G370" s="3"/>
      <c r="H370" s="3"/>
      <c r="I370" s="3"/>
      <c r="J370" s="3"/>
      <c r="K370" s="3"/>
      <c r="L370" s="3"/>
    </row>
    <row r="371" spans="1:12">
      <c r="A371" s="7" t="s">
        <v>844</v>
      </c>
      <c r="B371" s="7" t="s">
        <v>16</v>
      </c>
      <c r="C371" s="3"/>
      <c r="D371" s="7" t="s">
        <v>845</v>
      </c>
      <c r="E371" s="7" t="s">
        <v>177</v>
      </c>
      <c r="F371" s="7" t="s">
        <v>178</v>
      </c>
      <c r="G371" s="3"/>
      <c r="H371" s="3"/>
      <c r="I371" s="3"/>
      <c r="J371" s="3"/>
      <c r="K371" s="3"/>
      <c r="L371" s="3"/>
    </row>
    <row r="372" spans="1:12">
      <c r="A372" s="4" t="s">
        <v>846</v>
      </c>
      <c r="B372" s="4" t="s">
        <v>9</v>
      </c>
      <c r="C372" s="3"/>
      <c r="D372" s="4" t="s">
        <v>847</v>
      </c>
      <c r="E372" s="4" t="s">
        <v>199</v>
      </c>
      <c r="F372" s="4" t="s">
        <v>200</v>
      </c>
      <c r="G372" s="3"/>
      <c r="H372" s="3"/>
      <c r="I372" s="3"/>
      <c r="J372" s="3"/>
      <c r="K372" s="3"/>
      <c r="L372" s="3"/>
    </row>
    <row r="373" spans="1:12">
      <c r="A373" s="7" t="s">
        <v>848</v>
      </c>
      <c r="B373" s="7" t="s">
        <v>9</v>
      </c>
      <c r="C373" s="3"/>
      <c r="D373" s="7" t="s">
        <v>849</v>
      </c>
      <c r="E373" s="7" t="s">
        <v>416</v>
      </c>
      <c r="F373" s="7" t="s">
        <v>417</v>
      </c>
      <c r="G373" s="3"/>
      <c r="H373" s="3"/>
      <c r="I373" s="3"/>
      <c r="J373" s="3"/>
      <c r="K373" s="3"/>
      <c r="L373" s="3"/>
    </row>
    <row r="374" spans="1:12">
      <c r="A374" s="4" t="s">
        <v>850</v>
      </c>
      <c r="B374" s="4" t="s">
        <v>9</v>
      </c>
      <c r="C374" s="3"/>
      <c r="D374" s="4" t="s">
        <v>851</v>
      </c>
      <c r="E374" s="4" t="s">
        <v>199</v>
      </c>
      <c r="F374" s="4" t="s">
        <v>200</v>
      </c>
      <c r="G374" s="3"/>
      <c r="H374" s="3"/>
      <c r="I374" s="3"/>
      <c r="J374" s="3"/>
      <c r="K374" s="3"/>
      <c r="L374" s="3"/>
    </row>
    <row r="375" spans="1:12">
      <c r="A375" s="7" t="s">
        <v>852</v>
      </c>
      <c r="B375" s="7" t="s">
        <v>16</v>
      </c>
      <c r="C375" s="3"/>
      <c r="D375" s="7" t="s">
        <v>853</v>
      </c>
      <c r="E375" s="7" t="s">
        <v>147</v>
      </c>
      <c r="F375" s="7" t="s">
        <v>148</v>
      </c>
      <c r="G375" s="3"/>
      <c r="H375" s="3"/>
      <c r="I375" s="3"/>
      <c r="J375" s="3"/>
      <c r="K375" s="3"/>
      <c r="L375" s="3"/>
    </row>
    <row r="376" spans="1:12">
      <c r="A376" s="4" t="s">
        <v>854</v>
      </c>
      <c r="B376" s="4" t="s">
        <v>16</v>
      </c>
      <c r="C376" s="3"/>
      <c r="D376" s="4" t="s">
        <v>855</v>
      </c>
      <c r="E376" s="4" t="s">
        <v>102</v>
      </c>
      <c r="F376" s="4" t="s">
        <v>103</v>
      </c>
      <c r="G376" s="3"/>
      <c r="H376" s="3"/>
      <c r="I376" s="3"/>
      <c r="J376" s="3"/>
      <c r="K376" s="3"/>
      <c r="L376" s="3"/>
    </row>
    <row r="377" spans="1:12">
      <c r="A377" s="7" t="s">
        <v>856</v>
      </c>
      <c r="B377" s="7" t="s">
        <v>16</v>
      </c>
      <c r="C377" s="3"/>
      <c r="D377" s="7" t="s">
        <v>857</v>
      </c>
      <c r="E377" s="7" t="s">
        <v>224</v>
      </c>
      <c r="F377" s="7" t="s">
        <v>225</v>
      </c>
      <c r="G377" s="3"/>
      <c r="H377" s="3"/>
      <c r="I377" s="3"/>
      <c r="J377" s="3"/>
      <c r="K377" s="3"/>
      <c r="L377" s="3"/>
    </row>
    <row r="378" spans="1:12">
      <c r="A378" s="4" t="s">
        <v>858</v>
      </c>
      <c r="B378" s="4" t="s">
        <v>9</v>
      </c>
      <c r="C378" s="3"/>
      <c r="D378" s="4" t="s">
        <v>859</v>
      </c>
      <c r="E378" s="4" t="s">
        <v>96</v>
      </c>
      <c r="F378" s="4" t="s">
        <v>97</v>
      </c>
      <c r="G378" s="3"/>
      <c r="H378" s="3"/>
      <c r="I378" s="3"/>
      <c r="J378" s="3"/>
      <c r="K378" s="3"/>
      <c r="L378" s="3"/>
    </row>
    <row r="379" spans="1:12">
      <c r="A379" s="7" t="s">
        <v>860</v>
      </c>
      <c r="B379" s="7" t="s">
        <v>9</v>
      </c>
      <c r="C379" s="3"/>
      <c r="D379" s="7" t="s">
        <v>861</v>
      </c>
      <c r="E379" s="7" t="s">
        <v>56</v>
      </c>
      <c r="F379" s="7" t="s">
        <v>57</v>
      </c>
      <c r="G379" s="3"/>
      <c r="H379" s="3"/>
      <c r="I379" s="3"/>
      <c r="J379" s="3"/>
      <c r="K379" s="3"/>
      <c r="L379" s="3"/>
    </row>
    <row r="380" spans="1:12">
      <c r="A380" s="4" t="s">
        <v>862</v>
      </c>
      <c r="B380" s="4" t="s">
        <v>9</v>
      </c>
      <c r="C380" s="3"/>
      <c r="D380" s="4" t="s">
        <v>863</v>
      </c>
      <c r="E380" s="4" t="s">
        <v>106</v>
      </c>
      <c r="F380" s="4" t="s">
        <v>107</v>
      </c>
      <c r="G380" s="3"/>
      <c r="H380" s="3"/>
      <c r="I380" s="3"/>
      <c r="J380" s="3"/>
      <c r="K380" s="3"/>
      <c r="L380" s="3"/>
    </row>
    <row r="381" spans="1:12">
      <c r="A381" s="7" t="s">
        <v>864</v>
      </c>
      <c r="B381" s="7" t="s">
        <v>16</v>
      </c>
      <c r="C381" s="3"/>
      <c r="D381" s="7" t="s">
        <v>865</v>
      </c>
      <c r="E381" s="7" t="s">
        <v>102</v>
      </c>
      <c r="F381" s="7" t="s">
        <v>103</v>
      </c>
      <c r="G381" s="3"/>
      <c r="H381" s="3"/>
      <c r="I381" s="3"/>
      <c r="J381" s="3"/>
      <c r="K381" s="3"/>
      <c r="L381" s="3"/>
    </row>
    <row r="382" spans="1:12">
      <c r="A382" s="4" t="s">
        <v>866</v>
      </c>
      <c r="B382" s="4" t="s">
        <v>9</v>
      </c>
      <c r="C382" s="3"/>
      <c r="D382" s="4" t="s">
        <v>867</v>
      </c>
      <c r="E382" s="4" t="s">
        <v>60</v>
      </c>
      <c r="F382" s="4" t="s">
        <v>61</v>
      </c>
      <c r="G382" s="3"/>
      <c r="H382" s="3"/>
      <c r="I382" s="3"/>
      <c r="J382" s="3"/>
      <c r="K382" s="3"/>
      <c r="L382" s="3"/>
    </row>
    <row r="383" spans="1:12">
      <c r="A383" s="7" t="s">
        <v>868</v>
      </c>
      <c r="B383" s="7" t="s">
        <v>16</v>
      </c>
      <c r="C383" s="3"/>
      <c r="D383" s="7" t="s">
        <v>869</v>
      </c>
      <c r="E383" s="7" t="s">
        <v>224</v>
      </c>
      <c r="F383" s="7" t="s">
        <v>225</v>
      </c>
      <c r="G383" s="3"/>
      <c r="H383" s="3"/>
      <c r="I383" s="3"/>
      <c r="J383" s="3"/>
      <c r="K383" s="3"/>
      <c r="L383" s="3"/>
    </row>
    <row r="384" spans="1:12">
      <c r="A384" s="4" t="s">
        <v>870</v>
      </c>
      <c r="B384" s="4" t="s">
        <v>16</v>
      </c>
      <c r="C384" s="3"/>
      <c r="D384" s="4" t="s">
        <v>871</v>
      </c>
      <c r="E384" s="4" t="s">
        <v>224</v>
      </c>
      <c r="F384" s="4" t="s">
        <v>225</v>
      </c>
      <c r="G384" s="3"/>
      <c r="H384" s="3"/>
      <c r="I384" s="3"/>
      <c r="J384" s="3"/>
      <c r="K384" s="3"/>
      <c r="L384" s="3"/>
    </row>
    <row r="385" spans="1:12">
      <c r="A385" s="7" t="s">
        <v>872</v>
      </c>
      <c r="B385" s="7" t="s">
        <v>16</v>
      </c>
      <c r="C385" s="3"/>
      <c r="D385" s="7" t="s">
        <v>873</v>
      </c>
      <c r="E385" s="7" t="s">
        <v>30</v>
      </c>
      <c r="F385" s="7" t="s">
        <v>31</v>
      </c>
      <c r="G385" s="3"/>
      <c r="H385" s="3"/>
      <c r="I385" s="3"/>
      <c r="J385" s="3"/>
      <c r="K385" s="3"/>
      <c r="L385" s="3"/>
    </row>
    <row r="386" spans="1:12">
      <c r="A386" s="4" t="s">
        <v>874</v>
      </c>
      <c r="B386" s="4" t="s">
        <v>16</v>
      </c>
      <c r="C386" s="3"/>
      <c r="D386" s="4" t="s">
        <v>875</v>
      </c>
      <c r="E386" s="4" t="s">
        <v>199</v>
      </c>
      <c r="F386" s="4" t="s">
        <v>200</v>
      </c>
      <c r="G386" s="3"/>
      <c r="H386" s="3"/>
      <c r="I386" s="3"/>
      <c r="J386" s="3"/>
      <c r="K386" s="3"/>
      <c r="L386" s="3"/>
    </row>
    <row r="387" spans="1:12">
      <c r="A387" s="7" t="s">
        <v>876</v>
      </c>
      <c r="B387" s="7" t="s">
        <v>16</v>
      </c>
      <c r="C387" s="3"/>
      <c r="D387" s="7" t="s">
        <v>877</v>
      </c>
      <c r="E387" s="7" t="s">
        <v>157</v>
      </c>
      <c r="F387" s="7" t="s">
        <v>158</v>
      </c>
      <c r="G387" s="3"/>
      <c r="H387" s="3"/>
      <c r="I387" s="3"/>
      <c r="J387" s="3"/>
      <c r="K387" s="3"/>
      <c r="L387" s="3"/>
    </row>
    <row r="388" spans="1:12">
      <c r="A388" s="4" t="s">
        <v>878</v>
      </c>
      <c r="B388" s="4" t="s">
        <v>9</v>
      </c>
      <c r="C388" s="3"/>
      <c r="D388" s="4" t="s">
        <v>879</v>
      </c>
      <c r="E388" s="4" t="s">
        <v>199</v>
      </c>
      <c r="F388" s="4" t="s">
        <v>200</v>
      </c>
      <c r="G388" s="3"/>
      <c r="H388" s="3"/>
      <c r="I388" s="3"/>
      <c r="J388" s="3"/>
      <c r="K388" s="3"/>
      <c r="L388" s="3"/>
    </row>
    <row r="389" spans="1:12">
      <c r="A389" s="7" t="s">
        <v>880</v>
      </c>
      <c r="B389" s="7" t="s">
        <v>16</v>
      </c>
      <c r="C389" s="3"/>
      <c r="D389" s="7" t="s">
        <v>881</v>
      </c>
      <c r="E389" s="7" t="s">
        <v>151</v>
      </c>
      <c r="F389" s="7" t="s">
        <v>152</v>
      </c>
      <c r="G389" s="3"/>
      <c r="H389" s="3"/>
      <c r="I389" s="3"/>
      <c r="J389" s="3"/>
      <c r="K389" s="3"/>
      <c r="L389" s="3"/>
    </row>
    <row r="390" spans="1:12">
      <c r="A390" s="4" t="s">
        <v>882</v>
      </c>
      <c r="B390" s="4" t="s">
        <v>121</v>
      </c>
      <c r="C390" s="3"/>
      <c r="D390" s="4" t="s">
        <v>883</v>
      </c>
      <c r="E390" s="4" t="s">
        <v>84</v>
      </c>
      <c r="F390" s="4" t="s">
        <v>85</v>
      </c>
      <c r="G390" s="3"/>
      <c r="H390" s="3"/>
      <c r="I390" s="3"/>
      <c r="J390" s="3"/>
      <c r="K390" s="3"/>
      <c r="L390" s="3"/>
    </row>
    <row r="391" spans="1:12">
      <c r="A391" s="7" t="s">
        <v>884</v>
      </c>
      <c r="B391" s="7" t="s">
        <v>16</v>
      </c>
      <c r="C391" s="3"/>
      <c r="D391" s="7" t="s">
        <v>885</v>
      </c>
      <c r="E391" s="7" t="s">
        <v>76</v>
      </c>
      <c r="F391" s="7" t="s">
        <v>77</v>
      </c>
      <c r="G391" s="3"/>
      <c r="H391" s="3"/>
      <c r="I391" s="3"/>
      <c r="J391" s="3"/>
      <c r="K391" s="3"/>
      <c r="L391" s="3"/>
    </row>
    <row r="392" spans="1:12">
      <c r="A392" s="4" t="s">
        <v>886</v>
      </c>
      <c r="B392" s="4" t="s">
        <v>16</v>
      </c>
      <c r="C392" s="3"/>
      <c r="D392" s="4" t="s">
        <v>887</v>
      </c>
      <c r="E392" s="4" t="s">
        <v>48</v>
      </c>
      <c r="F392" s="4" t="s">
        <v>49</v>
      </c>
      <c r="G392" s="3"/>
      <c r="H392" s="3"/>
      <c r="I392" s="3"/>
      <c r="J392" s="3"/>
      <c r="K392" s="3"/>
      <c r="L392" s="3"/>
    </row>
    <row r="393" spans="1:12">
      <c r="A393" s="7" t="s">
        <v>888</v>
      </c>
      <c r="B393" s="7" t="s">
        <v>9</v>
      </c>
      <c r="C393" s="3"/>
      <c r="D393" s="7" t="s">
        <v>889</v>
      </c>
      <c r="E393" s="7" t="s">
        <v>114</v>
      </c>
      <c r="F393" s="7" t="s">
        <v>115</v>
      </c>
      <c r="G393" s="3"/>
      <c r="H393" s="3"/>
      <c r="I393" s="3"/>
      <c r="J393" s="3"/>
      <c r="K393" s="3"/>
      <c r="L393" s="3"/>
    </row>
    <row r="394" spans="1:12">
      <c r="A394" s="4" t="s">
        <v>890</v>
      </c>
      <c r="B394" s="4" t="s">
        <v>16</v>
      </c>
      <c r="C394" s="3"/>
      <c r="D394" s="4" t="s">
        <v>891</v>
      </c>
      <c r="E394" s="4" t="s">
        <v>44</v>
      </c>
      <c r="F394" s="4" t="s">
        <v>45</v>
      </c>
      <c r="G394" s="3"/>
      <c r="H394" s="3"/>
      <c r="I394" s="3"/>
      <c r="J394" s="3"/>
      <c r="K394" s="3"/>
      <c r="L394" s="3"/>
    </row>
    <row r="395" spans="1:12">
      <c r="A395" s="7" t="s">
        <v>892</v>
      </c>
      <c r="B395" s="7" t="s">
        <v>16</v>
      </c>
      <c r="C395" s="3"/>
      <c r="D395" s="7" t="s">
        <v>893</v>
      </c>
      <c r="E395" s="7" t="s">
        <v>248</v>
      </c>
      <c r="F395" s="7" t="s">
        <v>249</v>
      </c>
      <c r="G395" s="3"/>
      <c r="H395" s="3"/>
      <c r="I395" s="3"/>
      <c r="J395" s="3"/>
      <c r="K395" s="3"/>
      <c r="L395" s="3"/>
    </row>
    <row r="396" spans="1:12">
      <c r="A396" s="4" t="s">
        <v>894</v>
      </c>
      <c r="B396" s="4" t="s">
        <v>16</v>
      </c>
      <c r="C396" s="3"/>
      <c r="D396" s="4" t="s">
        <v>895</v>
      </c>
      <c r="E396" s="4" t="s">
        <v>110</v>
      </c>
      <c r="F396" s="4" t="s">
        <v>111</v>
      </c>
      <c r="G396" s="3"/>
      <c r="H396" s="3"/>
      <c r="I396" s="3"/>
      <c r="J396" s="3"/>
      <c r="K396" s="3"/>
      <c r="L396" s="3"/>
    </row>
    <row r="397" spans="1:12">
      <c r="A397" s="7" t="s">
        <v>896</v>
      </c>
      <c r="B397" s="7" t="s">
        <v>16</v>
      </c>
      <c r="C397" s="3"/>
      <c r="D397" s="7" t="s">
        <v>897</v>
      </c>
      <c r="E397" s="7" t="s">
        <v>254</v>
      </c>
      <c r="F397" s="7" t="s">
        <v>255</v>
      </c>
      <c r="G397" s="3"/>
      <c r="H397" s="3"/>
      <c r="I397" s="3"/>
      <c r="J397" s="3"/>
      <c r="K397" s="3"/>
      <c r="L397" s="3"/>
    </row>
    <row r="398" spans="1:12">
      <c r="A398" s="4" t="s">
        <v>898</v>
      </c>
      <c r="B398" s="4" t="s">
        <v>121</v>
      </c>
      <c r="C398" s="3"/>
      <c r="D398" s="4" t="s">
        <v>899</v>
      </c>
      <c r="E398" s="4" t="s">
        <v>44</v>
      </c>
      <c r="F398" s="4" t="s">
        <v>45</v>
      </c>
      <c r="G398" s="3"/>
      <c r="H398" s="3"/>
      <c r="I398" s="3"/>
      <c r="J398" s="3"/>
      <c r="K398" s="3"/>
      <c r="L398" s="3"/>
    </row>
    <row r="399" spans="1:12">
      <c r="A399" s="7" t="s">
        <v>900</v>
      </c>
      <c r="B399" s="7" t="s">
        <v>16</v>
      </c>
      <c r="C399" s="3"/>
      <c r="D399" s="7" t="s">
        <v>901</v>
      </c>
      <c r="E399" s="7" t="s">
        <v>157</v>
      </c>
      <c r="F399" s="7" t="s">
        <v>158</v>
      </c>
      <c r="G399" s="3"/>
      <c r="H399" s="3"/>
      <c r="I399" s="3"/>
      <c r="J399" s="3"/>
      <c r="K399" s="3"/>
      <c r="L399" s="3"/>
    </row>
    <row r="400" spans="1:12">
      <c r="A400" s="4" t="s">
        <v>902</v>
      </c>
      <c r="B400" s="4" t="s">
        <v>16</v>
      </c>
      <c r="C400" s="3"/>
      <c r="D400" s="4" t="s">
        <v>903</v>
      </c>
      <c r="E400" s="4" t="s">
        <v>88</v>
      </c>
      <c r="F400" s="4" t="s">
        <v>89</v>
      </c>
      <c r="G400" s="3"/>
      <c r="H400" s="3"/>
      <c r="I400" s="3"/>
      <c r="J400" s="3"/>
      <c r="K400" s="3"/>
      <c r="L400" s="3"/>
    </row>
    <row r="401" spans="1:12">
      <c r="A401" s="7" t="s">
        <v>904</v>
      </c>
      <c r="B401" s="7" t="s">
        <v>220</v>
      </c>
      <c r="C401" s="3"/>
      <c r="D401" s="7" t="s">
        <v>905</v>
      </c>
      <c r="E401" s="7" t="s">
        <v>11</v>
      </c>
      <c r="F401" s="7" t="s">
        <v>12</v>
      </c>
      <c r="G401" s="3"/>
      <c r="H401" s="3"/>
      <c r="I401" s="3"/>
      <c r="J401" s="3"/>
      <c r="K401" s="3"/>
      <c r="L401" s="3"/>
    </row>
    <row r="402" spans="1:12">
      <c r="A402" s="4" t="s">
        <v>906</v>
      </c>
      <c r="B402" s="4" t="s">
        <v>16</v>
      </c>
      <c r="C402" s="3"/>
      <c r="D402" s="4" t="s">
        <v>907</v>
      </c>
      <c r="E402" s="4" t="s">
        <v>96</v>
      </c>
      <c r="F402" s="4" t="s">
        <v>97</v>
      </c>
      <c r="G402" s="3"/>
      <c r="H402" s="3"/>
      <c r="I402" s="3"/>
      <c r="J402" s="3"/>
      <c r="K402" s="3"/>
      <c r="L402" s="3"/>
    </row>
    <row r="403" spans="1:12">
      <c r="A403" s="7" t="s">
        <v>908</v>
      </c>
      <c r="B403" s="7" t="s">
        <v>220</v>
      </c>
      <c r="C403" s="3"/>
      <c r="D403" s="7" t="s">
        <v>909</v>
      </c>
      <c r="E403" s="7" t="s">
        <v>131</v>
      </c>
      <c r="F403" s="7" t="s">
        <v>132</v>
      </c>
      <c r="G403" s="3"/>
      <c r="H403" s="3"/>
      <c r="I403" s="3"/>
      <c r="J403" s="3"/>
      <c r="K403" s="3"/>
      <c r="L403" s="3"/>
    </row>
    <row r="404" spans="1:12">
      <c r="A404" s="4" t="s">
        <v>910</v>
      </c>
      <c r="B404" s="4" t="s">
        <v>121</v>
      </c>
      <c r="C404" s="3"/>
      <c r="D404" s="4" t="s">
        <v>911</v>
      </c>
      <c r="E404" s="4" t="s">
        <v>110</v>
      </c>
      <c r="F404" s="4" t="s">
        <v>111</v>
      </c>
      <c r="G404" s="3"/>
      <c r="H404" s="3"/>
      <c r="I404" s="3"/>
      <c r="J404" s="3"/>
      <c r="K404" s="3"/>
      <c r="L404" s="3"/>
    </row>
    <row r="405" spans="1:12">
      <c r="A405" s="7" t="s">
        <v>912</v>
      </c>
      <c r="B405" s="7" t="s">
        <v>16</v>
      </c>
      <c r="C405" s="3"/>
      <c r="D405" s="7" t="s">
        <v>913</v>
      </c>
      <c r="E405" s="7" t="s">
        <v>24</v>
      </c>
      <c r="F405" s="7" t="s">
        <v>25</v>
      </c>
      <c r="G405" s="3"/>
      <c r="H405" s="3"/>
      <c r="I405" s="3"/>
      <c r="J405" s="3"/>
      <c r="K405" s="3"/>
      <c r="L405" s="3"/>
    </row>
    <row r="406" spans="1:12">
      <c r="A406" s="4" t="s">
        <v>914</v>
      </c>
      <c r="B406" s="4" t="s">
        <v>121</v>
      </c>
      <c r="C406" s="3"/>
      <c r="D406" s="4" t="s">
        <v>915</v>
      </c>
      <c r="E406" s="4" t="s">
        <v>114</v>
      </c>
      <c r="F406" s="4" t="s">
        <v>115</v>
      </c>
      <c r="G406" s="3"/>
      <c r="H406" s="3"/>
      <c r="I406" s="3"/>
      <c r="J406" s="3"/>
      <c r="K406" s="3"/>
      <c r="L406" s="3"/>
    </row>
    <row r="407" spans="1:12">
      <c r="A407" s="7" t="s">
        <v>916</v>
      </c>
      <c r="B407" s="7" t="s">
        <v>121</v>
      </c>
      <c r="C407" s="3"/>
      <c r="D407" s="7" t="s">
        <v>917</v>
      </c>
      <c r="E407" s="7" t="s">
        <v>56</v>
      </c>
      <c r="F407" s="7" t="s">
        <v>57</v>
      </c>
      <c r="G407" s="3"/>
      <c r="H407" s="3"/>
      <c r="I407" s="3"/>
      <c r="J407" s="3"/>
      <c r="K407" s="3"/>
      <c r="L407" s="3"/>
    </row>
    <row r="408" spans="1:12">
      <c r="A408" s="4" t="s">
        <v>918</v>
      </c>
      <c r="B408" s="4" t="s">
        <v>121</v>
      </c>
      <c r="C408" s="3"/>
      <c r="D408" s="4" t="s">
        <v>919</v>
      </c>
      <c r="E408" s="4" t="s">
        <v>366</v>
      </c>
      <c r="F408" s="4" t="s">
        <v>367</v>
      </c>
      <c r="G408" s="3"/>
      <c r="H408" s="3"/>
      <c r="I408" s="3"/>
      <c r="J408" s="3"/>
      <c r="K408" s="3"/>
      <c r="L408" s="3"/>
    </row>
    <row r="409" spans="1:12">
      <c r="A409" s="7" t="s">
        <v>920</v>
      </c>
      <c r="B409" s="7" t="s">
        <v>121</v>
      </c>
      <c r="C409" s="3"/>
      <c r="D409" s="7" t="s">
        <v>921</v>
      </c>
      <c r="E409" s="7" t="s">
        <v>151</v>
      </c>
      <c r="F409" s="7" t="s">
        <v>152</v>
      </c>
      <c r="G409" s="3"/>
      <c r="H409" s="3"/>
      <c r="I409" s="3"/>
      <c r="J409" s="3"/>
      <c r="K409" s="3"/>
      <c r="L409" s="3"/>
    </row>
    <row r="410" spans="1:12">
      <c r="A410" s="4" t="s">
        <v>922</v>
      </c>
      <c r="B410" s="4" t="s">
        <v>121</v>
      </c>
      <c r="C410" s="3"/>
      <c r="D410" s="4" t="s">
        <v>923</v>
      </c>
      <c r="E410" s="4" t="s">
        <v>266</v>
      </c>
      <c r="F410" s="4" t="s">
        <v>267</v>
      </c>
      <c r="G410" s="3"/>
      <c r="H410" s="3"/>
      <c r="I410" s="3"/>
      <c r="J410" s="3"/>
      <c r="K410" s="3"/>
      <c r="L410" s="3"/>
    </row>
    <row r="411" spans="1:12">
      <c r="A411" s="7" t="s">
        <v>924</v>
      </c>
      <c r="B411" s="7" t="s">
        <v>16</v>
      </c>
      <c r="C411" s="3"/>
      <c r="D411" s="7" t="s">
        <v>925</v>
      </c>
      <c r="E411" s="7" t="s">
        <v>40</v>
      </c>
      <c r="F411" s="7" t="s">
        <v>41</v>
      </c>
      <c r="G411" s="3"/>
      <c r="H411" s="3"/>
      <c r="I411" s="3"/>
      <c r="J411" s="3"/>
      <c r="K411" s="3"/>
      <c r="L411" s="3"/>
    </row>
    <row r="412" spans="1:12">
      <c r="A412" s="4" t="s">
        <v>926</v>
      </c>
      <c r="B412" s="4" t="s">
        <v>220</v>
      </c>
      <c r="C412" s="3"/>
      <c r="D412" s="4" t="s">
        <v>927</v>
      </c>
      <c r="E412" s="4" t="s">
        <v>92</v>
      </c>
      <c r="F412" s="4" t="s">
        <v>93</v>
      </c>
      <c r="G412" s="3"/>
      <c r="H412" s="3"/>
      <c r="I412" s="3"/>
      <c r="J412" s="3"/>
      <c r="K412" s="3"/>
      <c r="L412" s="3"/>
    </row>
    <row r="413" spans="1:12">
      <c r="A413" s="7" t="s">
        <v>928</v>
      </c>
      <c r="B413" s="7" t="s">
        <v>121</v>
      </c>
      <c r="C413" s="3"/>
      <c r="D413" s="7" t="s">
        <v>929</v>
      </c>
      <c r="E413" s="7" t="s">
        <v>88</v>
      </c>
      <c r="F413" s="7" t="s">
        <v>89</v>
      </c>
      <c r="G413" s="3"/>
      <c r="H413" s="3"/>
      <c r="I413" s="3"/>
      <c r="J413" s="3"/>
      <c r="K413" s="3"/>
      <c r="L413" s="3"/>
    </row>
    <row r="414" spans="1:12">
      <c r="A414" s="4" t="s">
        <v>930</v>
      </c>
      <c r="B414" s="4" t="s">
        <v>121</v>
      </c>
      <c r="C414" s="3"/>
      <c r="D414" s="4" t="s">
        <v>931</v>
      </c>
      <c r="E414" s="4" t="s">
        <v>24</v>
      </c>
      <c r="F414" s="4" t="s">
        <v>25</v>
      </c>
      <c r="G414" s="3"/>
      <c r="H414" s="3"/>
      <c r="I414" s="3"/>
      <c r="J414" s="3"/>
      <c r="K414" s="3"/>
      <c r="L414" s="3"/>
    </row>
    <row r="415" spans="1:12">
      <c r="A415" s="7" t="s">
        <v>932</v>
      </c>
      <c r="B415" s="7" t="s">
        <v>121</v>
      </c>
      <c r="C415" s="3"/>
      <c r="D415" s="7" t="s">
        <v>933</v>
      </c>
      <c r="E415" s="7" t="s">
        <v>30</v>
      </c>
      <c r="F415" s="7" t="s">
        <v>31</v>
      </c>
      <c r="G415" s="3"/>
      <c r="H415" s="3"/>
      <c r="I415" s="3"/>
      <c r="J415" s="3"/>
      <c r="K415" s="3"/>
      <c r="L415" s="3"/>
    </row>
    <row r="416" spans="1:12">
      <c r="A416" s="4" t="s">
        <v>934</v>
      </c>
      <c r="B416" s="4" t="s">
        <v>16</v>
      </c>
      <c r="C416" s="3"/>
      <c r="D416" s="4" t="s">
        <v>935</v>
      </c>
      <c r="E416" s="4" t="s">
        <v>151</v>
      </c>
      <c r="F416" s="4" t="s">
        <v>152</v>
      </c>
      <c r="G416" s="3"/>
      <c r="H416" s="3"/>
      <c r="I416" s="3"/>
      <c r="J416" s="3"/>
      <c r="K416" s="3"/>
      <c r="L416" s="3"/>
    </row>
    <row r="417" spans="1:12">
      <c r="A417" s="7" t="s">
        <v>936</v>
      </c>
      <c r="B417" s="7" t="s">
        <v>121</v>
      </c>
      <c r="C417" s="3"/>
      <c r="D417" s="7" t="s">
        <v>937</v>
      </c>
      <c r="E417" s="7" t="s">
        <v>163</v>
      </c>
      <c r="F417" s="7" t="s">
        <v>164</v>
      </c>
      <c r="G417" s="3"/>
      <c r="H417" s="3"/>
      <c r="I417" s="3"/>
      <c r="J417" s="3"/>
      <c r="K417" s="3"/>
      <c r="L417" s="3"/>
    </row>
    <row r="418" spans="1:12">
      <c r="A418" s="4" t="s">
        <v>938</v>
      </c>
      <c r="B418" s="4" t="s">
        <v>16</v>
      </c>
      <c r="C418" s="3"/>
      <c r="D418" s="4" t="s">
        <v>939</v>
      </c>
      <c r="E418" s="4" t="s">
        <v>248</v>
      </c>
      <c r="F418" s="4" t="s">
        <v>249</v>
      </c>
      <c r="G418" s="3"/>
      <c r="H418" s="3"/>
      <c r="I418" s="3"/>
      <c r="J418" s="3"/>
      <c r="K418" s="3"/>
      <c r="L418" s="3"/>
    </row>
    <row r="419" spans="1:12">
      <c r="A419" s="7" t="s">
        <v>940</v>
      </c>
      <c r="B419" s="7" t="s">
        <v>16</v>
      </c>
      <c r="C419" s="3"/>
      <c r="D419" s="7" t="s">
        <v>941</v>
      </c>
      <c r="E419" s="7" t="s">
        <v>272</v>
      </c>
      <c r="F419" s="7" t="s">
        <v>273</v>
      </c>
      <c r="G419" s="3"/>
      <c r="H419" s="3"/>
      <c r="I419" s="3"/>
      <c r="J419" s="3"/>
      <c r="K419" s="3"/>
      <c r="L419" s="3"/>
    </row>
    <row r="420" spans="1:12">
      <c r="A420" s="4" t="s">
        <v>942</v>
      </c>
      <c r="B420" s="4" t="s">
        <v>16</v>
      </c>
      <c r="C420" s="3"/>
      <c r="D420" s="4" t="s">
        <v>943</v>
      </c>
      <c r="E420" s="4" t="s">
        <v>30</v>
      </c>
      <c r="F420" s="4" t="s">
        <v>31</v>
      </c>
      <c r="G420" s="3"/>
      <c r="H420" s="3"/>
      <c r="I420" s="3"/>
      <c r="J420" s="3"/>
      <c r="K420" s="3"/>
      <c r="L420" s="3"/>
    </row>
    <row r="421" spans="1:12">
      <c r="A421" s="7" t="s">
        <v>944</v>
      </c>
      <c r="B421" s="7" t="s">
        <v>9</v>
      </c>
      <c r="C421" s="3"/>
      <c r="D421" s="7" t="s">
        <v>945</v>
      </c>
      <c r="E421" s="7" t="s">
        <v>147</v>
      </c>
      <c r="F421" s="7" t="s">
        <v>148</v>
      </c>
      <c r="G421" s="3"/>
      <c r="H421" s="3"/>
      <c r="I421" s="3"/>
      <c r="J421" s="3"/>
      <c r="K421" s="3"/>
      <c r="L421" s="3"/>
    </row>
    <row r="422" spans="1:12">
      <c r="A422" s="4" t="s">
        <v>946</v>
      </c>
      <c r="B422" s="4" t="s">
        <v>121</v>
      </c>
      <c r="C422" s="3"/>
      <c r="D422" s="4" t="s">
        <v>947</v>
      </c>
      <c r="E422" s="4" t="s">
        <v>84</v>
      </c>
      <c r="F422" s="4" t="s">
        <v>85</v>
      </c>
      <c r="G422" s="3"/>
      <c r="H422" s="3"/>
      <c r="I422" s="3"/>
      <c r="J422" s="3"/>
      <c r="K422" s="3"/>
      <c r="L422" s="3"/>
    </row>
    <row r="423" spans="1:12">
      <c r="A423" s="7" t="s">
        <v>948</v>
      </c>
      <c r="B423" s="7" t="s">
        <v>16</v>
      </c>
      <c r="C423" s="3"/>
      <c r="D423" s="7" t="s">
        <v>949</v>
      </c>
      <c r="E423" s="7" t="s">
        <v>191</v>
      </c>
      <c r="F423" s="7" t="s">
        <v>192</v>
      </c>
      <c r="G423" s="3"/>
      <c r="H423" s="3"/>
      <c r="I423" s="3"/>
      <c r="J423" s="3"/>
      <c r="K423" s="3"/>
      <c r="L423" s="3"/>
    </row>
    <row r="424" spans="1:12">
      <c r="A424" s="4" t="s">
        <v>950</v>
      </c>
      <c r="B424" s="4" t="s">
        <v>16</v>
      </c>
      <c r="C424" s="3"/>
      <c r="D424" s="4" t="s">
        <v>951</v>
      </c>
      <c r="E424" s="4" t="s">
        <v>44</v>
      </c>
      <c r="F424" s="4" t="s">
        <v>45</v>
      </c>
      <c r="G424" s="3"/>
      <c r="H424" s="3"/>
      <c r="I424" s="3"/>
      <c r="J424" s="3"/>
      <c r="K424" s="3"/>
      <c r="L424" s="3"/>
    </row>
    <row r="425" spans="1:12">
      <c r="A425" s="7" t="s">
        <v>952</v>
      </c>
      <c r="B425" s="7" t="s">
        <v>16</v>
      </c>
      <c r="C425" s="3"/>
      <c r="D425" s="7" t="s">
        <v>953</v>
      </c>
      <c r="E425" s="7" t="s">
        <v>366</v>
      </c>
      <c r="F425" s="7" t="s">
        <v>367</v>
      </c>
      <c r="G425" s="3"/>
      <c r="H425" s="3"/>
      <c r="I425" s="3"/>
      <c r="J425" s="3"/>
      <c r="K425" s="3"/>
      <c r="L425" s="3"/>
    </row>
    <row r="426" spans="1:12">
      <c r="A426" s="4" t="s">
        <v>954</v>
      </c>
      <c r="B426" s="4" t="s">
        <v>121</v>
      </c>
      <c r="C426" s="3"/>
      <c r="D426" s="4" t="s">
        <v>955</v>
      </c>
      <c r="E426" s="4" t="s">
        <v>84</v>
      </c>
      <c r="F426" s="4" t="s">
        <v>85</v>
      </c>
      <c r="G426" s="3"/>
      <c r="H426" s="3"/>
      <c r="I426" s="3"/>
      <c r="J426" s="3"/>
      <c r="K426" s="3"/>
      <c r="L426" s="3"/>
    </row>
    <row r="427" spans="1:12">
      <c r="A427" s="7" t="s">
        <v>956</v>
      </c>
      <c r="B427" s="7" t="s">
        <v>16</v>
      </c>
      <c r="C427" s="3"/>
      <c r="D427" s="7" t="s">
        <v>957</v>
      </c>
      <c r="E427" s="7" t="s">
        <v>217</v>
      </c>
      <c r="F427" s="7" t="s">
        <v>218</v>
      </c>
      <c r="G427" s="3"/>
      <c r="H427" s="3"/>
      <c r="I427" s="3"/>
      <c r="J427" s="3"/>
      <c r="K427" s="3"/>
      <c r="L427" s="3"/>
    </row>
    <row r="428" spans="1:12">
      <c r="A428" s="4" t="s">
        <v>958</v>
      </c>
      <c r="B428" s="4" t="s">
        <v>16</v>
      </c>
      <c r="C428" s="3"/>
      <c r="D428" s="4" t="s">
        <v>959</v>
      </c>
      <c r="E428" s="4" t="s">
        <v>260</v>
      </c>
      <c r="F428" s="4" t="s">
        <v>261</v>
      </c>
      <c r="G428" s="3"/>
      <c r="H428" s="3"/>
      <c r="I428" s="3"/>
      <c r="J428" s="3"/>
      <c r="K428" s="3"/>
      <c r="L428" s="3"/>
    </row>
    <row r="429" spans="1:12">
      <c r="A429" s="7" t="s">
        <v>960</v>
      </c>
      <c r="B429" s="7" t="s">
        <v>16</v>
      </c>
      <c r="C429" s="3"/>
      <c r="D429" s="7" t="s">
        <v>961</v>
      </c>
      <c r="E429" s="7" t="s">
        <v>76</v>
      </c>
      <c r="F429" s="7" t="s">
        <v>77</v>
      </c>
      <c r="G429" s="3"/>
      <c r="H429" s="3"/>
      <c r="I429" s="3"/>
      <c r="J429" s="3"/>
      <c r="K429" s="3"/>
      <c r="L429" s="3"/>
    </row>
    <row r="430" spans="1:12">
      <c r="A430" s="4" t="s">
        <v>962</v>
      </c>
      <c r="B430" s="4" t="s">
        <v>16</v>
      </c>
      <c r="C430" s="3"/>
      <c r="D430" s="4" t="s">
        <v>963</v>
      </c>
      <c r="E430" s="4" t="s">
        <v>248</v>
      </c>
      <c r="F430" s="4" t="s">
        <v>249</v>
      </c>
      <c r="G430" s="3"/>
      <c r="H430" s="3"/>
      <c r="I430" s="3"/>
      <c r="J430" s="3"/>
      <c r="K430" s="3"/>
      <c r="L430" s="3"/>
    </row>
    <row r="431" spans="1:12">
      <c r="A431" s="7" t="s">
        <v>964</v>
      </c>
      <c r="B431" s="7" t="s">
        <v>220</v>
      </c>
      <c r="C431" s="3"/>
      <c r="D431" s="7" t="s">
        <v>965</v>
      </c>
      <c r="E431" s="7" t="s">
        <v>80</v>
      </c>
      <c r="F431" s="7" t="s">
        <v>81</v>
      </c>
      <c r="G431" s="3"/>
      <c r="H431" s="3"/>
      <c r="I431" s="3"/>
      <c r="J431" s="3"/>
      <c r="K431" s="3"/>
      <c r="L431" s="3"/>
    </row>
    <row r="432" spans="1:12">
      <c r="A432" s="4" t="s">
        <v>966</v>
      </c>
      <c r="B432" s="4" t="s">
        <v>220</v>
      </c>
      <c r="C432" s="3"/>
      <c r="D432" s="4" t="s">
        <v>967</v>
      </c>
      <c r="E432" s="4" t="s">
        <v>432</v>
      </c>
      <c r="F432" s="4" t="s">
        <v>433</v>
      </c>
      <c r="G432" s="3"/>
      <c r="H432" s="3"/>
      <c r="I432" s="3"/>
      <c r="J432" s="3"/>
      <c r="K432" s="3"/>
      <c r="L432" s="3"/>
    </row>
    <row r="433" spans="1:12">
      <c r="A433" s="7" t="s">
        <v>968</v>
      </c>
      <c r="B433" s="7" t="s">
        <v>16</v>
      </c>
      <c r="C433" s="3"/>
      <c r="D433" s="7" t="s">
        <v>969</v>
      </c>
      <c r="E433" s="7" t="s">
        <v>199</v>
      </c>
      <c r="F433" s="7" t="s">
        <v>200</v>
      </c>
      <c r="G433" s="3"/>
      <c r="H433" s="3"/>
      <c r="I433" s="3"/>
      <c r="J433" s="3"/>
      <c r="K433" s="3"/>
      <c r="L433" s="3"/>
    </row>
    <row r="434" spans="1:12">
      <c r="A434" s="4" t="s">
        <v>970</v>
      </c>
      <c r="B434" s="4" t="s">
        <v>16</v>
      </c>
      <c r="C434" s="3"/>
      <c r="D434" s="4" t="s">
        <v>971</v>
      </c>
      <c r="E434" s="4" t="s">
        <v>60</v>
      </c>
      <c r="F434" s="4" t="s">
        <v>61</v>
      </c>
      <c r="G434" s="3"/>
      <c r="H434" s="3"/>
      <c r="I434" s="3"/>
      <c r="J434" s="3"/>
      <c r="K434" s="3"/>
      <c r="L434" s="3"/>
    </row>
    <row r="435" spans="1:12">
      <c r="A435" s="7" t="s">
        <v>972</v>
      </c>
      <c r="B435" s="7" t="s">
        <v>16</v>
      </c>
      <c r="C435" s="3"/>
      <c r="D435" s="7" t="s">
        <v>973</v>
      </c>
      <c r="E435" s="7" t="s">
        <v>66</v>
      </c>
      <c r="F435" s="7" t="s">
        <v>67</v>
      </c>
      <c r="G435" s="3"/>
      <c r="H435" s="3"/>
      <c r="I435" s="3"/>
      <c r="J435" s="3"/>
      <c r="K435" s="3"/>
      <c r="L435" s="3"/>
    </row>
    <row r="436" spans="1:12">
      <c r="A436" s="4" t="s">
        <v>974</v>
      </c>
      <c r="B436" s="4" t="s">
        <v>9</v>
      </c>
      <c r="C436" s="3"/>
      <c r="D436" s="4" t="s">
        <v>975</v>
      </c>
      <c r="E436" s="4" t="s">
        <v>147</v>
      </c>
      <c r="F436" s="4" t="s">
        <v>148</v>
      </c>
      <c r="G436" s="3"/>
      <c r="H436" s="3"/>
      <c r="I436" s="3"/>
      <c r="J436" s="3"/>
      <c r="K436" s="3"/>
      <c r="L436" s="3"/>
    </row>
    <row r="437" spans="1:12">
      <c r="A437" s="7" t="s">
        <v>976</v>
      </c>
      <c r="B437" s="7" t="s">
        <v>121</v>
      </c>
      <c r="C437" s="3"/>
      <c r="D437" s="7" t="s">
        <v>977</v>
      </c>
      <c r="E437" s="7" t="s">
        <v>30</v>
      </c>
      <c r="F437" s="7" t="s">
        <v>31</v>
      </c>
      <c r="G437" s="3"/>
      <c r="H437" s="3"/>
      <c r="I437" s="3"/>
      <c r="J437" s="3"/>
      <c r="K437" s="3"/>
      <c r="L437" s="3"/>
    </row>
    <row r="438" spans="1:12">
      <c r="A438" s="4" t="s">
        <v>978</v>
      </c>
      <c r="B438" s="4" t="s">
        <v>220</v>
      </c>
      <c r="C438" s="3"/>
      <c r="D438" s="4" t="s">
        <v>979</v>
      </c>
      <c r="E438" s="4" t="s">
        <v>102</v>
      </c>
      <c r="F438" s="4" t="s">
        <v>103</v>
      </c>
      <c r="G438" s="3"/>
      <c r="H438" s="3"/>
      <c r="I438" s="3"/>
      <c r="J438" s="3"/>
      <c r="K438" s="3"/>
      <c r="L438" s="3"/>
    </row>
    <row r="439" spans="1:12">
      <c r="A439" s="7" t="s">
        <v>980</v>
      </c>
      <c r="B439" s="7" t="s">
        <v>9</v>
      </c>
      <c r="C439" s="3"/>
      <c r="D439" s="7" t="s">
        <v>981</v>
      </c>
      <c r="E439" s="7" t="s">
        <v>191</v>
      </c>
      <c r="F439" s="7" t="s">
        <v>192</v>
      </c>
      <c r="G439" s="3"/>
      <c r="H439" s="3"/>
      <c r="I439" s="3"/>
      <c r="J439" s="3"/>
      <c r="K439" s="3"/>
      <c r="L439" s="3"/>
    </row>
    <row r="440" spans="1:12">
      <c r="A440" s="4" t="s">
        <v>982</v>
      </c>
      <c r="B440" s="4" t="s">
        <v>16</v>
      </c>
      <c r="C440" s="3"/>
      <c r="D440" s="4" t="s">
        <v>983</v>
      </c>
      <c r="E440" s="4" t="s">
        <v>266</v>
      </c>
      <c r="F440" s="4" t="s">
        <v>267</v>
      </c>
      <c r="G440" s="3"/>
      <c r="H440" s="3"/>
      <c r="I440" s="3"/>
      <c r="J440" s="3"/>
      <c r="K440" s="3"/>
      <c r="L440" s="3"/>
    </row>
    <row r="441" spans="1:12">
      <c r="A441" s="7" t="s">
        <v>984</v>
      </c>
      <c r="B441" s="7" t="s">
        <v>16</v>
      </c>
      <c r="C441" s="3"/>
      <c r="D441" s="7" t="s">
        <v>985</v>
      </c>
      <c r="E441" s="7" t="s">
        <v>102</v>
      </c>
      <c r="F441" s="7" t="s">
        <v>103</v>
      </c>
      <c r="G441" s="3"/>
      <c r="H441" s="3"/>
      <c r="I441" s="3"/>
      <c r="J441" s="3"/>
      <c r="K441" s="3"/>
      <c r="L441" s="3"/>
    </row>
    <row r="442" spans="1:12">
      <c r="A442" s="4" t="s">
        <v>986</v>
      </c>
      <c r="B442" s="4" t="s">
        <v>9</v>
      </c>
      <c r="C442" s="3"/>
      <c r="D442" s="4" t="s">
        <v>987</v>
      </c>
      <c r="E442" s="4" t="s">
        <v>248</v>
      </c>
      <c r="F442" s="4" t="s">
        <v>249</v>
      </c>
      <c r="G442" s="3"/>
      <c r="H442" s="3"/>
      <c r="I442" s="3"/>
      <c r="J442" s="3"/>
      <c r="K442" s="3"/>
      <c r="L442" s="3"/>
    </row>
    <row r="443" spans="1:12">
      <c r="A443" s="7" t="s">
        <v>988</v>
      </c>
      <c r="B443" s="7" t="s">
        <v>16</v>
      </c>
      <c r="C443" s="3"/>
      <c r="D443" s="7" t="s">
        <v>989</v>
      </c>
      <c r="E443" s="7" t="s">
        <v>66</v>
      </c>
      <c r="F443" s="7" t="s">
        <v>67</v>
      </c>
      <c r="G443" s="3"/>
      <c r="H443" s="3"/>
      <c r="I443" s="3"/>
      <c r="J443" s="3"/>
      <c r="K443" s="3"/>
      <c r="L443" s="3"/>
    </row>
    <row r="444" spans="1:12">
      <c r="A444" s="4" t="s">
        <v>990</v>
      </c>
      <c r="B444" s="4" t="s">
        <v>16</v>
      </c>
      <c r="C444" s="3"/>
      <c r="D444" s="4" t="s">
        <v>991</v>
      </c>
      <c r="E444" s="4" t="s">
        <v>207</v>
      </c>
      <c r="F444" s="4" t="s">
        <v>208</v>
      </c>
      <c r="G444" s="3"/>
      <c r="H444" s="3"/>
      <c r="I444" s="3"/>
      <c r="J444" s="3"/>
      <c r="K444" s="3"/>
      <c r="L444" s="3"/>
    </row>
    <row r="445" spans="1:12">
      <c r="A445" s="7" t="s">
        <v>992</v>
      </c>
      <c r="B445" s="7" t="s">
        <v>16</v>
      </c>
      <c r="C445" s="3"/>
      <c r="D445" s="7" t="s">
        <v>993</v>
      </c>
      <c r="E445" s="7" t="s">
        <v>266</v>
      </c>
      <c r="F445" s="7" t="s">
        <v>267</v>
      </c>
      <c r="G445" s="3"/>
      <c r="H445" s="3"/>
      <c r="I445" s="3"/>
      <c r="J445" s="3"/>
      <c r="K445" s="3"/>
      <c r="L445" s="3"/>
    </row>
    <row r="446" spans="1:12">
      <c r="A446" s="4" t="s">
        <v>994</v>
      </c>
      <c r="B446" s="4" t="s">
        <v>16</v>
      </c>
      <c r="C446" s="3"/>
      <c r="D446" s="4" t="s">
        <v>995</v>
      </c>
      <c r="E446" s="4" t="s">
        <v>163</v>
      </c>
      <c r="F446" s="4" t="s">
        <v>164</v>
      </c>
      <c r="G446" s="3"/>
      <c r="H446" s="3"/>
      <c r="I446" s="3"/>
      <c r="J446" s="3"/>
      <c r="K446" s="3"/>
      <c r="L446" s="3"/>
    </row>
    <row r="447" spans="1:12">
      <c r="A447" s="7" t="s">
        <v>996</v>
      </c>
      <c r="B447" s="7" t="s">
        <v>16</v>
      </c>
      <c r="C447" s="3"/>
      <c r="D447" s="7" t="s">
        <v>997</v>
      </c>
      <c r="E447" s="7" t="s">
        <v>30</v>
      </c>
      <c r="F447" s="7" t="s">
        <v>31</v>
      </c>
      <c r="G447" s="3"/>
      <c r="H447" s="3"/>
      <c r="I447" s="3"/>
      <c r="J447" s="3"/>
      <c r="K447" s="3"/>
      <c r="L447" s="3"/>
    </row>
    <row r="448" spans="1:12">
      <c r="A448" s="4" t="s">
        <v>998</v>
      </c>
      <c r="B448" s="4" t="s">
        <v>9</v>
      </c>
      <c r="C448" s="3"/>
      <c r="D448" s="4" t="s">
        <v>999</v>
      </c>
      <c r="E448" s="4" t="s">
        <v>88</v>
      </c>
      <c r="F448" s="4" t="s">
        <v>89</v>
      </c>
      <c r="G448" s="3"/>
      <c r="H448" s="3"/>
      <c r="I448" s="3"/>
      <c r="J448" s="3"/>
      <c r="K448" s="3"/>
      <c r="L448" s="3"/>
    </row>
    <row r="449" spans="1:12">
      <c r="A449" s="7" t="s">
        <v>1000</v>
      </c>
      <c r="B449" s="7" t="s">
        <v>16</v>
      </c>
      <c r="C449" s="3"/>
      <c r="D449" s="7" t="s">
        <v>1001</v>
      </c>
      <c r="E449" s="7" t="s">
        <v>163</v>
      </c>
      <c r="F449" s="7" t="s">
        <v>164</v>
      </c>
      <c r="G449" s="3"/>
      <c r="H449" s="3"/>
      <c r="I449" s="3"/>
      <c r="J449" s="3"/>
      <c r="K449" s="3"/>
      <c r="L449" s="3"/>
    </row>
    <row r="450" spans="1:12">
      <c r="A450" s="4" t="s">
        <v>1002</v>
      </c>
      <c r="B450" s="4" t="s">
        <v>121</v>
      </c>
      <c r="C450" s="3"/>
      <c r="D450" s="4" t="s">
        <v>1003</v>
      </c>
      <c r="E450" s="4" t="s">
        <v>35</v>
      </c>
      <c r="F450" s="4" t="s">
        <v>36</v>
      </c>
      <c r="G450" s="3"/>
      <c r="H450" s="3"/>
      <c r="I450" s="3"/>
      <c r="J450" s="3"/>
      <c r="K450" s="3"/>
      <c r="L450" s="3"/>
    </row>
    <row r="451" spans="1:12">
      <c r="A451" s="7" t="s">
        <v>1004</v>
      </c>
      <c r="B451" s="7" t="s">
        <v>121</v>
      </c>
      <c r="C451" s="3"/>
      <c r="D451" s="7" t="s">
        <v>1005</v>
      </c>
      <c r="E451" s="7" t="s">
        <v>118</v>
      </c>
      <c r="F451" s="7" t="s">
        <v>119</v>
      </c>
      <c r="G451" s="3"/>
      <c r="H451" s="3"/>
      <c r="I451" s="3"/>
      <c r="J451" s="3"/>
      <c r="K451" s="3"/>
      <c r="L451" s="3"/>
    </row>
    <row r="452" spans="1:12">
      <c r="A452" s="4" t="s">
        <v>1006</v>
      </c>
      <c r="B452" s="4" t="s">
        <v>121</v>
      </c>
      <c r="C452" s="3"/>
      <c r="D452" s="4" t="s">
        <v>1007</v>
      </c>
      <c r="E452" s="4" t="s">
        <v>24</v>
      </c>
      <c r="F452" s="4" t="s">
        <v>25</v>
      </c>
      <c r="G452" s="3"/>
      <c r="H452" s="3"/>
      <c r="I452" s="3"/>
      <c r="J452" s="3"/>
      <c r="K452" s="3"/>
      <c r="L452" s="3"/>
    </row>
    <row r="453" spans="1:12">
      <c r="A453" s="7" t="s">
        <v>1008</v>
      </c>
      <c r="B453" s="7" t="s">
        <v>121</v>
      </c>
      <c r="C453" s="3"/>
      <c r="D453" s="7" t="s">
        <v>1009</v>
      </c>
      <c r="E453" s="7" t="s">
        <v>416</v>
      </c>
      <c r="F453" s="7" t="s">
        <v>417</v>
      </c>
      <c r="G453" s="3"/>
      <c r="H453" s="3"/>
      <c r="I453" s="3"/>
      <c r="J453" s="3"/>
      <c r="K453" s="3"/>
      <c r="L453" s="3"/>
    </row>
    <row r="454" spans="1:12">
      <c r="A454" s="4" t="s">
        <v>1010</v>
      </c>
      <c r="B454" s="4" t="s">
        <v>121</v>
      </c>
      <c r="C454" s="3"/>
      <c r="D454" s="4" t="s">
        <v>1011</v>
      </c>
      <c r="E454" s="4" t="s">
        <v>76</v>
      </c>
      <c r="F454" s="4" t="s">
        <v>77</v>
      </c>
      <c r="G454" s="3"/>
      <c r="H454" s="3"/>
      <c r="I454" s="3"/>
      <c r="J454" s="3"/>
      <c r="K454" s="3"/>
      <c r="L454" s="3"/>
    </row>
    <row r="455" spans="1:12">
      <c r="A455" s="7" t="s">
        <v>1012</v>
      </c>
      <c r="B455" s="7" t="s">
        <v>121</v>
      </c>
      <c r="C455" s="3"/>
      <c r="D455" s="7" t="s">
        <v>1013</v>
      </c>
      <c r="E455" s="7" t="s">
        <v>266</v>
      </c>
      <c r="F455" s="7" t="s">
        <v>267</v>
      </c>
      <c r="G455" s="3"/>
      <c r="H455" s="3"/>
      <c r="I455" s="3"/>
      <c r="J455" s="3"/>
      <c r="K455" s="3"/>
      <c r="L455" s="3"/>
    </row>
    <row r="456" spans="1:12">
      <c r="A456" s="4" t="s">
        <v>1014</v>
      </c>
      <c r="B456" s="4" t="s">
        <v>121</v>
      </c>
      <c r="C456" s="3"/>
      <c r="D456" s="4" t="s">
        <v>1015</v>
      </c>
      <c r="E456" s="4" t="s">
        <v>96</v>
      </c>
      <c r="F456" s="4" t="s">
        <v>97</v>
      </c>
      <c r="G456" s="3"/>
      <c r="H456" s="3"/>
      <c r="I456" s="3"/>
      <c r="J456" s="3"/>
      <c r="K456" s="3"/>
      <c r="L456" s="3"/>
    </row>
    <row r="457" spans="1:12">
      <c r="A457" s="7" t="s">
        <v>1016</v>
      </c>
      <c r="B457" s="7" t="s">
        <v>16</v>
      </c>
      <c r="C457" s="3"/>
      <c r="D457" s="7" t="s">
        <v>1017</v>
      </c>
      <c r="E457" s="7" t="s">
        <v>260</v>
      </c>
      <c r="F457" s="7" t="s">
        <v>261</v>
      </c>
      <c r="G457" s="3"/>
      <c r="H457" s="3"/>
      <c r="I457" s="3"/>
      <c r="J457" s="3"/>
      <c r="K457" s="3"/>
      <c r="L457" s="3"/>
    </row>
    <row r="458" spans="1:12">
      <c r="A458" s="4" t="s">
        <v>1018</v>
      </c>
      <c r="B458" s="4" t="s">
        <v>121</v>
      </c>
      <c r="C458" s="3"/>
      <c r="D458" s="4" t="s">
        <v>1019</v>
      </c>
      <c r="E458" s="4" t="s">
        <v>24</v>
      </c>
      <c r="F458" s="4" t="s">
        <v>25</v>
      </c>
      <c r="G458" s="3"/>
      <c r="H458" s="3"/>
      <c r="I458" s="3"/>
      <c r="J458" s="3"/>
      <c r="K458" s="3"/>
      <c r="L458" s="3"/>
    </row>
    <row r="459" spans="1:12">
      <c r="A459" s="7" t="s">
        <v>1020</v>
      </c>
      <c r="B459" s="7" t="s">
        <v>9</v>
      </c>
      <c r="C459" s="3"/>
      <c r="D459" s="7" t="s">
        <v>1021</v>
      </c>
      <c r="E459" s="7" t="s">
        <v>84</v>
      </c>
      <c r="F459" s="7" t="s">
        <v>85</v>
      </c>
      <c r="G459" s="3"/>
      <c r="H459" s="3"/>
      <c r="I459" s="3"/>
      <c r="J459" s="3"/>
      <c r="K459" s="3"/>
      <c r="L459" s="3"/>
    </row>
    <row r="460" spans="1:12">
      <c r="A460" s="4" t="s">
        <v>1022</v>
      </c>
      <c r="B460" s="4" t="s">
        <v>16</v>
      </c>
      <c r="C460" s="3"/>
      <c r="D460" s="4" t="s">
        <v>1023</v>
      </c>
      <c r="E460" s="4" t="s">
        <v>66</v>
      </c>
      <c r="F460" s="4" t="s">
        <v>67</v>
      </c>
      <c r="G460" s="3"/>
      <c r="H460" s="3"/>
      <c r="I460" s="3"/>
      <c r="J460" s="3"/>
      <c r="K460" s="3"/>
      <c r="L460" s="3"/>
    </row>
    <row r="461" spans="1:12">
      <c r="A461" s="7" t="s">
        <v>1024</v>
      </c>
      <c r="B461" s="7" t="s">
        <v>16</v>
      </c>
      <c r="C461" s="3"/>
      <c r="D461" s="7" t="s">
        <v>1025</v>
      </c>
      <c r="E461" s="7" t="s">
        <v>60</v>
      </c>
      <c r="F461" s="7" t="s">
        <v>61</v>
      </c>
      <c r="G461" s="3"/>
      <c r="H461" s="3"/>
      <c r="I461" s="3"/>
      <c r="J461" s="3"/>
      <c r="K461" s="3"/>
      <c r="L461" s="3"/>
    </row>
    <row r="462" spans="1:12">
      <c r="A462" s="4" t="s">
        <v>1026</v>
      </c>
      <c r="B462" s="4" t="s">
        <v>121</v>
      </c>
      <c r="C462" s="3"/>
      <c r="D462" s="4" t="s">
        <v>1027</v>
      </c>
      <c r="E462" s="4" t="s">
        <v>432</v>
      </c>
      <c r="F462" s="4" t="s">
        <v>433</v>
      </c>
      <c r="G462" s="3"/>
      <c r="H462" s="3"/>
      <c r="I462" s="3"/>
      <c r="J462" s="3"/>
      <c r="K462" s="3"/>
      <c r="L462" s="3"/>
    </row>
    <row r="463" spans="1:12">
      <c r="A463" s="7" t="s">
        <v>1028</v>
      </c>
      <c r="B463" s="7" t="s">
        <v>16</v>
      </c>
      <c r="C463" s="3"/>
      <c r="D463" s="7" t="s">
        <v>1029</v>
      </c>
      <c r="E463" s="7" t="s">
        <v>125</v>
      </c>
      <c r="F463" s="7" t="s">
        <v>126</v>
      </c>
      <c r="G463" s="3"/>
      <c r="H463" s="3"/>
      <c r="I463" s="3"/>
      <c r="J463" s="3"/>
      <c r="K463" s="3"/>
      <c r="L463" s="3"/>
    </row>
    <row r="464" spans="1:12">
      <c r="A464" s="4" t="s">
        <v>1030</v>
      </c>
      <c r="B464" s="4" t="s">
        <v>121</v>
      </c>
      <c r="C464" s="3"/>
      <c r="D464" s="4" t="s">
        <v>1031</v>
      </c>
      <c r="E464" s="4" t="s">
        <v>248</v>
      </c>
      <c r="F464" s="4" t="s">
        <v>249</v>
      </c>
      <c r="G464" s="3"/>
      <c r="H464" s="3"/>
      <c r="I464" s="3"/>
      <c r="J464" s="3"/>
      <c r="K464" s="3"/>
      <c r="L464" s="3"/>
    </row>
    <row r="465" spans="1:12">
      <c r="A465" s="7" t="s">
        <v>1032</v>
      </c>
      <c r="B465" s="7" t="s">
        <v>121</v>
      </c>
      <c r="C465" s="3"/>
      <c r="D465" s="7" t="s">
        <v>1033</v>
      </c>
      <c r="E465" s="7" t="s">
        <v>118</v>
      </c>
      <c r="F465" s="7" t="s">
        <v>119</v>
      </c>
      <c r="G465" s="3"/>
      <c r="H465" s="3"/>
      <c r="I465" s="3"/>
      <c r="J465" s="3"/>
      <c r="K465" s="3"/>
      <c r="L465" s="3"/>
    </row>
    <row r="466" spans="1:12">
      <c r="A466" s="4" t="s">
        <v>1034</v>
      </c>
      <c r="B466" s="4" t="s">
        <v>16</v>
      </c>
      <c r="C466" s="3"/>
      <c r="D466" s="4" t="s">
        <v>1035</v>
      </c>
      <c r="E466" s="4" t="s">
        <v>260</v>
      </c>
      <c r="F466" s="4" t="s">
        <v>261</v>
      </c>
      <c r="G466" s="3"/>
      <c r="H466" s="3"/>
      <c r="I466" s="3"/>
      <c r="J466" s="3"/>
      <c r="K466" s="3"/>
      <c r="L466" s="3"/>
    </row>
    <row r="467" spans="1:12">
      <c r="A467" s="7" t="s">
        <v>1036</v>
      </c>
      <c r="B467" s="7" t="s">
        <v>16</v>
      </c>
      <c r="C467" s="3"/>
      <c r="D467" s="7" t="s">
        <v>1037</v>
      </c>
      <c r="E467" s="7" t="s">
        <v>88</v>
      </c>
      <c r="F467" s="7" t="s">
        <v>89</v>
      </c>
      <c r="G467" s="3"/>
      <c r="H467" s="3"/>
      <c r="I467" s="3"/>
      <c r="J467" s="3"/>
      <c r="K467" s="3"/>
      <c r="L467" s="3"/>
    </row>
    <row r="468" spans="1:12">
      <c r="A468" s="4" t="s">
        <v>1038</v>
      </c>
      <c r="B468" s="4" t="s">
        <v>16</v>
      </c>
      <c r="C468" s="3"/>
      <c r="D468" s="4" t="s">
        <v>1039</v>
      </c>
      <c r="E468" s="4" t="s">
        <v>416</v>
      </c>
      <c r="F468" s="4" t="s">
        <v>417</v>
      </c>
      <c r="G468" s="3"/>
      <c r="H468" s="3"/>
      <c r="I468" s="3"/>
      <c r="J468" s="3"/>
      <c r="K468" s="3"/>
      <c r="L468" s="3"/>
    </row>
    <row r="469" spans="1:12">
      <c r="A469" s="7" t="s">
        <v>1040</v>
      </c>
      <c r="B469" s="7" t="s">
        <v>16</v>
      </c>
      <c r="C469" s="3"/>
      <c r="D469" s="7" t="s">
        <v>1041</v>
      </c>
      <c r="E469" s="7" t="s">
        <v>40</v>
      </c>
      <c r="F469" s="7" t="s">
        <v>41</v>
      </c>
      <c r="G469" s="3"/>
      <c r="H469" s="3"/>
      <c r="I469" s="3"/>
      <c r="J469" s="3"/>
      <c r="K469" s="3"/>
      <c r="L469" s="3"/>
    </row>
    <row r="470" spans="1:12">
      <c r="A470" s="4" t="s">
        <v>1042</v>
      </c>
      <c r="B470" s="4" t="s">
        <v>16</v>
      </c>
      <c r="C470" s="3"/>
      <c r="D470" s="4" t="s">
        <v>1043</v>
      </c>
      <c r="E470" s="4" t="s">
        <v>254</v>
      </c>
      <c r="F470" s="4" t="s">
        <v>255</v>
      </c>
      <c r="G470" s="3"/>
      <c r="H470" s="3"/>
      <c r="I470" s="3"/>
      <c r="J470" s="3"/>
      <c r="K470" s="3"/>
      <c r="L470" s="3"/>
    </row>
    <row r="471" spans="1:12">
      <c r="A471" s="7" t="s">
        <v>1044</v>
      </c>
      <c r="B471" s="7" t="s">
        <v>16</v>
      </c>
      <c r="C471" s="3"/>
      <c r="D471" s="7" t="s">
        <v>1045</v>
      </c>
      <c r="E471" s="7" t="s">
        <v>66</v>
      </c>
      <c r="F471" s="7" t="s">
        <v>67</v>
      </c>
      <c r="G471" s="3"/>
      <c r="H471" s="3"/>
      <c r="I471" s="3"/>
      <c r="J471" s="3"/>
      <c r="K471" s="3"/>
      <c r="L471" s="3"/>
    </row>
    <row r="472" spans="1:12">
      <c r="A472" s="4" t="s">
        <v>1046</v>
      </c>
      <c r="B472" s="4" t="s">
        <v>9</v>
      </c>
      <c r="C472" s="3"/>
      <c r="D472" s="4" t="s">
        <v>1047</v>
      </c>
      <c r="E472" s="4" t="s">
        <v>177</v>
      </c>
      <c r="F472" s="4" t="s">
        <v>178</v>
      </c>
      <c r="G472" s="3"/>
      <c r="H472" s="3"/>
      <c r="I472" s="3"/>
      <c r="J472" s="3"/>
      <c r="K472" s="3"/>
      <c r="L472" s="3"/>
    </row>
    <row r="473" spans="1:12">
      <c r="A473" s="7" t="s">
        <v>1048</v>
      </c>
      <c r="B473" s="7" t="s">
        <v>16</v>
      </c>
      <c r="C473" s="3"/>
      <c r="D473" s="7" t="s">
        <v>1049</v>
      </c>
      <c r="E473" s="7" t="s">
        <v>66</v>
      </c>
      <c r="F473" s="7" t="s">
        <v>67</v>
      </c>
      <c r="G473" s="3"/>
      <c r="H473" s="3"/>
      <c r="I473" s="3"/>
      <c r="J473" s="3"/>
      <c r="K473" s="3"/>
      <c r="L473" s="3"/>
    </row>
    <row r="474" spans="1:12">
      <c r="A474" s="4" t="s">
        <v>1050</v>
      </c>
      <c r="B474" s="4" t="s">
        <v>220</v>
      </c>
      <c r="C474" s="3"/>
      <c r="D474" s="4" t="s">
        <v>1051</v>
      </c>
      <c r="E474" s="4" t="s">
        <v>48</v>
      </c>
      <c r="F474" s="4" t="s">
        <v>49</v>
      </c>
      <c r="G474" s="3"/>
      <c r="H474" s="3"/>
      <c r="I474" s="3"/>
      <c r="J474" s="3"/>
      <c r="K474" s="3"/>
      <c r="L474" s="3"/>
    </row>
    <row r="475" spans="1:12">
      <c r="A475" s="7" t="s">
        <v>1052</v>
      </c>
      <c r="B475" s="7" t="s">
        <v>16</v>
      </c>
      <c r="C475" s="3"/>
      <c r="D475" s="7" t="s">
        <v>1053</v>
      </c>
      <c r="E475" s="7" t="s">
        <v>131</v>
      </c>
      <c r="F475" s="7" t="s">
        <v>132</v>
      </c>
      <c r="G475" s="3"/>
      <c r="H475" s="3"/>
      <c r="I475" s="3"/>
      <c r="J475" s="3"/>
      <c r="K475" s="3"/>
      <c r="L475" s="3"/>
    </row>
    <row r="476" spans="1:12">
      <c r="A476" s="4" t="s">
        <v>1054</v>
      </c>
      <c r="B476" s="4" t="s">
        <v>121</v>
      </c>
      <c r="C476" s="3"/>
      <c r="D476" s="4" t="s">
        <v>1055</v>
      </c>
      <c r="E476" s="4" t="s">
        <v>56</v>
      </c>
      <c r="F476" s="4" t="s">
        <v>57</v>
      </c>
      <c r="G476" s="3"/>
      <c r="H476" s="3"/>
      <c r="I476" s="3"/>
      <c r="J476" s="3"/>
      <c r="K476" s="3"/>
      <c r="L476" s="3"/>
    </row>
    <row r="477" spans="1:12">
      <c r="A477" s="7" t="s">
        <v>1056</v>
      </c>
      <c r="B477" s="7" t="s">
        <v>16</v>
      </c>
      <c r="C477" s="3"/>
      <c r="D477" s="7" t="s">
        <v>1057</v>
      </c>
      <c r="E477" s="7" t="s">
        <v>254</v>
      </c>
      <c r="F477" s="7" t="s">
        <v>255</v>
      </c>
      <c r="G477" s="3"/>
      <c r="H477" s="3"/>
      <c r="I477" s="3"/>
      <c r="J477" s="3"/>
      <c r="K477" s="3"/>
      <c r="L477" s="3"/>
    </row>
    <row r="478" spans="1:12">
      <c r="A478" s="4" t="s">
        <v>1058</v>
      </c>
      <c r="B478" s="4" t="s">
        <v>121</v>
      </c>
      <c r="C478" s="3"/>
      <c r="D478" s="4" t="s">
        <v>1059</v>
      </c>
      <c r="E478" s="4" t="s">
        <v>131</v>
      </c>
      <c r="F478" s="4" t="s">
        <v>132</v>
      </c>
      <c r="G478" s="3"/>
      <c r="H478" s="3"/>
      <c r="I478" s="3"/>
      <c r="J478" s="3"/>
      <c r="K478" s="3"/>
      <c r="L478" s="3"/>
    </row>
    <row r="479" spans="1:12">
      <c r="A479" s="7" t="s">
        <v>1060</v>
      </c>
      <c r="B479" s="7" t="s">
        <v>220</v>
      </c>
      <c r="C479" s="3"/>
      <c r="D479" s="7" t="s">
        <v>1061</v>
      </c>
      <c r="E479" s="7" t="s">
        <v>248</v>
      </c>
      <c r="F479" s="7" t="s">
        <v>249</v>
      </c>
      <c r="G479" s="3"/>
      <c r="H479" s="3"/>
      <c r="I479" s="3"/>
      <c r="J479" s="3"/>
      <c r="K479" s="3"/>
      <c r="L479" s="3"/>
    </row>
    <row r="480" spans="1:12">
      <c r="A480" s="4" t="s">
        <v>1062</v>
      </c>
      <c r="B480" s="4" t="s">
        <v>16</v>
      </c>
      <c r="C480" s="3"/>
      <c r="D480" s="4" t="s">
        <v>1063</v>
      </c>
      <c r="E480" s="4" t="s">
        <v>199</v>
      </c>
      <c r="F480" s="4" t="s">
        <v>200</v>
      </c>
      <c r="G480" s="3"/>
      <c r="H480" s="3"/>
      <c r="I480" s="3"/>
      <c r="J480" s="3"/>
      <c r="K480" s="3"/>
      <c r="L480" s="3"/>
    </row>
    <row r="481" spans="1:12">
      <c r="A481" s="7" t="s">
        <v>1064</v>
      </c>
      <c r="B481" s="7" t="s">
        <v>121</v>
      </c>
      <c r="C481" s="3"/>
      <c r="D481" s="7" t="s">
        <v>1065</v>
      </c>
      <c r="E481" s="7" t="s">
        <v>125</v>
      </c>
      <c r="F481" s="7" t="s">
        <v>126</v>
      </c>
      <c r="G481" s="3"/>
      <c r="H481" s="3"/>
      <c r="I481" s="3"/>
      <c r="J481" s="3"/>
      <c r="K481" s="3"/>
      <c r="L481" s="3"/>
    </row>
    <row r="482" spans="1:12">
      <c r="A482" s="4" t="s">
        <v>1066</v>
      </c>
      <c r="B482" s="4" t="s">
        <v>16</v>
      </c>
      <c r="C482" s="3"/>
      <c r="D482" s="4" t="s">
        <v>1067</v>
      </c>
      <c r="E482" s="4" t="s">
        <v>18</v>
      </c>
      <c r="F482" s="4" t="s">
        <v>19</v>
      </c>
      <c r="G482" s="3"/>
      <c r="H482" s="3"/>
      <c r="I482" s="3"/>
      <c r="J482" s="3"/>
      <c r="K482" s="3"/>
      <c r="L482" s="3"/>
    </row>
    <row r="483" spans="1:12">
      <c r="A483" s="7" t="s">
        <v>1068</v>
      </c>
      <c r="B483" s="7" t="s">
        <v>16</v>
      </c>
      <c r="C483" s="3"/>
      <c r="D483" s="7" t="s">
        <v>1069</v>
      </c>
      <c r="E483" s="7" t="s">
        <v>147</v>
      </c>
      <c r="F483" s="7" t="s">
        <v>148</v>
      </c>
      <c r="G483" s="3"/>
      <c r="H483" s="3"/>
      <c r="I483" s="3"/>
      <c r="J483" s="3"/>
      <c r="K483" s="3"/>
      <c r="L483" s="3"/>
    </row>
    <row r="484" spans="1:12">
      <c r="A484" s="4" t="s">
        <v>1070</v>
      </c>
      <c r="B484" s="4" t="s">
        <v>16</v>
      </c>
      <c r="C484" s="3"/>
      <c r="D484" s="4" t="s">
        <v>1071</v>
      </c>
      <c r="E484" s="4" t="s">
        <v>48</v>
      </c>
      <c r="F484" s="4" t="s">
        <v>49</v>
      </c>
      <c r="G484" s="3"/>
      <c r="H484" s="3"/>
      <c r="I484" s="3"/>
      <c r="J484" s="3"/>
      <c r="K484" s="3"/>
      <c r="L484" s="3"/>
    </row>
    <row r="485" spans="1:12">
      <c r="A485" s="7" t="s">
        <v>1072</v>
      </c>
      <c r="B485" s="7" t="s">
        <v>16</v>
      </c>
      <c r="C485" s="3"/>
      <c r="D485" s="7" t="s">
        <v>1073</v>
      </c>
      <c r="E485" s="7" t="s">
        <v>48</v>
      </c>
      <c r="F485" s="7" t="s">
        <v>49</v>
      </c>
      <c r="G485" s="3"/>
      <c r="H485" s="3"/>
      <c r="I485" s="3"/>
      <c r="J485" s="3"/>
      <c r="K485" s="3"/>
      <c r="L485" s="3"/>
    </row>
    <row r="486" spans="1:12">
      <c r="A486" s="4" t="s">
        <v>1074</v>
      </c>
      <c r="B486" s="4" t="s">
        <v>9</v>
      </c>
      <c r="C486" s="3"/>
      <c r="D486" s="4" t="s">
        <v>1075</v>
      </c>
      <c r="E486" s="4" t="s">
        <v>266</v>
      </c>
      <c r="F486" s="4" t="s">
        <v>267</v>
      </c>
      <c r="G486" s="3"/>
      <c r="H486" s="3"/>
      <c r="I486" s="3"/>
      <c r="J486" s="3"/>
      <c r="K486" s="3"/>
      <c r="L486" s="3"/>
    </row>
    <row r="487" spans="1:12">
      <c r="A487" s="7" t="s">
        <v>1076</v>
      </c>
      <c r="B487" s="7" t="s">
        <v>9</v>
      </c>
      <c r="C487" s="3"/>
      <c r="D487" s="7" t="s">
        <v>1077</v>
      </c>
      <c r="E487" s="7" t="s">
        <v>92</v>
      </c>
      <c r="F487" s="7" t="s">
        <v>93</v>
      </c>
      <c r="G487" s="3"/>
      <c r="H487" s="3"/>
      <c r="I487" s="3"/>
      <c r="J487" s="3"/>
      <c r="K487" s="3"/>
      <c r="L487" s="3"/>
    </row>
    <row r="488" spans="1:12">
      <c r="A488" s="4" t="s">
        <v>1078</v>
      </c>
      <c r="B488" s="4" t="s">
        <v>9</v>
      </c>
      <c r="C488" s="3"/>
      <c r="D488" s="4" t="s">
        <v>1079</v>
      </c>
      <c r="E488" s="4" t="s">
        <v>48</v>
      </c>
      <c r="F488" s="4" t="s">
        <v>49</v>
      </c>
      <c r="G488" s="3"/>
      <c r="H488" s="3"/>
      <c r="I488" s="3"/>
      <c r="J488" s="3"/>
      <c r="K488" s="3"/>
      <c r="L488" s="3"/>
    </row>
    <row r="489" spans="1:12">
      <c r="A489" s="7" t="s">
        <v>1080</v>
      </c>
      <c r="B489" s="7" t="s">
        <v>9</v>
      </c>
      <c r="C489" s="3"/>
      <c r="D489" s="7" t="s">
        <v>1081</v>
      </c>
      <c r="E489" s="7" t="s">
        <v>118</v>
      </c>
      <c r="F489" s="7" t="s">
        <v>119</v>
      </c>
      <c r="G489" s="3"/>
      <c r="H489" s="3"/>
      <c r="I489" s="3"/>
      <c r="J489" s="3"/>
      <c r="K489" s="3"/>
      <c r="L489" s="3"/>
    </row>
    <row r="490" spans="1:12">
      <c r="A490" s="4" t="s">
        <v>1082</v>
      </c>
      <c r="B490" s="4" t="s">
        <v>16</v>
      </c>
      <c r="C490" s="3"/>
      <c r="D490" s="4" t="s">
        <v>1083</v>
      </c>
      <c r="E490" s="4" t="s">
        <v>40</v>
      </c>
      <c r="F490" s="4" t="s">
        <v>41</v>
      </c>
      <c r="G490" s="3"/>
      <c r="H490" s="3"/>
      <c r="I490" s="3"/>
      <c r="J490" s="3"/>
      <c r="K490" s="3"/>
      <c r="L490" s="3"/>
    </row>
    <row r="491" spans="1:12">
      <c r="A491" s="7" t="s">
        <v>1084</v>
      </c>
      <c r="B491" s="7" t="s">
        <v>9</v>
      </c>
      <c r="C491" s="3"/>
      <c r="D491" s="7" t="s">
        <v>1085</v>
      </c>
      <c r="E491" s="7" t="s">
        <v>207</v>
      </c>
      <c r="F491" s="7" t="s">
        <v>208</v>
      </c>
      <c r="G491" s="3"/>
      <c r="H491" s="3"/>
      <c r="I491" s="3"/>
      <c r="J491" s="3"/>
      <c r="K491" s="3"/>
      <c r="L491" s="3"/>
    </row>
    <row r="492" spans="1:12">
      <c r="A492" s="4" t="s">
        <v>1086</v>
      </c>
      <c r="B492" s="4" t="s">
        <v>9</v>
      </c>
      <c r="C492" s="3"/>
      <c r="D492" s="4" t="s">
        <v>1087</v>
      </c>
      <c r="E492" s="4" t="s">
        <v>248</v>
      </c>
      <c r="F492" s="4" t="s">
        <v>249</v>
      </c>
      <c r="G492" s="3"/>
      <c r="H492" s="3"/>
      <c r="I492" s="3"/>
      <c r="J492" s="3"/>
      <c r="K492" s="3"/>
      <c r="L492" s="3"/>
    </row>
    <row r="493" spans="1:12">
      <c r="A493" s="7" t="s">
        <v>1088</v>
      </c>
      <c r="B493" s="7" t="s">
        <v>9</v>
      </c>
      <c r="C493" s="3"/>
      <c r="D493" s="7" t="s">
        <v>1089</v>
      </c>
      <c r="E493" s="7" t="s">
        <v>96</v>
      </c>
      <c r="F493" s="7" t="s">
        <v>97</v>
      </c>
      <c r="G493" s="3"/>
      <c r="H493" s="3"/>
      <c r="I493" s="3"/>
      <c r="J493" s="3"/>
      <c r="K493" s="3"/>
      <c r="L493" s="3"/>
    </row>
    <row r="494" spans="1:12">
      <c r="A494" s="4" t="s">
        <v>1090</v>
      </c>
      <c r="B494" s="4" t="s">
        <v>16</v>
      </c>
      <c r="C494" s="3"/>
      <c r="D494" s="4" t="s">
        <v>1091</v>
      </c>
      <c r="E494" s="4" t="s">
        <v>125</v>
      </c>
      <c r="F494" s="4" t="s">
        <v>126</v>
      </c>
      <c r="G494" s="3"/>
      <c r="H494" s="3"/>
      <c r="I494" s="3"/>
      <c r="J494" s="3"/>
      <c r="K494" s="3"/>
      <c r="L494" s="3"/>
    </row>
    <row r="495" spans="1:12">
      <c r="A495" s="7" t="s">
        <v>1092</v>
      </c>
      <c r="B495" s="7" t="s">
        <v>9</v>
      </c>
      <c r="C495" s="3"/>
      <c r="D495" s="7" t="s">
        <v>1093</v>
      </c>
      <c r="E495" s="7" t="s">
        <v>248</v>
      </c>
      <c r="F495" s="7" t="s">
        <v>249</v>
      </c>
      <c r="G495" s="3"/>
      <c r="H495" s="3"/>
      <c r="I495" s="3"/>
      <c r="J495" s="3"/>
      <c r="K495" s="3"/>
      <c r="L495" s="3"/>
    </row>
    <row r="496" spans="1:12">
      <c r="A496" s="4" t="s">
        <v>1094</v>
      </c>
      <c r="B496" s="4" t="s">
        <v>9</v>
      </c>
      <c r="C496" s="3"/>
      <c r="D496" s="4" t="s">
        <v>1095</v>
      </c>
      <c r="E496" s="4" t="s">
        <v>131</v>
      </c>
      <c r="F496" s="4" t="s">
        <v>132</v>
      </c>
      <c r="G496" s="3"/>
      <c r="H496" s="3"/>
      <c r="I496" s="3"/>
      <c r="J496" s="3"/>
      <c r="K496" s="3"/>
      <c r="L496" s="3"/>
    </row>
    <row r="497" spans="1:12">
      <c r="A497" s="7" t="s">
        <v>1096</v>
      </c>
      <c r="B497" s="7" t="s">
        <v>9</v>
      </c>
      <c r="C497" s="3"/>
      <c r="D497" s="7" t="s">
        <v>1097</v>
      </c>
      <c r="E497" s="7" t="s">
        <v>207</v>
      </c>
      <c r="F497" s="7" t="s">
        <v>208</v>
      </c>
      <c r="G497" s="3"/>
      <c r="H497" s="3"/>
      <c r="I497" s="3"/>
      <c r="J497" s="3"/>
      <c r="K497" s="3"/>
      <c r="L497" s="3"/>
    </row>
    <row r="498" spans="1:12">
      <c r="A498" s="4" t="s">
        <v>1098</v>
      </c>
      <c r="B498" s="4" t="s">
        <v>9</v>
      </c>
      <c r="C498" s="3"/>
      <c r="D498" s="4" t="s">
        <v>1099</v>
      </c>
      <c r="E498" s="4" t="s">
        <v>35</v>
      </c>
      <c r="F498" s="4" t="s">
        <v>36</v>
      </c>
      <c r="G498" s="3"/>
      <c r="H498" s="3"/>
      <c r="I498" s="3"/>
      <c r="J498" s="3"/>
      <c r="K498" s="3"/>
      <c r="L498" s="3"/>
    </row>
    <row r="499" spans="1:12">
      <c r="A499" s="7" t="s">
        <v>1100</v>
      </c>
      <c r="B499" s="7" t="s">
        <v>9</v>
      </c>
      <c r="C499" s="3"/>
      <c r="D499" s="7" t="s">
        <v>1101</v>
      </c>
      <c r="E499" s="7" t="s">
        <v>11</v>
      </c>
      <c r="F499" s="7" t="s">
        <v>12</v>
      </c>
      <c r="G499" s="3"/>
      <c r="H499" s="3"/>
      <c r="I499" s="3"/>
      <c r="J499" s="3"/>
      <c r="K499" s="3"/>
      <c r="L499" s="3"/>
    </row>
    <row r="500" spans="1:12">
      <c r="A500" s="4" t="s">
        <v>1102</v>
      </c>
      <c r="B500" s="4" t="s">
        <v>9</v>
      </c>
      <c r="C500" s="3"/>
      <c r="D500" s="4" t="s">
        <v>1103</v>
      </c>
      <c r="E500" s="4" t="s">
        <v>207</v>
      </c>
      <c r="F500" s="4" t="s">
        <v>208</v>
      </c>
      <c r="G500" s="3"/>
      <c r="H500" s="3"/>
      <c r="I500" s="3"/>
      <c r="J500" s="3"/>
      <c r="K500" s="3"/>
      <c r="L500" s="3"/>
    </row>
    <row r="501" spans="1:12">
      <c r="A501" s="7" t="s">
        <v>1104</v>
      </c>
      <c r="B501" s="7" t="s">
        <v>16</v>
      </c>
      <c r="C501" s="3"/>
      <c r="D501" s="7" t="s">
        <v>1105</v>
      </c>
      <c r="E501" s="7" t="s">
        <v>217</v>
      </c>
      <c r="F501" s="7" t="s">
        <v>218</v>
      </c>
      <c r="G501" s="3"/>
      <c r="H501" s="3"/>
      <c r="I501" s="3"/>
      <c r="J501" s="3"/>
      <c r="K501" s="3"/>
      <c r="L501" s="3"/>
    </row>
    <row r="502" spans="1:12">
      <c r="A502" s="4" t="s">
        <v>1106</v>
      </c>
      <c r="B502" s="4" t="s">
        <v>9</v>
      </c>
      <c r="C502" s="3"/>
      <c r="D502" s="4" t="s">
        <v>1107</v>
      </c>
      <c r="E502" s="4" t="s">
        <v>147</v>
      </c>
      <c r="F502" s="4" t="s">
        <v>148</v>
      </c>
      <c r="G502" s="3"/>
      <c r="H502" s="3"/>
      <c r="I502" s="3"/>
      <c r="J502" s="3"/>
      <c r="K502" s="3"/>
      <c r="L502" s="3"/>
    </row>
    <row r="503" spans="1:12">
      <c r="A503" s="7" t="s">
        <v>1108</v>
      </c>
      <c r="B503" s="7" t="s">
        <v>9</v>
      </c>
      <c r="C503" s="3"/>
      <c r="D503" s="7" t="s">
        <v>1109</v>
      </c>
      <c r="E503" s="7" t="s">
        <v>207</v>
      </c>
      <c r="F503" s="7" t="s">
        <v>208</v>
      </c>
      <c r="G503" s="3"/>
      <c r="H503" s="3"/>
      <c r="I503" s="3"/>
      <c r="J503" s="3"/>
      <c r="K503" s="3"/>
      <c r="L503" s="3"/>
    </row>
    <row r="504" spans="1:12">
      <c r="A504" s="4" t="s">
        <v>1110</v>
      </c>
      <c r="B504" s="4" t="s">
        <v>9</v>
      </c>
      <c r="C504" s="3"/>
      <c r="D504" s="4" t="s">
        <v>1111</v>
      </c>
      <c r="E504" s="4" t="s">
        <v>96</v>
      </c>
      <c r="F504" s="4" t="s">
        <v>97</v>
      </c>
      <c r="G504" s="3"/>
      <c r="H504" s="3"/>
      <c r="I504" s="3"/>
      <c r="J504" s="3"/>
      <c r="K504" s="3"/>
      <c r="L504" s="3"/>
    </row>
    <row r="505" spans="1:12">
      <c r="A505" s="7" t="s">
        <v>1112</v>
      </c>
      <c r="B505" s="7" t="s">
        <v>9</v>
      </c>
      <c r="C505" s="3"/>
      <c r="D505" s="7" t="s">
        <v>1113</v>
      </c>
      <c r="E505" s="7" t="s">
        <v>76</v>
      </c>
      <c r="F505" s="7" t="s">
        <v>77</v>
      </c>
      <c r="G505" s="3"/>
      <c r="H505" s="3"/>
      <c r="I505" s="3"/>
      <c r="J505" s="3"/>
      <c r="K505" s="3"/>
      <c r="L505" s="3"/>
    </row>
    <row r="506" spans="1:12">
      <c r="A506" s="4" t="s">
        <v>1114</v>
      </c>
      <c r="B506" s="4" t="s">
        <v>9</v>
      </c>
      <c r="C506" s="3"/>
      <c r="D506" s="4" t="s">
        <v>1115</v>
      </c>
      <c r="E506" s="4" t="s">
        <v>272</v>
      </c>
      <c r="F506" s="4" t="s">
        <v>273</v>
      </c>
      <c r="G506" s="3"/>
      <c r="H506" s="3"/>
      <c r="I506" s="3"/>
      <c r="J506" s="3"/>
      <c r="K506" s="3"/>
      <c r="L506" s="3"/>
    </row>
    <row r="507" spans="1:12">
      <c r="A507" s="7" t="s">
        <v>1116</v>
      </c>
      <c r="B507" s="7" t="s">
        <v>9</v>
      </c>
      <c r="C507" s="3"/>
      <c r="D507" s="7" t="s">
        <v>1117</v>
      </c>
      <c r="E507" s="7" t="s">
        <v>96</v>
      </c>
      <c r="F507" s="7" t="s">
        <v>97</v>
      </c>
      <c r="G507" s="3"/>
      <c r="H507" s="3"/>
      <c r="I507" s="3"/>
      <c r="J507" s="3"/>
      <c r="K507" s="3"/>
      <c r="L507" s="3"/>
    </row>
    <row r="508" spans="1:12">
      <c r="A508" s="4" t="s">
        <v>1118</v>
      </c>
      <c r="B508" s="4" t="s">
        <v>9</v>
      </c>
      <c r="C508" s="3"/>
      <c r="D508" s="4" t="s">
        <v>1119</v>
      </c>
      <c r="E508" s="4" t="s">
        <v>18</v>
      </c>
      <c r="F508" s="4" t="s">
        <v>19</v>
      </c>
      <c r="G508" s="3"/>
      <c r="H508" s="3"/>
      <c r="I508" s="3"/>
      <c r="J508" s="3"/>
      <c r="K508" s="3"/>
      <c r="L508" s="3"/>
    </row>
    <row r="509" spans="1:12">
      <c r="A509" s="7" t="s">
        <v>1120</v>
      </c>
      <c r="B509" s="7" t="s">
        <v>16</v>
      </c>
      <c r="C509" s="3"/>
      <c r="D509" s="7" t="s">
        <v>1121</v>
      </c>
      <c r="E509" s="7" t="s">
        <v>118</v>
      </c>
      <c r="F509" s="7" t="s">
        <v>119</v>
      </c>
      <c r="G509" s="3"/>
      <c r="H509" s="3"/>
      <c r="I509" s="3"/>
      <c r="J509" s="3"/>
      <c r="K509" s="3"/>
      <c r="L509" s="3"/>
    </row>
    <row r="510" spans="1:12">
      <c r="A510" s="4" t="s">
        <v>1122</v>
      </c>
      <c r="B510" s="4" t="s">
        <v>9</v>
      </c>
      <c r="C510" s="3"/>
      <c r="D510" s="4" t="s">
        <v>1123</v>
      </c>
      <c r="E510" s="4" t="s">
        <v>254</v>
      </c>
      <c r="F510" s="4" t="s">
        <v>255</v>
      </c>
      <c r="G510" s="3"/>
      <c r="H510" s="3"/>
      <c r="I510" s="3"/>
      <c r="J510" s="3"/>
      <c r="K510" s="3"/>
      <c r="L510" s="3"/>
    </row>
    <row r="511" spans="1:12">
      <c r="A511" s="7" t="s">
        <v>1124</v>
      </c>
      <c r="B511" s="7" t="s">
        <v>16</v>
      </c>
      <c r="C511" s="3"/>
      <c r="D511" s="7" t="s">
        <v>1125</v>
      </c>
      <c r="E511" s="7" t="s">
        <v>157</v>
      </c>
      <c r="F511" s="7" t="s">
        <v>158</v>
      </c>
      <c r="G511" s="3"/>
      <c r="H511" s="3"/>
      <c r="I511" s="3"/>
      <c r="J511" s="3"/>
      <c r="K511" s="3"/>
      <c r="L511" s="3"/>
    </row>
    <row r="512" spans="1:12">
      <c r="A512" s="4" t="s">
        <v>1126</v>
      </c>
      <c r="B512" s="4" t="s">
        <v>9</v>
      </c>
      <c r="C512" s="3"/>
      <c r="D512" s="4" t="s">
        <v>1127</v>
      </c>
      <c r="E512" s="4" t="s">
        <v>40</v>
      </c>
      <c r="F512" s="4" t="s">
        <v>41</v>
      </c>
      <c r="G512" s="3"/>
      <c r="H512" s="3"/>
      <c r="I512" s="3"/>
      <c r="J512" s="3"/>
      <c r="K512" s="3"/>
      <c r="L512" s="3"/>
    </row>
    <row r="513" spans="1:12">
      <c r="A513" s="7" t="s">
        <v>1128</v>
      </c>
      <c r="B513" s="7" t="s">
        <v>16</v>
      </c>
      <c r="C513" s="3"/>
      <c r="D513" s="7" t="s">
        <v>1129</v>
      </c>
      <c r="E513" s="7" t="s">
        <v>416</v>
      </c>
      <c r="F513" s="7" t="s">
        <v>417</v>
      </c>
      <c r="G513" s="3"/>
      <c r="H513" s="3"/>
      <c r="I513" s="3"/>
      <c r="J513" s="3"/>
      <c r="K513" s="3"/>
      <c r="L513" s="3"/>
    </row>
    <row r="514" spans="1:12">
      <c r="A514" s="4" t="s">
        <v>1130</v>
      </c>
      <c r="B514" s="4" t="s">
        <v>9</v>
      </c>
      <c r="C514" s="3"/>
      <c r="D514" s="4" t="s">
        <v>1131</v>
      </c>
      <c r="E514" s="4" t="s">
        <v>432</v>
      </c>
      <c r="F514" s="4" t="s">
        <v>433</v>
      </c>
      <c r="G514" s="3"/>
      <c r="H514" s="3"/>
      <c r="I514" s="3"/>
      <c r="J514" s="3"/>
      <c r="K514" s="3"/>
      <c r="L514" s="3"/>
    </row>
    <row r="515" spans="1:12">
      <c r="A515" s="7" t="s">
        <v>1132</v>
      </c>
      <c r="B515" s="7" t="s">
        <v>9</v>
      </c>
      <c r="C515" s="3"/>
      <c r="D515" s="7" t="s">
        <v>1133</v>
      </c>
      <c r="E515" s="7" t="s">
        <v>163</v>
      </c>
      <c r="F515" s="7" t="s">
        <v>164</v>
      </c>
      <c r="G515" s="3"/>
      <c r="H515" s="3"/>
      <c r="I515" s="3"/>
      <c r="J515" s="3"/>
      <c r="K515" s="3"/>
      <c r="L515" s="3"/>
    </row>
    <row r="516" spans="1:12">
      <c r="A516" s="4" t="s">
        <v>1134</v>
      </c>
      <c r="B516" s="4" t="s">
        <v>9</v>
      </c>
      <c r="C516" s="3"/>
      <c r="D516" s="4" t="s">
        <v>1135</v>
      </c>
      <c r="E516" s="4" t="s">
        <v>40</v>
      </c>
      <c r="F516" s="4" t="s">
        <v>41</v>
      </c>
      <c r="G516" s="3"/>
      <c r="H516" s="3"/>
      <c r="I516" s="3"/>
      <c r="J516" s="3"/>
      <c r="K516" s="3"/>
      <c r="L516" s="3"/>
    </row>
    <row r="517" spans="1:12">
      <c r="A517" s="7" t="s">
        <v>1136</v>
      </c>
      <c r="B517" s="7" t="s">
        <v>9</v>
      </c>
      <c r="C517" s="3"/>
      <c r="D517" s="7" t="s">
        <v>1137</v>
      </c>
      <c r="E517" s="7" t="s">
        <v>35</v>
      </c>
      <c r="F517" s="7" t="s">
        <v>36</v>
      </c>
      <c r="G517" s="3"/>
      <c r="H517" s="3"/>
      <c r="I517" s="3"/>
      <c r="J517" s="3"/>
      <c r="K517" s="3"/>
      <c r="L517" s="3"/>
    </row>
    <row r="518" spans="1:12">
      <c r="A518" s="4" t="s">
        <v>1138</v>
      </c>
      <c r="B518" s="4" t="s">
        <v>16</v>
      </c>
      <c r="C518" s="3"/>
      <c r="D518" s="4" t="s">
        <v>1139</v>
      </c>
      <c r="E518" s="4" t="s">
        <v>191</v>
      </c>
      <c r="F518" s="4" t="s">
        <v>192</v>
      </c>
      <c r="G518" s="3"/>
      <c r="H518" s="3"/>
      <c r="I518" s="3"/>
      <c r="J518" s="3"/>
      <c r="K518" s="3"/>
      <c r="L518" s="3"/>
    </row>
    <row r="519" spans="1:12">
      <c r="A519" s="7" t="s">
        <v>1140</v>
      </c>
      <c r="B519" s="7" t="s">
        <v>9</v>
      </c>
      <c r="C519" s="3"/>
      <c r="D519" s="7" t="s">
        <v>1141</v>
      </c>
      <c r="E519" s="7" t="s">
        <v>60</v>
      </c>
      <c r="F519" s="7" t="s">
        <v>61</v>
      </c>
      <c r="G519" s="3"/>
      <c r="H519" s="3"/>
      <c r="I519" s="3"/>
      <c r="J519" s="3"/>
      <c r="K519" s="3"/>
      <c r="L519" s="3"/>
    </row>
    <row r="520" spans="1:12">
      <c r="A520" s="4" t="s">
        <v>1142</v>
      </c>
      <c r="B520" s="4" t="s">
        <v>9</v>
      </c>
      <c r="C520" s="3"/>
      <c r="D520" s="4" t="s">
        <v>1143</v>
      </c>
      <c r="E520" s="4" t="s">
        <v>88</v>
      </c>
      <c r="F520" s="4" t="s">
        <v>89</v>
      </c>
      <c r="G520" s="3"/>
      <c r="H520" s="3"/>
      <c r="I520" s="3"/>
      <c r="J520" s="3"/>
      <c r="K520" s="3"/>
      <c r="L520" s="3"/>
    </row>
    <row r="521" spans="1:12">
      <c r="A521" s="7" t="s">
        <v>1144</v>
      </c>
      <c r="B521" s="7" t="s">
        <v>9</v>
      </c>
      <c r="C521" s="3"/>
      <c r="D521" s="7" t="s">
        <v>1145</v>
      </c>
      <c r="E521" s="7" t="s">
        <v>177</v>
      </c>
      <c r="F521" s="7" t="s">
        <v>178</v>
      </c>
      <c r="G521" s="3"/>
      <c r="H521" s="3"/>
      <c r="I521" s="3"/>
      <c r="J521" s="3"/>
      <c r="K521" s="3"/>
      <c r="L521" s="3"/>
    </row>
    <row r="522" spans="1:12">
      <c r="A522" s="4" t="s">
        <v>1146</v>
      </c>
      <c r="B522" s="4" t="s">
        <v>9</v>
      </c>
      <c r="C522" s="3"/>
      <c r="D522" s="4" t="s">
        <v>1147</v>
      </c>
      <c r="E522" s="4" t="s">
        <v>76</v>
      </c>
      <c r="F522" s="4" t="s">
        <v>77</v>
      </c>
      <c r="G522" s="3"/>
      <c r="H522" s="3"/>
      <c r="I522" s="3"/>
      <c r="J522" s="3"/>
      <c r="K522" s="3"/>
      <c r="L522" s="3"/>
    </row>
    <row r="523" spans="1:12">
      <c r="A523" s="7" t="s">
        <v>1148</v>
      </c>
      <c r="B523" s="7" t="s">
        <v>16</v>
      </c>
      <c r="C523" s="3"/>
      <c r="D523" s="7" t="s">
        <v>1149</v>
      </c>
      <c r="E523" s="7" t="s">
        <v>191</v>
      </c>
      <c r="F523" s="7" t="s">
        <v>192</v>
      </c>
      <c r="G523" s="3"/>
      <c r="H523" s="3"/>
      <c r="I523" s="3"/>
      <c r="J523" s="3"/>
      <c r="K523" s="3"/>
      <c r="L523" s="3"/>
    </row>
    <row r="524" spans="1:12">
      <c r="A524" s="4" t="s">
        <v>1150</v>
      </c>
      <c r="B524" s="4" t="s">
        <v>9</v>
      </c>
      <c r="C524" s="3"/>
      <c r="D524" s="4" t="s">
        <v>1151</v>
      </c>
      <c r="E524" s="4" t="s">
        <v>199</v>
      </c>
      <c r="F524" s="4" t="s">
        <v>200</v>
      </c>
      <c r="G524" s="3"/>
      <c r="H524" s="3"/>
      <c r="I524" s="3"/>
      <c r="J524" s="3"/>
      <c r="K524" s="3"/>
      <c r="L524" s="3"/>
    </row>
    <row r="525" spans="1:12">
      <c r="A525" s="7" t="s">
        <v>1152</v>
      </c>
      <c r="B525" s="7" t="s">
        <v>16</v>
      </c>
      <c r="C525" s="3"/>
      <c r="D525" s="7" t="s">
        <v>1153</v>
      </c>
      <c r="E525" s="7" t="s">
        <v>125</v>
      </c>
      <c r="F525" s="7" t="s">
        <v>126</v>
      </c>
      <c r="G525" s="3"/>
      <c r="H525" s="3"/>
      <c r="I525" s="3"/>
      <c r="J525" s="3"/>
      <c r="K525" s="3"/>
      <c r="L525" s="3"/>
    </row>
    <row r="526" spans="1:12">
      <c r="A526" s="4" t="s">
        <v>1154</v>
      </c>
      <c r="B526" s="4" t="s">
        <v>220</v>
      </c>
      <c r="C526" s="3"/>
      <c r="D526" s="4" t="s">
        <v>1155</v>
      </c>
      <c r="E526" s="4" t="s">
        <v>248</v>
      </c>
      <c r="F526" s="4" t="s">
        <v>249</v>
      </c>
      <c r="G526" s="3"/>
      <c r="H526" s="3"/>
      <c r="I526" s="3"/>
      <c r="J526" s="3"/>
      <c r="K526" s="3"/>
      <c r="L526" s="3"/>
    </row>
    <row r="527" spans="1:12">
      <c r="A527" s="7" t="s">
        <v>1156</v>
      </c>
      <c r="B527" s="7" t="s">
        <v>121</v>
      </c>
      <c r="C527" s="3"/>
      <c r="D527" s="7" t="s">
        <v>1157</v>
      </c>
      <c r="E527" s="7" t="s">
        <v>118</v>
      </c>
      <c r="F527" s="7" t="s">
        <v>119</v>
      </c>
      <c r="G527" s="3"/>
      <c r="H527" s="3"/>
      <c r="I527" s="3"/>
      <c r="J527" s="3"/>
      <c r="K527" s="3"/>
      <c r="L527" s="3"/>
    </row>
    <row r="528" spans="1:12">
      <c r="A528" s="4" t="s">
        <v>1158</v>
      </c>
      <c r="B528" s="4" t="s">
        <v>16</v>
      </c>
      <c r="C528" s="3"/>
      <c r="D528" s="4" t="s">
        <v>1159</v>
      </c>
      <c r="E528" s="4" t="s">
        <v>92</v>
      </c>
      <c r="F528" s="4" t="s">
        <v>93</v>
      </c>
      <c r="G528" s="3"/>
      <c r="H528" s="3"/>
      <c r="I528" s="3"/>
      <c r="J528" s="3"/>
      <c r="K528" s="3"/>
      <c r="L528" s="3"/>
    </row>
    <row r="529" spans="1:12">
      <c r="A529" s="7" t="s">
        <v>1160</v>
      </c>
      <c r="B529" s="7" t="s">
        <v>16</v>
      </c>
      <c r="C529" s="3"/>
      <c r="D529" s="7" t="s">
        <v>1161</v>
      </c>
      <c r="E529" s="7" t="s">
        <v>114</v>
      </c>
      <c r="F529" s="7" t="s">
        <v>115</v>
      </c>
      <c r="G529" s="3"/>
      <c r="H529" s="3"/>
      <c r="I529" s="3"/>
      <c r="J529" s="3"/>
      <c r="K529" s="3"/>
      <c r="L529" s="3"/>
    </row>
    <row r="530" spans="1:12">
      <c r="A530" s="4" t="s">
        <v>1162</v>
      </c>
      <c r="B530" s="4" t="s">
        <v>220</v>
      </c>
      <c r="C530" s="3"/>
      <c r="D530" s="4" t="s">
        <v>1163</v>
      </c>
      <c r="E530" s="4" t="s">
        <v>110</v>
      </c>
      <c r="F530" s="4" t="s">
        <v>111</v>
      </c>
      <c r="G530" s="3"/>
      <c r="H530" s="3"/>
      <c r="I530" s="3"/>
      <c r="J530" s="3"/>
      <c r="K530" s="3"/>
      <c r="L530" s="3"/>
    </row>
    <row r="531" spans="1:12">
      <c r="A531" s="7" t="s">
        <v>1164</v>
      </c>
      <c r="B531" s="7" t="s">
        <v>16</v>
      </c>
      <c r="C531" s="3"/>
      <c r="D531" s="7" t="s">
        <v>1165</v>
      </c>
      <c r="E531" s="7" t="s">
        <v>35</v>
      </c>
      <c r="F531" s="7" t="s">
        <v>36</v>
      </c>
      <c r="G531" s="3"/>
      <c r="H531" s="3"/>
      <c r="I531" s="3"/>
      <c r="J531" s="3"/>
      <c r="K531" s="3"/>
      <c r="L531" s="3"/>
    </row>
    <row r="532" spans="1:12">
      <c r="A532" s="4" t="s">
        <v>1166</v>
      </c>
      <c r="B532" s="4" t="s">
        <v>9</v>
      </c>
      <c r="C532" s="3"/>
      <c r="D532" s="4" t="s">
        <v>1167</v>
      </c>
      <c r="E532" s="4" t="s">
        <v>96</v>
      </c>
      <c r="F532" s="4" t="s">
        <v>97</v>
      </c>
      <c r="G532" s="3"/>
      <c r="H532" s="3"/>
      <c r="I532" s="3"/>
      <c r="J532" s="3"/>
      <c r="K532" s="3"/>
      <c r="L532" s="3"/>
    </row>
    <row r="533" spans="1:12">
      <c r="A533" s="7" t="s">
        <v>1168</v>
      </c>
      <c r="B533" s="7" t="s">
        <v>16</v>
      </c>
      <c r="C533" s="3"/>
      <c r="D533" s="7" t="s">
        <v>1169</v>
      </c>
      <c r="E533" s="7" t="s">
        <v>72</v>
      </c>
      <c r="F533" s="7" t="s">
        <v>73</v>
      </c>
      <c r="G533" s="3"/>
      <c r="H533" s="3"/>
      <c r="I533" s="3"/>
      <c r="J533" s="3"/>
      <c r="K533" s="3"/>
      <c r="L533" s="3"/>
    </row>
    <row r="534" spans="1:12">
      <c r="A534" s="4" t="s">
        <v>1170</v>
      </c>
      <c r="B534" s="4" t="s">
        <v>121</v>
      </c>
      <c r="C534" s="3"/>
      <c r="D534" s="4" t="s">
        <v>1171</v>
      </c>
      <c r="E534" s="4" t="s">
        <v>40</v>
      </c>
      <c r="F534" s="4" t="s">
        <v>41</v>
      </c>
      <c r="G534" s="3"/>
      <c r="H534" s="3"/>
      <c r="I534" s="3"/>
      <c r="J534" s="3"/>
      <c r="K534" s="3"/>
      <c r="L534" s="3"/>
    </row>
    <row r="535" spans="1:12">
      <c r="A535" s="7" t="s">
        <v>1172</v>
      </c>
      <c r="B535" s="7" t="s">
        <v>121</v>
      </c>
      <c r="C535" s="3"/>
      <c r="D535" s="7" t="s">
        <v>1173</v>
      </c>
      <c r="E535" s="7" t="s">
        <v>102</v>
      </c>
      <c r="F535" s="7" t="s">
        <v>103</v>
      </c>
      <c r="G535" s="3"/>
      <c r="H535" s="3"/>
      <c r="I535" s="3"/>
      <c r="J535" s="3"/>
      <c r="K535" s="3"/>
      <c r="L535" s="3"/>
    </row>
    <row r="536" spans="1:12">
      <c r="A536" s="4" t="s">
        <v>1174</v>
      </c>
      <c r="B536" s="4" t="s">
        <v>220</v>
      </c>
      <c r="C536" s="3"/>
      <c r="D536" s="4" t="s">
        <v>1175</v>
      </c>
      <c r="E536" s="4" t="s">
        <v>84</v>
      </c>
      <c r="F536" s="4" t="s">
        <v>85</v>
      </c>
      <c r="G536" s="3"/>
      <c r="H536" s="3"/>
      <c r="I536" s="3"/>
      <c r="J536" s="3"/>
      <c r="K536" s="3"/>
      <c r="L536" s="3"/>
    </row>
    <row r="537" spans="1:12">
      <c r="A537" s="7" t="s">
        <v>1176</v>
      </c>
      <c r="B537" s="7" t="s">
        <v>16</v>
      </c>
      <c r="C537" s="3"/>
      <c r="D537" s="7" t="s">
        <v>1177</v>
      </c>
      <c r="E537" s="7" t="s">
        <v>147</v>
      </c>
      <c r="F537" s="7" t="s">
        <v>148</v>
      </c>
      <c r="G537" s="3"/>
      <c r="H537" s="3"/>
      <c r="I537" s="3"/>
      <c r="J537" s="3"/>
      <c r="K537" s="3"/>
      <c r="L537" s="3"/>
    </row>
    <row r="538" spans="1:12">
      <c r="A538" s="4" t="s">
        <v>1178</v>
      </c>
      <c r="B538" s="4" t="s">
        <v>16</v>
      </c>
      <c r="C538" s="3"/>
      <c r="D538" s="4" t="s">
        <v>1179</v>
      </c>
      <c r="E538" s="4" t="s">
        <v>125</v>
      </c>
      <c r="F538" s="4" t="s">
        <v>126</v>
      </c>
      <c r="G538" s="3"/>
      <c r="H538" s="3"/>
      <c r="I538" s="3"/>
      <c r="J538" s="3"/>
      <c r="K538" s="3"/>
      <c r="L538" s="3"/>
    </row>
    <row r="539" spans="1:12">
      <c r="A539" s="7" t="s">
        <v>1180</v>
      </c>
      <c r="B539" s="7" t="s">
        <v>16</v>
      </c>
      <c r="C539" s="3"/>
      <c r="D539" s="7" t="s">
        <v>1181</v>
      </c>
      <c r="E539" s="7" t="s">
        <v>40</v>
      </c>
      <c r="F539" s="7" t="s">
        <v>41</v>
      </c>
      <c r="G539" s="3"/>
      <c r="H539" s="3"/>
      <c r="I539" s="3"/>
      <c r="J539" s="3"/>
      <c r="K539" s="3"/>
      <c r="L539" s="3"/>
    </row>
    <row r="540" spans="1:12">
      <c r="A540" s="4" t="s">
        <v>1182</v>
      </c>
      <c r="B540" s="4" t="s">
        <v>16</v>
      </c>
      <c r="C540" s="3"/>
      <c r="D540" s="4" t="s">
        <v>1183</v>
      </c>
      <c r="E540" s="4" t="s">
        <v>366</v>
      </c>
      <c r="F540" s="4" t="s">
        <v>367</v>
      </c>
      <c r="G540" s="3"/>
      <c r="H540" s="3"/>
      <c r="I540" s="3"/>
      <c r="J540" s="3"/>
      <c r="K540" s="3"/>
      <c r="L540" s="3"/>
    </row>
    <row r="541" spans="1:12">
      <c r="A541" s="7" t="s">
        <v>1184</v>
      </c>
      <c r="B541" s="7" t="s">
        <v>16</v>
      </c>
      <c r="C541" s="3"/>
      <c r="D541" s="7" t="s">
        <v>1185</v>
      </c>
      <c r="E541" s="7" t="s">
        <v>72</v>
      </c>
      <c r="F541" s="7" t="s">
        <v>73</v>
      </c>
      <c r="G541" s="3"/>
      <c r="H541" s="3"/>
      <c r="I541" s="3"/>
      <c r="J541" s="3"/>
      <c r="K541" s="3"/>
      <c r="L541" s="3"/>
    </row>
    <row r="542" spans="1:12">
      <c r="A542" s="4" t="s">
        <v>1186</v>
      </c>
      <c r="B542" s="4" t="s">
        <v>16</v>
      </c>
      <c r="C542" s="3"/>
      <c r="D542" s="4" t="s">
        <v>1187</v>
      </c>
      <c r="E542" s="4" t="s">
        <v>224</v>
      </c>
      <c r="F542" s="4" t="s">
        <v>225</v>
      </c>
      <c r="G542" s="3"/>
      <c r="H542" s="3"/>
      <c r="I542" s="3"/>
      <c r="J542" s="3"/>
      <c r="K542" s="3"/>
      <c r="L542" s="3"/>
    </row>
    <row r="543" spans="1:12">
      <c r="A543" s="7" t="s">
        <v>1188</v>
      </c>
      <c r="B543" s="7" t="s">
        <v>220</v>
      </c>
      <c r="C543" s="3"/>
      <c r="D543" s="7" t="s">
        <v>1189</v>
      </c>
      <c r="E543" s="7" t="s">
        <v>110</v>
      </c>
      <c r="F543" s="7" t="s">
        <v>111</v>
      </c>
      <c r="G543" s="3"/>
      <c r="H543" s="3"/>
      <c r="I543" s="3"/>
      <c r="J543" s="3"/>
      <c r="K543" s="3"/>
      <c r="L543" s="3"/>
    </row>
    <row r="544" spans="1:12">
      <c r="A544" s="4" t="s">
        <v>1190</v>
      </c>
      <c r="B544" s="4" t="s">
        <v>16</v>
      </c>
      <c r="C544" s="3"/>
      <c r="D544" s="4" t="s">
        <v>1191</v>
      </c>
      <c r="E544" s="4" t="s">
        <v>66</v>
      </c>
      <c r="F544" s="4" t="s">
        <v>67</v>
      </c>
      <c r="G544" s="3"/>
      <c r="H544" s="3"/>
      <c r="I544" s="3"/>
      <c r="J544" s="3"/>
      <c r="K544" s="3"/>
      <c r="L544" s="3"/>
    </row>
    <row r="545" spans="1:12">
      <c r="A545" s="7" t="s">
        <v>1192</v>
      </c>
      <c r="B545" s="7" t="s">
        <v>121</v>
      </c>
      <c r="C545" s="3"/>
      <c r="D545" s="7" t="s">
        <v>1193</v>
      </c>
      <c r="E545" s="7" t="s">
        <v>40</v>
      </c>
      <c r="F545" s="7" t="s">
        <v>41</v>
      </c>
      <c r="G545" s="3"/>
      <c r="H545" s="3"/>
      <c r="I545" s="3"/>
      <c r="J545" s="3"/>
      <c r="K545" s="3"/>
      <c r="L545" s="3"/>
    </row>
    <row r="546" spans="1:12">
      <c r="A546" s="4" t="s">
        <v>1194</v>
      </c>
      <c r="B546" s="4" t="s">
        <v>16</v>
      </c>
      <c r="C546" s="3"/>
      <c r="D546" s="4" t="s">
        <v>1195</v>
      </c>
      <c r="E546" s="4" t="s">
        <v>80</v>
      </c>
      <c r="F546" s="4" t="s">
        <v>81</v>
      </c>
      <c r="G546" s="3"/>
      <c r="H546" s="3"/>
      <c r="I546" s="3"/>
      <c r="J546" s="3"/>
      <c r="K546" s="3"/>
      <c r="L546" s="3"/>
    </row>
    <row r="547" spans="1:12">
      <c r="A547" s="7" t="s">
        <v>1196</v>
      </c>
      <c r="B547" s="7" t="s">
        <v>16</v>
      </c>
      <c r="C547" s="3"/>
      <c r="D547" s="7" t="s">
        <v>1197</v>
      </c>
      <c r="E547" s="7" t="s">
        <v>24</v>
      </c>
      <c r="F547" s="7" t="s">
        <v>25</v>
      </c>
      <c r="G547" s="3"/>
      <c r="H547" s="3"/>
      <c r="I547" s="3"/>
      <c r="J547" s="3"/>
      <c r="K547" s="3"/>
      <c r="L547" s="3"/>
    </row>
    <row r="548" spans="1:12">
      <c r="A548" s="4" t="s">
        <v>1198</v>
      </c>
      <c r="B548" s="4" t="s">
        <v>16</v>
      </c>
      <c r="C548" s="3"/>
      <c r="D548" s="4" t="s">
        <v>1199</v>
      </c>
      <c r="E548" s="4" t="s">
        <v>260</v>
      </c>
      <c r="F548" s="4" t="s">
        <v>261</v>
      </c>
      <c r="G548" s="3"/>
      <c r="H548" s="3"/>
      <c r="I548" s="3"/>
      <c r="J548" s="3"/>
      <c r="K548" s="3"/>
      <c r="L548" s="3"/>
    </row>
    <row r="549" spans="1:12">
      <c r="A549" s="7" t="s">
        <v>1200</v>
      </c>
      <c r="B549" s="7" t="s">
        <v>121</v>
      </c>
      <c r="C549" s="3"/>
      <c r="D549" s="7" t="s">
        <v>1201</v>
      </c>
      <c r="E549" s="7" t="s">
        <v>366</v>
      </c>
      <c r="F549" s="7" t="s">
        <v>367</v>
      </c>
      <c r="G549" s="3"/>
      <c r="H549" s="3"/>
      <c r="I549" s="3"/>
      <c r="J549" s="3"/>
      <c r="K549" s="3"/>
      <c r="L549" s="3"/>
    </row>
    <row r="550" spans="1:12">
      <c r="A550" s="4" t="s">
        <v>1202</v>
      </c>
      <c r="B550" s="4" t="s">
        <v>16</v>
      </c>
      <c r="C550" s="3"/>
      <c r="D550" s="4" t="s">
        <v>1203</v>
      </c>
      <c r="E550" s="4" t="s">
        <v>56</v>
      </c>
      <c r="F550" s="4" t="s">
        <v>57</v>
      </c>
      <c r="G550" s="3"/>
      <c r="H550" s="3"/>
      <c r="I550" s="3"/>
      <c r="J550" s="3"/>
      <c r="K550" s="3"/>
      <c r="L550" s="3"/>
    </row>
    <row r="551" spans="1:12">
      <c r="A551" s="7" t="s">
        <v>1204</v>
      </c>
      <c r="B551" s="7" t="s">
        <v>16</v>
      </c>
      <c r="C551" s="3"/>
      <c r="D551" s="7" t="s">
        <v>1205</v>
      </c>
      <c r="E551" s="7" t="s">
        <v>224</v>
      </c>
      <c r="F551" s="7" t="s">
        <v>225</v>
      </c>
      <c r="G551" s="3"/>
      <c r="H551" s="3"/>
      <c r="I551" s="3"/>
      <c r="J551" s="3"/>
      <c r="K551" s="3"/>
      <c r="L551" s="3"/>
    </row>
    <row r="552" spans="1:12">
      <c r="A552" s="4" t="s">
        <v>1206</v>
      </c>
      <c r="B552" s="4" t="s">
        <v>16</v>
      </c>
      <c r="C552" s="3"/>
      <c r="D552" s="4" t="s">
        <v>1207</v>
      </c>
      <c r="E552" s="4" t="s">
        <v>60</v>
      </c>
      <c r="F552" s="4" t="s">
        <v>61</v>
      </c>
      <c r="G552" s="3"/>
      <c r="H552" s="3"/>
      <c r="I552" s="3"/>
      <c r="J552" s="3"/>
      <c r="K552" s="3"/>
      <c r="L552" s="3"/>
    </row>
    <row r="553" spans="1:12">
      <c r="A553" s="7" t="s">
        <v>1208</v>
      </c>
      <c r="B553" s="7" t="s">
        <v>121</v>
      </c>
      <c r="C553" s="3"/>
      <c r="D553" s="7" t="s">
        <v>1209</v>
      </c>
      <c r="E553" s="7" t="s">
        <v>44</v>
      </c>
      <c r="F553" s="7" t="s">
        <v>45</v>
      </c>
      <c r="G553" s="3"/>
      <c r="H553" s="3"/>
      <c r="I553" s="3"/>
      <c r="J553" s="3"/>
      <c r="K553" s="3"/>
      <c r="L553" s="3"/>
    </row>
    <row r="554" spans="1:12">
      <c r="A554" s="4" t="s">
        <v>1210</v>
      </c>
      <c r="B554" s="4" t="s">
        <v>121</v>
      </c>
      <c r="C554" s="3"/>
      <c r="D554" s="4" t="s">
        <v>1211</v>
      </c>
      <c r="E554" s="4" t="s">
        <v>48</v>
      </c>
      <c r="F554" s="4" t="s">
        <v>49</v>
      </c>
      <c r="G554" s="3"/>
      <c r="H554" s="3"/>
      <c r="I554" s="3"/>
      <c r="J554" s="3"/>
      <c r="K554" s="3"/>
      <c r="L554" s="3"/>
    </row>
    <row r="555" spans="1:12">
      <c r="A555" s="7" t="s">
        <v>1212</v>
      </c>
      <c r="B555" s="7" t="s">
        <v>16</v>
      </c>
      <c r="C555" s="3"/>
      <c r="D555" s="7" t="s">
        <v>1213</v>
      </c>
      <c r="E555" s="7" t="s">
        <v>106</v>
      </c>
      <c r="F555" s="7" t="s">
        <v>107</v>
      </c>
      <c r="G555" s="3"/>
      <c r="H555" s="3"/>
      <c r="I555" s="3"/>
      <c r="J555" s="3"/>
      <c r="K555" s="3"/>
      <c r="L555" s="3"/>
    </row>
    <row r="556" spans="1:12">
      <c r="A556" s="4" t="s">
        <v>1214</v>
      </c>
      <c r="B556" s="4" t="s">
        <v>16</v>
      </c>
      <c r="C556" s="3"/>
      <c r="D556" s="4" t="s">
        <v>1215</v>
      </c>
      <c r="E556" s="4" t="s">
        <v>40</v>
      </c>
      <c r="F556" s="4" t="s">
        <v>41</v>
      </c>
      <c r="G556" s="3"/>
      <c r="H556" s="3"/>
      <c r="I556" s="3"/>
      <c r="J556" s="3"/>
      <c r="K556" s="3"/>
      <c r="L556" s="3"/>
    </row>
    <row r="557" spans="1:12">
      <c r="A557" s="7" t="s">
        <v>1216</v>
      </c>
      <c r="B557" s="7" t="s">
        <v>16</v>
      </c>
      <c r="C557" s="3"/>
      <c r="D557" s="7" t="s">
        <v>1217</v>
      </c>
      <c r="E557" s="7" t="s">
        <v>266</v>
      </c>
      <c r="F557" s="7" t="s">
        <v>267</v>
      </c>
      <c r="G557" s="3"/>
      <c r="H557" s="3"/>
      <c r="I557" s="3"/>
      <c r="J557" s="3"/>
      <c r="K557" s="3"/>
      <c r="L557" s="3"/>
    </row>
    <row r="558" spans="1:12">
      <c r="A558" s="4" t="s">
        <v>1218</v>
      </c>
      <c r="B558" s="4" t="s">
        <v>16</v>
      </c>
      <c r="C558" s="3"/>
      <c r="D558" s="4" t="s">
        <v>1219</v>
      </c>
      <c r="E558" s="4" t="s">
        <v>248</v>
      </c>
      <c r="F558" s="4" t="s">
        <v>249</v>
      </c>
      <c r="G558" s="3"/>
      <c r="H558" s="3"/>
      <c r="I558" s="3"/>
      <c r="J558" s="3"/>
      <c r="K558" s="3"/>
      <c r="L558" s="3"/>
    </row>
    <row r="559" spans="1:12">
      <c r="A559" s="7" t="s">
        <v>1220</v>
      </c>
      <c r="B559" s="7" t="s">
        <v>16</v>
      </c>
      <c r="C559" s="3"/>
      <c r="D559" s="7" t="s">
        <v>1221</v>
      </c>
      <c r="E559" s="7" t="s">
        <v>248</v>
      </c>
      <c r="F559" s="7" t="s">
        <v>249</v>
      </c>
      <c r="G559" s="3"/>
      <c r="H559" s="3"/>
      <c r="I559" s="3"/>
      <c r="J559" s="3"/>
      <c r="K559" s="3"/>
      <c r="L559" s="3"/>
    </row>
    <row r="560" spans="1:12">
      <c r="A560" s="4" t="s">
        <v>1222</v>
      </c>
      <c r="B560" s="4" t="s">
        <v>220</v>
      </c>
      <c r="C560" s="3"/>
      <c r="D560" s="4" t="s">
        <v>1223</v>
      </c>
      <c r="E560" s="4" t="s">
        <v>18</v>
      </c>
      <c r="F560" s="4" t="s">
        <v>19</v>
      </c>
      <c r="G560" s="3"/>
      <c r="H560" s="3"/>
      <c r="I560" s="3"/>
      <c r="J560" s="3"/>
      <c r="K560" s="3"/>
      <c r="L560" s="3"/>
    </row>
    <row r="561" spans="1:12">
      <c r="A561" s="7" t="s">
        <v>1224</v>
      </c>
      <c r="B561" s="7" t="s">
        <v>16</v>
      </c>
      <c r="C561" s="3"/>
      <c r="D561" s="7" t="s">
        <v>1225</v>
      </c>
      <c r="E561" s="7" t="s">
        <v>254</v>
      </c>
      <c r="F561" s="7" t="s">
        <v>255</v>
      </c>
      <c r="G561" s="3"/>
      <c r="H561" s="3"/>
      <c r="I561" s="3"/>
      <c r="J561" s="3"/>
      <c r="K561" s="3"/>
      <c r="L561" s="3"/>
    </row>
    <row r="562" spans="1:12">
      <c r="A562" s="4" t="s">
        <v>1226</v>
      </c>
      <c r="B562" s="4" t="s">
        <v>121</v>
      </c>
      <c r="C562" s="3"/>
      <c r="D562" s="4" t="s">
        <v>1227</v>
      </c>
      <c r="E562" s="4" t="s">
        <v>110</v>
      </c>
      <c r="F562" s="4" t="s">
        <v>111</v>
      </c>
      <c r="G562" s="3"/>
      <c r="H562" s="3"/>
      <c r="I562" s="3"/>
      <c r="J562" s="3"/>
      <c r="K562" s="3"/>
      <c r="L562" s="3"/>
    </row>
    <row r="563" spans="1:12">
      <c r="A563" s="7" t="s">
        <v>1228</v>
      </c>
      <c r="B563" s="7" t="s">
        <v>9</v>
      </c>
      <c r="C563" s="3"/>
      <c r="D563" s="7" t="s">
        <v>1229</v>
      </c>
      <c r="E563" s="7" t="s">
        <v>191</v>
      </c>
      <c r="F563" s="7" t="s">
        <v>192</v>
      </c>
      <c r="G563" s="3"/>
      <c r="H563" s="3"/>
      <c r="I563" s="3"/>
      <c r="J563" s="3"/>
      <c r="K563" s="3"/>
      <c r="L563" s="3"/>
    </row>
    <row r="564" spans="1:12">
      <c r="A564" s="4" t="s">
        <v>1230</v>
      </c>
      <c r="B564" s="4" t="s">
        <v>121</v>
      </c>
      <c r="C564" s="3"/>
      <c r="D564" s="4" t="s">
        <v>1231</v>
      </c>
      <c r="E564" s="4" t="s">
        <v>260</v>
      </c>
      <c r="F564" s="4" t="s">
        <v>261</v>
      </c>
      <c r="G564" s="3"/>
      <c r="H564" s="3"/>
      <c r="I564" s="3"/>
      <c r="J564" s="3"/>
      <c r="K564" s="3"/>
      <c r="L564" s="3"/>
    </row>
    <row r="565" spans="1:12">
      <c r="A565" s="7" t="s">
        <v>1232</v>
      </c>
      <c r="B565" s="7" t="s">
        <v>16</v>
      </c>
      <c r="C565" s="3"/>
      <c r="D565" s="7" t="s">
        <v>1233</v>
      </c>
      <c r="E565" s="7" t="s">
        <v>177</v>
      </c>
      <c r="F565" s="7" t="s">
        <v>178</v>
      </c>
      <c r="G565" s="3"/>
      <c r="H565" s="3"/>
      <c r="I565" s="3"/>
      <c r="J565" s="3"/>
      <c r="K565" s="3"/>
      <c r="L565" s="3"/>
    </row>
    <row r="566" spans="1:12">
      <c r="A566" s="4" t="s">
        <v>1234</v>
      </c>
      <c r="B566" s="4" t="s">
        <v>16</v>
      </c>
      <c r="C566" s="3"/>
      <c r="D566" s="4" t="s">
        <v>1235</v>
      </c>
      <c r="E566" s="4" t="s">
        <v>11</v>
      </c>
      <c r="F566" s="4" t="s">
        <v>12</v>
      </c>
      <c r="G566" s="3"/>
      <c r="H566" s="3"/>
      <c r="I566" s="3"/>
      <c r="J566" s="3"/>
      <c r="K566" s="3"/>
      <c r="L566" s="3"/>
    </row>
    <row r="567" spans="1:12">
      <c r="A567" s="7" t="s">
        <v>1236</v>
      </c>
      <c r="B567" s="7" t="s">
        <v>121</v>
      </c>
      <c r="C567" s="3"/>
      <c r="D567" s="7" t="s">
        <v>1237</v>
      </c>
      <c r="E567" s="7" t="s">
        <v>224</v>
      </c>
      <c r="F567" s="7" t="s">
        <v>225</v>
      </c>
      <c r="G567" s="3"/>
      <c r="H567" s="3"/>
      <c r="I567" s="3"/>
      <c r="J567" s="3"/>
      <c r="K567" s="3"/>
      <c r="L567" s="3"/>
    </row>
    <row r="568" spans="1:12">
      <c r="A568" s="4" t="s">
        <v>1238</v>
      </c>
      <c r="B568" s="4" t="s">
        <v>9</v>
      </c>
      <c r="C568" s="3"/>
      <c r="D568" s="4" t="s">
        <v>1239</v>
      </c>
      <c r="E568" s="4" t="s">
        <v>177</v>
      </c>
      <c r="F568" s="4" t="s">
        <v>178</v>
      </c>
      <c r="G568" s="3"/>
      <c r="H568" s="3"/>
      <c r="I568" s="3"/>
      <c r="J568" s="3"/>
      <c r="K568" s="3"/>
      <c r="L568" s="3"/>
    </row>
    <row r="569" spans="1:12">
      <c r="A569" s="7" t="s">
        <v>1240</v>
      </c>
      <c r="B569" s="7" t="s">
        <v>9</v>
      </c>
      <c r="C569" s="3"/>
      <c r="D569" s="7" t="s">
        <v>1241</v>
      </c>
      <c r="E569" s="7" t="s">
        <v>147</v>
      </c>
      <c r="F569" s="7" t="s">
        <v>148</v>
      </c>
      <c r="G569" s="3"/>
      <c r="H569" s="3"/>
      <c r="I569" s="3"/>
      <c r="J569" s="3"/>
      <c r="K569" s="3"/>
      <c r="L569" s="3"/>
    </row>
    <row r="570" spans="1:12">
      <c r="A570" s="4" t="s">
        <v>1242</v>
      </c>
      <c r="B570" s="4" t="s">
        <v>16</v>
      </c>
      <c r="C570" s="3"/>
      <c r="D570" s="4" t="s">
        <v>1243</v>
      </c>
      <c r="E570" s="4" t="s">
        <v>106</v>
      </c>
      <c r="F570" s="4" t="s">
        <v>107</v>
      </c>
      <c r="G570" s="3"/>
      <c r="H570" s="3"/>
      <c r="I570" s="3"/>
      <c r="J570" s="3"/>
      <c r="K570" s="3"/>
      <c r="L570" s="3"/>
    </row>
    <row r="571" spans="1:12">
      <c r="A571" s="7" t="s">
        <v>1244</v>
      </c>
      <c r="B571" s="7" t="s">
        <v>16</v>
      </c>
      <c r="C571" s="3"/>
      <c r="D571" s="7" t="s">
        <v>1245</v>
      </c>
      <c r="E571" s="7" t="s">
        <v>254</v>
      </c>
      <c r="F571" s="7" t="s">
        <v>255</v>
      </c>
      <c r="G571" s="3"/>
      <c r="H571" s="3"/>
      <c r="I571" s="3"/>
      <c r="J571" s="3"/>
      <c r="K571" s="3"/>
      <c r="L571" s="3"/>
    </row>
    <row r="572" spans="1:12">
      <c r="A572" s="4" t="s">
        <v>1246</v>
      </c>
      <c r="B572" s="4" t="s">
        <v>16</v>
      </c>
      <c r="C572" s="3"/>
      <c r="D572" s="4" t="s">
        <v>1247</v>
      </c>
      <c r="E572" s="4" t="s">
        <v>191</v>
      </c>
      <c r="F572" s="4" t="s">
        <v>192</v>
      </c>
      <c r="G572" s="3"/>
      <c r="H572" s="3"/>
      <c r="I572" s="3"/>
      <c r="J572" s="3"/>
      <c r="K572" s="3"/>
      <c r="L572" s="3"/>
    </row>
    <row r="573" spans="1:12">
      <c r="A573" s="7" t="s">
        <v>1248</v>
      </c>
      <c r="B573" s="7" t="s">
        <v>16</v>
      </c>
      <c r="C573" s="3"/>
      <c r="D573" s="7" t="s">
        <v>1249</v>
      </c>
      <c r="E573" s="7" t="s">
        <v>191</v>
      </c>
      <c r="F573" s="7" t="s">
        <v>192</v>
      </c>
      <c r="G573" s="3"/>
      <c r="H573" s="3"/>
      <c r="I573" s="3"/>
      <c r="J573" s="3"/>
      <c r="K573" s="3"/>
      <c r="L573" s="3"/>
    </row>
    <row r="574" spans="1:12">
      <c r="A574" s="4" t="s">
        <v>1250</v>
      </c>
      <c r="B574" s="4" t="s">
        <v>220</v>
      </c>
      <c r="C574" s="3"/>
      <c r="D574" s="4" t="s">
        <v>1251</v>
      </c>
      <c r="E574" s="4" t="s">
        <v>432</v>
      </c>
      <c r="F574" s="4" t="s">
        <v>433</v>
      </c>
      <c r="G574" s="3"/>
      <c r="H574" s="3"/>
      <c r="I574" s="3"/>
      <c r="J574" s="3"/>
      <c r="K574" s="3"/>
      <c r="L574" s="3"/>
    </row>
    <row r="575" spans="1:12">
      <c r="A575" s="7" t="s">
        <v>1252</v>
      </c>
      <c r="B575" s="7" t="s">
        <v>220</v>
      </c>
      <c r="C575" s="3"/>
      <c r="D575" s="7" t="s">
        <v>1253</v>
      </c>
      <c r="E575" s="7" t="s">
        <v>416</v>
      </c>
      <c r="F575" s="7" t="s">
        <v>417</v>
      </c>
      <c r="G575" s="3"/>
      <c r="H575" s="3"/>
      <c r="I575" s="3"/>
      <c r="J575" s="3"/>
      <c r="K575" s="3"/>
      <c r="L575" s="3"/>
    </row>
    <row r="576" spans="1:12">
      <c r="A576" s="4" t="s">
        <v>1254</v>
      </c>
      <c r="B576" s="4" t="s">
        <v>121</v>
      </c>
      <c r="C576" s="3"/>
      <c r="D576" s="4" t="s">
        <v>1255</v>
      </c>
      <c r="E576" s="4" t="s">
        <v>177</v>
      </c>
      <c r="F576" s="4" t="s">
        <v>178</v>
      </c>
      <c r="G576" s="3"/>
      <c r="H576" s="3"/>
      <c r="I576" s="3"/>
      <c r="J576" s="3"/>
      <c r="K576" s="3"/>
      <c r="L576" s="3"/>
    </row>
    <row r="577" spans="1:12">
      <c r="A577" s="7" t="s">
        <v>1256</v>
      </c>
      <c r="B577" s="7" t="s">
        <v>121</v>
      </c>
      <c r="C577" s="3"/>
      <c r="D577" s="7" t="s">
        <v>1257</v>
      </c>
      <c r="E577" s="7" t="s">
        <v>177</v>
      </c>
      <c r="F577" s="7" t="s">
        <v>178</v>
      </c>
      <c r="G577" s="3"/>
      <c r="H577" s="3"/>
      <c r="I577" s="3"/>
      <c r="J577" s="3"/>
      <c r="K577" s="3"/>
      <c r="L577" s="3"/>
    </row>
    <row r="578" spans="1:12">
      <c r="A578" s="4" t="s">
        <v>1258</v>
      </c>
      <c r="B578" s="4" t="s">
        <v>9</v>
      </c>
      <c r="C578" s="3"/>
      <c r="D578" s="4" t="s">
        <v>1259</v>
      </c>
      <c r="E578" s="4" t="s">
        <v>416</v>
      </c>
      <c r="F578" s="4" t="s">
        <v>417</v>
      </c>
      <c r="G578" s="3"/>
      <c r="H578" s="3"/>
      <c r="I578" s="3"/>
      <c r="J578" s="3"/>
      <c r="K578" s="3"/>
      <c r="L578" s="3"/>
    </row>
    <row r="579" spans="1:12">
      <c r="A579" s="7" t="s">
        <v>1260</v>
      </c>
      <c r="B579" s="7" t="s">
        <v>9</v>
      </c>
      <c r="C579" s="3"/>
      <c r="D579" s="7" t="s">
        <v>1261</v>
      </c>
      <c r="E579" s="7" t="s">
        <v>248</v>
      </c>
      <c r="F579" s="7" t="s">
        <v>249</v>
      </c>
      <c r="G579" s="3"/>
      <c r="H579" s="3"/>
      <c r="I579" s="3"/>
      <c r="J579" s="3"/>
      <c r="K579" s="3"/>
      <c r="L579" s="3"/>
    </row>
    <row r="580" spans="1:12">
      <c r="A580" s="4" t="s">
        <v>1262</v>
      </c>
      <c r="B580" s="4" t="s">
        <v>121</v>
      </c>
      <c r="C580" s="3"/>
      <c r="D580" s="4" t="s">
        <v>1263</v>
      </c>
      <c r="E580" s="4" t="s">
        <v>48</v>
      </c>
      <c r="F580" s="4" t="s">
        <v>49</v>
      </c>
      <c r="G580" s="3"/>
      <c r="H580" s="3"/>
      <c r="I580" s="3"/>
      <c r="J580" s="3"/>
      <c r="K580" s="3"/>
      <c r="L580" s="3"/>
    </row>
    <row r="581" spans="1:12">
      <c r="A581" s="7" t="s">
        <v>1264</v>
      </c>
      <c r="B581" s="7" t="s">
        <v>16</v>
      </c>
      <c r="C581" s="3"/>
      <c r="D581" s="7" t="s">
        <v>1265</v>
      </c>
      <c r="E581" s="7" t="s">
        <v>266</v>
      </c>
      <c r="F581" s="7" t="s">
        <v>267</v>
      </c>
      <c r="G581" s="3"/>
      <c r="H581" s="3"/>
      <c r="I581" s="3"/>
      <c r="J581" s="3"/>
      <c r="K581" s="3"/>
      <c r="L581" s="3"/>
    </row>
    <row r="582" spans="1:12">
      <c r="A582" s="4" t="s">
        <v>1266</v>
      </c>
      <c r="B582" s="4" t="s">
        <v>16</v>
      </c>
      <c r="C582" s="3"/>
      <c r="D582" s="4" t="s">
        <v>1267</v>
      </c>
      <c r="E582" s="4" t="s">
        <v>191</v>
      </c>
      <c r="F582" s="4" t="s">
        <v>192</v>
      </c>
      <c r="G582" s="3"/>
      <c r="H582" s="3"/>
      <c r="I582" s="3"/>
      <c r="J582" s="3"/>
      <c r="K582" s="3"/>
      <c r="L582" s="3"/>
    </row>
    <row r="583" spans="1:12">
      <c r="A583" s="7" t="s">
        <v>1268</v>
      </c>
      <c r="B583" s="7" t="s">
        <v>16</v>
      </c>
      <c r="C583" s="3"/>
      <c r="D583" s="7" t="s">
        <v>1269</v>
      </c>
      <c r="E583" s="7" t="s">
        <v>11</v>
      </c>
      <c r="F583" s="7" t="s">
        <v>12</v>
      </c>
      <c r="G583" s="3"/>
      <c r="H583" s="3"/>
      <c r="I583" s="3"/>
      <c r="J583" s="3"/>
      <c r="K583" s="3"/>
      <c r="L583" s="3"/>
    </row>
    <row r="584" spans="1:12">
      <c r="A584" s="4" t="s">
        <v>1270</v>
      </c>
      <c r="B584" s="4" t="s">
        <v>16</v>
      </c>
      <c r="C584" s="3"/>
      <c r="D584" s="4" t="s">
        <v>1271</v>
      </c>
      <c r="E584" s="4" t="s">
        <v>76</v>
      </c>
      <c r="F584" s="4" t="s">
        <v>77</v>
      </c>
      <c r="G584" s="3"/>
      <c r="H584" s="3"/>
      <c r="I584" s="3"/>
      <c r="J584" s="3"/>
      <c r="K584" s="3"/>
      <c r="L584" s="3"/>
    </row>
    <row r="585" spans="1:12">
      <c r="A585" s="7" t="s">
        <v>1272</v>
      </c>
      <c r="B585" s="7" t="s">
        <v>16</v>
      </c>
      <c r="C585" s="3"/>
      <c r="D585" s="7" t="s">
        <v>1273</v>
      </c>
      <c r="E585" s="7" t="s">
        <v>217</v>
      </c>
      <c r="F585" s="7" t="s">
        <v>218</v>
      </c>
      <c r="G585" s="3"/>
      <c r="H585" s="3"/>
      <c r="I585" s="3"/>
      <c r="J585" s="3"/>
      <c r="K585" s="3"/>
      <c r="L585" s="3"/>
    </row>
    <row r="586" spans="1:12">
      <c r="A586" s="4" t="s">
        <v>1274</v>
      </c>
      <c r="B586" s="4" t="s">
        <v>9</v>
      </c>
      <c r="C586" s="3"/>
      <c r="D586" s="4" t="s">
        <v>1275</v>
      </c>
      <c r="E586" s="4" t="s">
        <v>76</v>
      </c>
      <c r="F586" s="4" t="s">
        <v>77</v>
      </c>
      <c r="G586" s="3"/>
      <c r="H586" s="3"/>
      <c r="I586" s="3"/>
      <c r="J586" s="3"/>
      <c r="K586" s="3"/>
      <c r="L586" s="3"/>
    </row>
    <row r="587" spans="1:12">
      <c r="A587" s="7" t="s">
        <v>1276</v>
      </c>
      <c r="B587" s="7" t="s">
        <v>16</v>
      </c>
      <c r="C587" s="3"/>
      <c r="D587" s="7" t="s">
        <v>1277</v>
      </c>
      <c r="E587" s="7" t="s">
        <v>260</v>
      </c>
      <c r="F587" s="7" t="s">
        <v>261</v>
      </c>
      <c r="G587" s="3"/>
      <c r="H587" s="3"/>
      <c r="I587" s="3"/>
      <c r="J587" s="3"/>
      <c r="K587" s="3"/>
      <c r="L587" s="3"/>
    </row>
    <row r="588" spans="1:12">
      <c r="A588" s="4" t="s">
        <v>1278</v>
      </c>
      <c r="B588" s="4" t="s">
        <v>9</v>
      </c>
      <c r="C588" s="3"/>
      <c r="D588" s="4" t="s">
        <v>1279</v>
      </c>
      <c r="E588" s="4" t="s">
        <v>191</v>
      </c>
      <c r="F588" s="4" t="s">
        <v>192</v>
      </c>
      <c r="G588" s="3"/>
      <c r="H588" s="3"/>
      <c r="I588" s="3"/>
      <c r="J588" s="3"/>
      <c r="K588" s="3"/>
      <c r="L588" s="3"/>
    </row>
    <row r="589" spans="1:12">
      <c r="A589" s="7" t="s">
        <v>1280</v>
      </c>
      <c r="B589" s="7" t="s">
        <v>9</v>
      </c>
      <c r="C589" s="3"/>
      <c r="D589" s="7" t="s">
        <v>1281</v>
      </c>
      <c r="E589" s="7" t="s">
        <v>177</v>
      </c>
      <c r="F589" s="7" t="s">
        <v>178</v>
      </c>
      <c r="G589" s="3"/>
      <c r="H589" s="3"/>
      <c r="I589" s="3"/>
      <c r="J589" s="3"/>
      <c r="K589" s="3"/>
      <c r="L589" s="3"/>
    </row>
    <row r="590" spans="1:12">
      <c r="A590" s="4" t="s">
        <v>1282</v>
      </c>
      <c r="B590" s="4" t="s">
        <v>16</v>
      </c>
      <c r="C590" s="3"/>
      <c r="D590" s="4" t="s">
        <v>1283</v>
      </c>
      <c r="E590" s="4" t="s">
        <v>199</v>
      </c>
      <c r="F590" s="4" t="s">
        <v>200</v>
      </c>
      <c r="G590" s="3"/>
      <c r="H590" s="3"/>
      <c r="I590" s="3"/>
      <c r="J590" s="3"/>
      <c r="K590" s="3"/>
      <c r="L590" s="3"/>
    </row>
    <row r="591" spans="1:12">
      <c r="A591" s="7" t="s">
        <v>1284</v>
      </c>
      <c r="B591" s="7" t="s">
        <v>16</v>
      </c>
      <c r="C591" s="3"/>
      <c r="D591" s="7" t="s">
        <v>1285</v>
      </c>
      <c r="E591" s="7" t="s">
        <v>177</v>
      </c>
      <c r="F591" s="7" t="s">
        <v>178</v>
      </c>
      <c r="G591" s="3"/>
      <c r="H591" s="3"/>
      <c r="I591" s="3"/>
      <c r="J591" s="3"/>
      <c r="K591" s="3"/>
      <c r="L591" s="3"/>
    </row>
    <row r="592" spans="1:12">
      <c r="A592" s="4" t="s">
        <v>1286</v>
      </c>
      <c r="B592" s="4" t="s">
        <v>220</v>
      </c>
      <c r="C592" s="3"/>
      <c r="D592" s="4" t="s">
        <v>1287</v>
      </c>
      <c r="E592" s="4" t="s">
        <v>66</v>
      </c>
      <c r="F592" s="4" t="s">
        <v>67</v>
      </c>
      <c r="G592" s="3"/>
      <c r="H592" s="3"/>
      <c r="I592" s="3"/>
      <c r="J592" s="3"/>
      <c r="K592" s="3"/>
      <c r="L592" s="3"/>
    </row>
    <row r="593" spans="1:12">
      <c r="A593" s="7" t="s">
        <v>1288</v>
      </c>
      <c r="B593" s="7" t="s">
        <v>16</v>
      </c>
      <c r="C593" s="3"/>
      <c r="D593" s="7" t="s">
        <v>1289</v>
      </c>
      <c r="E593" s="7" t="s">
        <v>72</v>
      </c>
      <c r="F593" s="7" t="s">
        <v>73</v>
      </c>
      <c r="G593" s="3"/>
      <c r="H593" s="3"/>
      <c r="I593" s="3"/>
      <c r="J593" s="3"/>
      <c r="K593" s="3"/>
      <c r="L593" s="3"/>
    </row>
    <row r="594" spans="1:12">
      <c r="A594" s="4" t="s">
        <v>1290</v>
      </c>
      <c r="B594" s="4" t="s">
        <v>9</v>
      </c>
      <c r="C594" s="3"/>
      <c r="D594" s="4" t="s">
        <v>1291</v>
      </c>
      <c r="E594" s="4" t="s">
        <v>66</v>
      </c>
      <c r="F594" s="4" t="s">
        <v>67</v>
      </c>
      <c r="G594" s="3"/>
      <c r="H594" s="3"/>
      <c r="I594" s="3"/>
      <c r="J594" s="3"/>
      <c r="K594" s="3"/>
      <c r="L594" s="3"/>
    </row>
    <row r="595" spans="1:12">
      <c r="A595" s="7" t="s">
        <v>1292</v>
      </c>
      <c r="B595" s="7" t="s">
        <v>220</v>
      </c>
      <c r="C595" s="3"/>
      <c r="D595" s="7" t="s">
        <v>1293</v>
      </c>
      <c r="E595" s="7" t="s">
        <v>76</v>
      </c>
      <c r="F595" s="7" t="s">
        <v>77</v>
      </c>
      <c r="G595" s="3"/>
      <c r="H595" s="3"/>
      <c r="I595" s="3"/>
      <c r="J595" s="3"/>
      <c r="K595" s="3"/>
      <c r="L595" s="3"/>
    </row>
    <row r="596" spans="1:12">
      <c r="A596" s="4" t="s">
        <v>1294</v>
      </c>
      <c r="B596" s="4" t="s">
        <v>121</v>
      </c>
      <c r="C596" s="3"/>
      <c r="D596" s="4" t="s">
        <v>1295</v>
      </c>
      <c r="E596" s="4" t="s">
        <v>416</v>
      </c>
      <c r="F596" s="4" t="s">
        <v>417</v>
      </c>
      <c r="G596" s="3"/>
      <c r="H596" s="3"/>
      <c r="I596" s="3"/>
      <c r="J596" s="3"/>
      <c r="K596" s="3"/>
      <c r="L596" s="3"/>
    </row>
    <row r="597" spans="1:12">
      <c r="A597" s="7" t="s">
        <v>1296</v>
      </c>
      <c r="B597" s="7" t="s">
        <v>16</v>
      </c>
      <c r="C597" s="3"/>
      <c r="D597" s="7" t="s">
        <v>1297</v>
      </c>
      <c r="E597" s="7" t="s">
        <v>24</v>
      </c>
      <c r="F597" s="7" t="s">
        <v>25</v>
      </c>
      <c r="G597" s="3"/>
      <c r="H597" s="3"/>
      <c r="I597" s="3"/>
      <c r="J597" s="3"/>
      <c r="K597" s="3"/>
      <c r="L597" s="3"/>
    </row>
    <row r="598" spans="1:12">
      <c r="A598" s="4" t="s">
        <v>1298</v>
      </c>
      <c r="B598" s="4" t="s">
        <v>121</v>
      </c>
      <c r="C598" s="3"/>
      <c r="D598" s="4" t="s">
        <v>1299</v>
      </c>
      <c r="E598" s="4" t="s">
        <v>432</v>
      </c>
      <c r="F598" s="4" t="s">
        <v>433</v>
      </c>
      <c r="G598" s="3"/>
      <c r="H598" s="3"/>
      <c r="I598" s="3"/>
      <c r="J598" s="3"/>
      <c r="K598" s="3"/>
      <c r="L598" s="3"/>
    </row>
    <row r="599" spans="1:12">
      <c r="A599" s="7" t="s">
        <v>1300</v>
      </c>
      <c r="B599" s="7" t="s">
        <v>121</v>
      </c>
      <c r="C599" s="3"/>
      <c r="D599" s="7" t="s">
        <v>1301</v>
      </c>
      <c r="E599" s="7" t="s">
        <v>131</v>
      </c>
      <c r="F599" s="7" t="s">
        <v>132</v>
      </c>
      <c r="G599" s="3"/>
      <c r="H599" s="3"/>
      <c r="I599" s="3"/>
      <c r="J599" s="3"/>
      <c r="K599" s="3"/>
      <c r="L599" s="3"/>
    </row>
    <row r="600" spans="1:12">
      <c r="A600" s="4" t="s">
        <v>1302</v>
      </c>
      <c r="B600" s="4" t="s">
        <v>121</v>
      </c>
      <c r="C600" s="3"/>
      <c r="D600" s="4" t="s">
        <v>1303</v>
      </c>
      <c r="E600" s="4" t="s">
        <v>272</v>
      </c>
      <c r="F600" s="4" t="s">
        <v>273</v>
      </c>
      <c r="G600" s="3"/>
      <c r="H600" s="3"/>
      <c r="I600" s="3"/>
      <c r="J600" s="3"/>
      <c r="K600" s="3"/>
      <c r="L600" s="3"/>
    </row>
    <row r="601" spans="1:12">
      <c r="A601" s="7" t="s">
        <v>1304</v>
      </c>
      <c r="B601" s="7" t="s">
        <v>16</v>
      </c>
      <c r="C601" s="3"/>
      <c r="D601" s="7" t="s">
        <v>1305</v>
      </c>
      <c r="E601" s="7" t="s">
        <v>147</v>
      </c>
      <c r="F601" s="7" t="s">
        <v>148</v>
      </c>
      <c r="G601" s="3"/>
      <c r="H601" s="3"/>
      <c r="I601" s="3"/>
      <c r="J601" s="3"/>
      <c r="K601" s="3"/>
      <c r="L601" s="3"/>
    </row>
    <row r="602" spans="1:12">
      <c r="A602" s="4" t="s">
        <v>1306</v>
      </c>
      <c r="B602" s="4" t="s">
        <v>121</v>
      </c>
      <c r="C602" s="3"/>
      <c r="D602" s="4" t="s">
        <v>1307</v>
      </c>
      <c r="E602" s="4" t="s">
        <v>224</v>
      </c>
      <c r="F602" s="4" t="s">
        <v>225</v>
      </c>
      <c r="G602" s="3"/>
      <c r="H602" s="3"/>
      <c r="I602" s="3"/>
      <c r="J602" s="3"/>
      <c r="K602" s="3"/>
      <c r="L602" s="3"/>
    </row>
    <row r="603" spans="1:12">
      <c r="A603" s="7" t="s">
        <v>1308</v>
      </c>
      <c r="B603" s="7" t="s">
        <v>121</v>
      </c>
      <c r="C603" s="3"/>
      <c r="D603" s="7" t="s">
        <v>1309</v>
      </c>
      <c r="E603" s="7" t="s">
        <v>11</v>
      </c>
      <c r="F603" s="7" t="s">
        <v>12</v>
      </c>
      <c r="G603" s="3"/>
      <c r="H603" s="3"/>
      <c r="I603" s="3"/>
      <c r="J603" s="3"/>
      <c r="K603" s="3"/>
      <c r="L603" s="3"/>
    </row>
    <row r="604" spans="1:12">
      <c r="A604" s="4" t="s">
        <v>1310</v>
      </c>
      <c r="B604" s="4" t="s">
        <v>121</v>
      </c>
      <c r="C604" s="3"/>
      <c r="D604" s="4" t="s">
        <v>1311</v>
      </c>
      <c r="E604" s="4" t="s">
        <v>177</v>
      </c>
      <c r="F604" s="4" t="s">
        <v>178</v>
      </c>
      <c r="G604" s="3"/>
      <c r="H604" s="3"/>
      <c r="I604" s="3"/>
      <c r="J604" s="3"/>
      <c r="K604" s="3"/>
      <c r="L604" s="3"/>
    </row>
    <row r="605" spans="1:12">
      <c r="A605" s="7" t="s">
        <v>1312</v>
      </c>
      <c r="B605" s="7" t="s">
        <v>121</v>
      </c>
      <c r="C605" s="3"/>
      <c r="D605" s="7" t="s">
        <v>1313</v>
      </c>
      <c r="E605" s="7" t="s">
        <v>11</v>
      </c>
      <c r="F605" s="7" t="s">
        <v>12</v>
      </c>
      <c r="G605" s="3"/>
      <c r="H605" s="3"/>
      <c r="I605" s="3"/>
      <c r="J605" s="3"/>
      <c r="K605" s="3"/>
      <c r="L605" s="3"/>
    </row>
    <row r="606" spans="1:12">
      <c r="A606" s="4" t="s">
        <v>1314</v>
      </c>
      <c r="B606" s="4" t="s">
        <v>121</v>
      </c>
      <c r="C606" s="3"/>
      <c r="D606" s="4" t="s">
        <v>1315</v>
      </c>
      <c r="E606" s="4" t="s">
        <v>110</v>
      </c>
      <c r="F606" s="4" t="s">
        <v>111</v>
      </c>
      <c r="G606" s="3"/>
      <c r="H606" s="3"/>
      <c r="I606" s="3"/>
      <c r="J606" s="3"/>
      <c r="K606" s="3"/>
      <c r="L606" s="3"/>
    </row>
    <row r="607" spans="1:12">
      <c r="A607" s="7" t="s">
        <v>1316</v>
      </c>
      <c r="B607" s="7" t="s">
        <v>16</v>
      </c>
      <c r="C607" s="3"/>
      <c r="D607" s="7" t="s">
        <v>1317</v>
      </c>
      <c r="E607" s="7" t="s">
        <v>147</v>
      </c>
      <c r="F607" s="7" t="s">
        <v>148</v>
      </c>
      <c r="G607" s="3"/>
      <c r="H607" s="3"/>
      <c r="I607" s="3"/>
      <c r="J607" s="3"/>
      <c r="K607" s="3"/>
      <c r="L607" s="3"/>
    </row>
    <row r="608" spans="1:12">
      <c r="A608" s="4" t="s">
        <v>1318</v>
      </c>
      <c r="B608" s="4" t="s">
        <v>16</v>
      </c>
      <c r="C608" s="3"/>
      <c r="D608" s="4" t="s">
        <v>1319</v>
      </c>
      <c r="E608" s="4" t="s">
        <v>88</v>
      </c>
      <c r="F608" s="4" t="s">
        <v>89</v>
      </c>
      <c r="G608" s="3"/>
      <c r="H608" s="3"/>
      <c r="I608" s="3"/>
      <c r="J608" s="3"/>
      <c r="K608" s="3"/>
      <c r="L608" s="3"/>
    </row>
    <row r="609" spans="1:12">
      <c r="A609" s="7" t="s">
        <v>1320</v>
      </c>
      <c r="B609" s="7" t="s">
        <v>220</v>
      </c>
      <c r="C609" s="3"/>
      <c r="D609" s="7" t="s">
        <v>1321</v>
      </c>
      <c r="E609" s="7" t="s">
        <v>248</v>
      </c>
      <c r="F609" s="7" t="s">
        <v>249</v>
      </c>
      <c r="G609" s="3"/>
      <c r="H609" s="3"/>
      <c r="I609" s="3"/>
      <c r="J609" s="3"/>
      <c r="K609" s="3"/>
      <c r="L609" s="3"/>
    </row>
    <row r="610" spans="1:12">
      <c r="A610" s="4" t="s">
        <v>1322</v>
      </c>
      <c r="B610" s="4" t="s">
        <v>16</v>
      </c>
      <c r="C610" s="3"/>
      <c r="D610" s="4" t="s">
        <v>1323</v>
      </c>
      <c r="E610" s="4" t="s">
        <v>432</v>
      </c>
      <c r="F610" s="4" t="s">
        <v>433</v>
      </c>
      <c r="G610" s="3"/>
      <c r="H610" s="3"/>
      <c r="I610" s="3"/>
      <c r="J610" s="3"/>
      <c r="K610" s="3"/>
      <c r="L610" s="3"/>
    </row>
    <row r="611" spans="1:12">
      <c r="A611" s="7" t="s">
        <v>1324</v>
      </c>
      <c r="B611" s="7" t="s">
        <v>121</v>
      </c>
      <c r="C611" s="3"/>
      <c r="D611" s="7" t="s">
        <v>1325</v>
      </c>
      <c r="E611" s="7" t="s">
        <v>24</v>
      </c>
      <c r="F611" s="7" t="s">
        <v>25</v>
      </c>
      <c r="G611" s="3"/>
      <c r="H611" s="3"/>
      <c r="I611" s="3"/>
      <c r="J611" s="3"/>
      <c r="K611" s="3"/>
      <c r="L611" s="3"/>
    </row>
    <row r="612" spans="1:12">
      <c r="A612" s="4" t="s">
        <v>1326</v>
      </c>
      <c r="B612" s="4" t="s">
        <v>121</v>
      </c>
      <c r="C612" s="3"/>
      <c r="D612" s="4" t="s">
        <v>1327</v>
      </c>
      <c r="E612" s="4" t="s">
        <v>106</v>
      </c>
      <c r="F612" s="4" t="s">
        <v>107</v>
      </c>
      <c r="G612" s="3"/>
      <c r="H612" s="3"/>
      <c r="I612" s="3"/>
      <c r="J612" s="3"/>
      <c r="K612" s="3"/>
      <c r="L612" s="3"/>
    </row>
    <row r="613" spans="1:12">
      <c r="A613" s="7" t="s">
        <v>1328</v>
      </c>
      <c r="B613" s="7" t="s">
        <v>121</v>
      </c>
      <c r="C613" s="3"/>
      <c r="D613" s="7" t="s">
        <v>1329</v>
      </c>
      <c r="E613" s="7" t="s">
        <v>147</v>
      </c>
      <c r="F613" s="7" t="s">
        <v>148</v>
      </c>
      <c r="G613" s="3"/>
      <c r="H613" s="3"/>
      <c r="I613" s="3"/>
      <c r="J613" s="3"/>
      <c r="K613" s="3"/>
      <c r="L613" s="3"/>
    </row>
    <row r="614" spans="1:12">
      <c r="A614" s="4" t="s">
        <v>1330</v>
      </c>
      <c r="B614" s="4" t="s">
        <v>121</v>
      </c>
      <c r="C614" s="3"/>
      <c r="D614" s="4" t="s">
        <v>1331</v>
      </c>
      <c r="E614" s="4" t="s">
        <v>125</v>
      </c>
      <c r="F614" s="4" t="s">
        <v>126</v>
      </c>
      <c r="G614" s="3"/>
      <c r="H614" s="3"/>
      <c r="I614" s="3"/>
      <c r="J614" s="3"/>
      <c r="K614" s="3"/>
      <c r="L614" s="3"/>
    </row>
    <row r="615" spans="1:12">
      <c r="A615" s="7" t="s">
        <v>1332</v>
      </c>
      <c r="B615" s="7" t="s">
        <v>16</v>
      </c>
      <c r="C615" s="3"/>
      <c r="D615" s="7" t="s">
        <v>1333</v>
      </c>
      <c r="E615" s="7" t="s">
        <v>177</v>
      </c>
      <c r="F615" s="7" t="s">
        <v>178</v>
      </c>
      <c r="G615" s="3"/>
      <c r="H615" s="3"/>
      <c r="I615" s="3"/>
      <c r="J615" s="3"/>
      <c r="K615" s="3"/>
      <c r="L615" s="3"/>
    </row>
    <row r="616" spans="1:12">
      <c r="A616" s="4" t="s">
        <v>1334</v>
      </c>
      <c r="B616" s="4" t="s">
        <v>220</v>
      </c>
      <c r="C616" s="3"/>
      <c r="D616" s="4" t="s">
        <v>1335</v>
      </c>
      <c r="E616" s="4" t="s">
        <v>48</v>
      </c>
      <c r="F616" s="4" t="s">
        <v>49</v>
      </c>
      <c r="G616" s="3"/>
      <c r="H616" s="3"/>
      <c r="I616" s="3"/>
      <c r="J616" s="3"/>
      <c r="K616" s="3"/>
      <c r="L616" s="3"/>
    </row>
    <row r="617" spans="1:12">
      <c r="A617" s="7" t="s">
        <v>1336</v>
      </c>
      <c r="B617" s="7" t="s">
        <v>121</v>
      </c>
      <c r="C617" s="3"/>
      <c r="D617" s="7" t="s">
        <v>1337</v>
      </c>
      <c r="E617" s="7" t="s">
        <v>199</v>
      </c>
      <c r="F617" s="7" t="s">
        <v>200</v>
      </c>
      <c r="G617" s="3"/>
      <c r="H617" s="3"/>
      <c r="I617" s="3"/>
      <c r="J617" s="3"/>
      <c r="K617" s="3"/>
      <c r="L617" s="3"/>
    </row>
    <row r="618" spans="1:12">
      <c r="A618" s="4" t="s">
        <v>1338</v>
      </c>
      <c r="B618" s="4" t="s">
        <v>220</v>
      </c>
      <c r="C618" s="3"/>
      <c r="D618" s="4" t="s">
        <v>1339</v>
      </c>
      <c r="E618" s="4" t="s">
        <v>147</v>
      </c>
      <c r="F618" s="4" t="s">
        <v>148</v>
      </c>
      <c r="G618" s="3"/>
      <c r="H618" s="3"/>
      <c r="I618" s="3"/>
      <c r="J618" s="3"/>
      <c r="K618" s="3"/>
      <c r="L618" s="3"/>
    </row>
    <row r="619" spans="1:12">
      <c r="A619" s="7" t="s">
        <v>1340</v>
      </c>
      <c r="B619" s="7" t="s">
        <v>121</v>
      </c>
      <c r="C619" s="3"/>
      <c r="D619" s="7" t="s">
        <v>1341</v>
      </c>
      <c r="E619" s="7" t="s">
        <v>102</v>
      </c>
      <c r="F619" s="7" t="s">
        <v>103</v>
      </c>
      <c r="G619" s="3"/>
      <c r="H619" s="3"/>
      <c r="I619" s="3"/>
      <c r="J619" s="3"/>
      <c r="K619" s="3"/>
      <c r="L619" s="3"/>
    </row>
    <row r="620" spans="1:12">
      <c r="A620" s="4" t="s">
        <v>1342</v>
      </c>
      <c r="B620" s="4" t="s">
        <v>121</v>
      </c>
      <c r="C620" s="3"/>
      <c r="D620" s="4" t="s">
        <v>1343</v>
      </c>
      <c r="E620" s="4" t="s">
        <v>266</v>
      </c>
      <c r="F620" s="4" t="s">
        <v>267</v>
      </c>
      <c r="G620" s="3"/>
      <c r="H620" s="3"/>
      <c r="I620" s="3"/>
      <c r="J620" s="3"/>
      <c r="K620" s="3"/>
      <c r="L620" s="3"/>
    </row>
    <row r="621" spans="1:12">
      <c r="A621" s="7" t="s">
        <v>1344</v>
      </c>
      <c r="B621" s="7" t="s">
        <v>16</v>
      </c>
      <c r="C621" s="3"/>
      <c r="D621" s="7" t="s">
        <v>1345</v>
      </c>
      <c r="E621" s="7" t="s">
        <v>260</v>
      </c>
      <c r="F621" s="7" t="s">
        <v>261</v>
      </c>
      <c r="G621" s="3"/>
      <c r="H621" s="3"/>
      <c r="I621" s="3"/>
      <c r="J621" s="3"/>
      <c r="K621" s="3"/>
      <c r="L621" s="3"/>
    </row>
    <row r="622" spans="1:12">
      <c r="A622" s="4" t="s">
        <v>1346</v>
      </c>
      <c r="B622" s="4" t="s">
        <v>16</v>
      </c>
      <c r="C622" s="3"/>
      <c r="D622" s="4" t="s">
        <v>1347</v>
      </c>
      <c r="E622" s="4" t="s">
        <v>248</v>
      </c>
      <c r="F622" s="4" t="s">
        <v>249</v>
      </c>
      <c r="G622" s="3"/>
      <c r="H622" s="3"/>
      <c r="I622" s="3"/>
      <c r="J622" s="3"/>
      <c r="K622" s="3"/>
      <c r="L622" s="3"/>
    </row>
    <row r="623" spans="1:12">
      <c r="A623" s="7" t="s">
        <v>1348</v>
      </c>
      <c r="B623" s="7" t="s">
        <v>16</v>
      </c>
      <c r="C623" s="3"/>
      <c r="D623" s="7" t="s">
        <v>1349</v>
      </c>
      <c r="E623" s="7" t="s">
        <v>272</v>
      </c>
      <c r="F623" s="7" t="s">
        <v>273</v>
      </c>
      <c r="G623" s="3"/>
      <c r="H623" s="3"/>
      <c r="I623" s="3"/>
      <c r="J623" s="3"/>
      <c r="K623" s="3"/>
      <c r="L623" s="3"/>
    </row>
    <row r="624" spans="1:12">
      <c r="A624" s="4" t="s">
        <v>1350</v>
      </c>
      <c r="B624" s="4" t="s">
        <v>121</v>
      </c>
      <c r="C624" s="3"/>
      <c r="D624" s="4" t="s">
        <v>1351</v>
      </c>
      <c r="E624" s="4" t="s">
        <v>177</v>
      </c>
      <c r="F624" s="4" t="s">
        <v>178</v>
      </c>
      <c r="G624" s="3"/>
      <c r="H624" s="3"/>
      <c r="I624" s="3"/>
      <c r="J624" s="3"/>
      <c r="K624" s="3"/>
      <c r="L624" s="3"/>
    </row>
    <row r="625" spans="1:12">
      <c r="A625" s="7" t="s">
        <v>1352</v>
      </c>
      <c r="B625" s="7" t="s">
        <v>121</v>
      </c>
      <c r="C625" s="3"/>
      <c r="D625" s="7" t="s">
        <v>1353</v>
      </c>
      <c r="E625" s="7" t="s">
        <v>30</v>
      </c>
      <c r="F625" s="7" t="s">
        <v>31</v>
      </c>
      <c r="G625" s="3"/>
      <c r="H625" s="3"/>
      <c r="I625" s="3"/>
      <c r="J625" s="3"/>
      <c r="K625" s="3"/>
      <c r="L625" s="3"/>
    </row>
    <row r="626" spans="1:12">
      <c r="A626" s="4" t="s">
        <v>1354</v>
      </c>
      <c r="B626" s="4" t="s">
        <v>16</v>
      </c>
      <c r="C626" s="3"/>
      <c r="D626" s="4" t="s">
        <v>1355</v>
      </c>
      <c r="E626" s="4" t="s">
        <v>96</v>
      </c>
      <c r="F626" s="4" t="s">
        <v>97</v>
      </c>
      <c r="G626" s="3"/>
      <c r="H626" s="3"/>
      <c r="I626" s="3"/>
      <c r="J626" s="3"/>
      <c r="K626" s="3"/>
      <c r="L626" s="3"/>
    </row>
    <row r="627" spans="1:12">
      <c r="A627" s="7" t="s">
        <v>1356</v>
      </c>
      <c r="B627" s="7" t="s">
        <v>16</v>
      </c>
      <c r="C627" s="3"/>
      <c r="D627" s="7" t="s">
        <v>1357</v>
      </c>
      <c r="E627" s="7" t="s">
        <v>217</v>
      </c>
      <c r="F627" s="7" t="s">
        <v>218</v>
      </c>
      <c r="G627" s="3"/>
      <c r="H627" s="3"/>
      <c r="I627" s="3"/>
      <c r="J627" s="3"/>
      <c r="K627" s="3"/>
      <c r="L627" s="3"/>
    </row>
    <row r="628" spans="1:12">
      <c r="A628" s="4" t="s">
        <v>1358</v>
      </c>
      <c r="B628" s="4" t="s">
        <v>16</v>
      </c>
      <c r="C628" s="3"/>
      <c r="D628" s="4" t="s">
        <v>1359</v>
      </c>
      <c r="E628" s="4" t="s">
        <v>125</v>
      </c>
      <c r="F628" s="4" t="s">
        <v>126</v>
      </c>
      <c r="G628" s="3"/>
      <c r="H628" s="3"/>
      <c r="I628" s="3"/>
      <c r="J628" s="3"/>
      <c r="K628" s="3"/>
      <c r="L628" s="3"/>
    </row>
    <row r="629" spans="1:12">
      <c r="A629" s="7" t="s">
        <v>1360</v>
      </c>
      <c r="B629" s="7" t="s">
        <v>121</v>
      </c>
      <c r="C629" s="3"/>
      <c r="D629" s="7" t="s">
        <v>1361</v>
      </c>
      <c r="E629" s="7" t="s">
        <v>157</v>
      </c>
      <c r="F629" s="7" t="s">
        <v>158</v>
      </c>
      <c r="G629" s="3"/>
      <c r="H629" s="3"/>
      <c r="I629" s="3"/>
      <c r="J629" s="3"/>
      <c r="K629" s="3"/>
      <c r="L629" s="3"/>
    </row>
    <row r="630" spans="1:12">
      <c r="A630" s="4" t="s">
        <v>1362</v>
      </c>
      <c r="B630" s="4" t="s">
        <v>121</v>
      </c>
      <c r="C630" s="3"/>
      <c r="D630" s="4" t="s">
        <v>1363</v>
      </c>
      <c r="E630" s="4" t="s">
        <v>80</v>
      </c>
      <c r="F630" s="4" t="s">
        <v>81</v>
      </c>
      <c r="G630" s="3"/>
      <c r="H630" s="3"/>
      <c r="I630" s="3"/>
      <c r="J630" s="3"/>
      <c r="K630" s="3"/>
      <c r="L630" s="3"/>
    </row>
    <row r="631" spans="1:12">
      <c r="A631" s="7" t="s">
        <v>1364</v>
      </c>
      <c r="B631" s="7" t="s">
        <v>121</v>
      </c>
      <c r="C631" s="3"/>
      <c r="D631" s="7" t="s">
        <v>1365</v>
      </c>
      <c r="E631" s="7" t="s">
        <v>131</v>
      </c>
      <c r="F631" s="7" t="s">
        <v>132</v>
      </c>
      <c r="G631" s="3"/>
      <c r="H631" s="3"/>
      <c r="I631" s="3"/>
      <c r="J631" s="3"/>
      <c r="K631" s="3"/>
      <c r="L631" s="3"/>
    </row>
    <row r="632" spans="1:12">
      <c r="A632" s="4" t="s">
        <v>1366</v>
      </c>
      <c r="B632" s="4" t="s">
        <v>220</v>
      </c>
      <c r="C632" s="3"/>
      <c r="D632" s="4" t="s">
        <v>1367</v>
      </c>
      <c r="E632" s="4" t="s">
        <v>11</v>
      </c>
      <c r="F632" s="4" t="s">
        <v>12</v>
      </c>
      <c r="G632" s="3"/>
      <c r="H632" s="3"/>
      <c r="I632" s="3"/>
      <c r="J632" s="3"/>
      <c r="K632" s="3"/>
      <c r="L632" s="3"/>
    </row>
    <row r="633" spans="1:12">
      <c r="A633" s="7" t="s">
        <v>1368</v>
      </c>
      <c r="B633" s="7" t="s">
        <v>121</v>
      </c>
      <c r="C633" s="3"/>
      <c r="D633" s="7" t="s">
        <v>1369</v>
      </c>
      <c r="E633" s="7" t="s">
        <v>66</v>
      </c>
      <c r="F633" s="7" t="s">
        <v>67</v>
      </c>
      <c r="G633" s="3"/>
      <c r="H633" s="3"/>
      <c r="I633" s="3"/>
      <c r="J633" s="3"/>
      <c r="K633" s="3"/>
      <c r="L633" s="3"/>
    </row>
    <row r="634" spans="1:12">
      <c r="A634" s="4" t="s">
        <v>1370</v>
      </c>
      <c r="B634" s="4" t="s">
        <v>16</v>
      </c>
      <c r="C634" s="3"/>
      <c r="D634" s="4" t="s">
        <v>1371</v>
      </c>
      <c r="E634" s="4" t="s">
        <v>248</v>
      </c>
      <c r="F634" s="4" t="s">
        <v>249</v>
      </c>
      <c r="G634" s="3"/>
      <c r="H634" s="3"/>
      <c r="I634" s="3"/>
      <c r="J634" s="3"/>
      <c r="K634" s="3"/>
      <c r="L634" s="3"/>
    </row>
    <row r="635" spans="1:12">
      <c r="A635" s="7" t="s">
        <v>1372</v>
      </c>
      <c r="B635" s="7" t="s">
        <v>121</v>
      </c>
      <c r="C635" s="3"/>
      <c r="D635" s="7" t="s">
        <v>1373</v>
      </c>
      <c r="E635" s="7" t="s">
        <v>66</v>
      </c>
      <c r="F635" s="7" t="s">
        <v>67</v>
      </c>
      <c r="G635" s="3"/>
      <c r="H635" s="3"/>
      <c r="I635" s="3"/>
      <c r="J635" s="3"/>
      <c r="K635" s="3"/>
      <c r="L635" s="3"/>
    </row>
    <row r="636" spans="1:12">
      <c r="A636" s="4" t="s">
        <v>1374</v>
      </c>
      <c r="B636" s="4" t="s">
        <v>16</v>
      </c>
      <c r="C636" s="3"/>
      <c r="D636" s="4" t="s">
        <v>1375</v>
      </c>
      <c r="E636" s="4" t="s">
        <v>217</v>
      </c>
      <c r="F636" s="4" t="s">
        <v>218</v>
      </c>
      <c r="G636" s="3"/>
      <c r="H636" s="3"/>
      <c r="I636" s="3"/>
      <c r="J636" s="3"/>
      <c r="K636" s="3"/>
      <c r="L636" s="3"/>
    </row>
    <row r="637" spans="1:12">
      <c r="A637" s="7" t="s">
        <v>1376</v>
      </c>
      <c r="B637" s="7" t="s">
        <v>16</v>
      </c>
      <c r="C637" s="3"/>
      <c r="D637" s="7" t="s">
        <v>1377</v>
      </c>
      <c r="E637" s="7" t="s">
        <v>118</v>
      </c>
      <c r="F637" s="7" t="s">
        <v>119</v>
      </c>
      <c r="G637" s="3"/>
      <c r="H637" s="3"/>
      <c r="I637" s="3"/>
      <c r="J637" s="3"/>
      <c r="K637" s="3"/>
      <c r="L637" s="3"/>
    </row>
    <row r="638" spans="1:12">
      <c r="A638" s="4" t="s">
        <v>1378</v>
      </c>
      <c r="B638" s="4" t="s">
        <v>121</v>
      </c>
      <c r="C638" s="3"/>
      <c r="D638" s="4" t="s">
        <v>1379</v>
      </c>
      <c r="E638" s="4" t="s">
        <v>106</v>
      </c>
      <c r="F638" s="4" t="s">
        <v>107</v>
      </c>
      <c r="G638" s="3"/>
      <c r="H638" s="3"/>
      <c r="I638" s="3"/>
      <c r="J638" s="3"/>
      <c r="K638" s="3"/>
      <c r="L638" s="3"/>
    </row>
    <row r="639" spans="1:12">
      <c r="A639" s="7" t="s">
        <v>1380</v>
      </c>
      <c r="B639" s="7" t="s">
        <v>16</v>
      </c>
      <c r="C639" s="3"/>
      <c r="D639" s="7" t="s">
        <v>1381</v>
      </c>
      <c r="E639" s="7" t="s">
        <v>217</v>
      </c>
      <c r="F639" s="7" t="s">
        <v>218</v>
      </c>
      <c r="G639" s="3"/>
      <c r="H639" s="3"/>
      <c r="I639" s="3"/>
      <c r="J639" s="3"/>
      <c r="K639" s="3"/>
      <c r="L639" s="3"/>
    </row>
    <row r="640" spans="1:12">
      <c r="A640" s="4" t="s">
        <v>1382</v>
      </c>
      <c r="B640" s="4" t="s">
        <v>16</v>
      </c>
      <c r="C640" s="3"/>
      <c r="D640" s="4" t="s">
        <v>1383</v>
      </c>
      <c r="E640" s="4" t="s">
        <v>157</v>
      </c>
      <c r="F640" s="4" t="s">
        <v>158</v>
      </c>
      <c r="G640" s="3"/>
      <c r="H640" s="3"/>
      <c r="I640" s="3"/>
      <c r="J640" s="3"/>
      <c r="K640" s="3"/>
      <c r="L640" s="3"/>
    </row>
    <row r="641" spans="1:12">
      <c r="A641" s="7" t="s">
        <v>1384</v>
      </c>
      <c r="B641" s="7" t="s">
        <v>121</v>
      </c>
      <c r="C641" s="3"/>
      <c r="D641" s="7" t="s">
        <v>1385</v>
      </c>
      <c r="E641" s="7" t="s">
        <v>92</v>
      </c>
      <c r="F641" s="7" t="s">
        <v>93</v>
      </c>
      <c r="G641" s="3"/>
      <c r="H641" s="3"/>
      <c r="I641" s="3"/>
      <c r="J641" s="3"/>
      <c r="K641" s="3"/>
      <c r="L641" s="3"/>
    </row>
    <row r="642" spans="1:12">
      <c r="A642" s="4" t="s">
        <v>1386</v>
      </c>
      <c r="B642" s="4" t="s">
        <v>121</v>
      </c>
      <c r="C642" s="3"/>
      <c r="D642" s="4" t="s">
        <v>1387</v>
      </c>
      <c r="E642" s="4" t="s">
        <v>151</v>
      </c>
      <c r="F642" s="4" t="s">
        <v>152</v>
      </c>
      <c r="G642" s="3"/>
      <c r="H642" s="3"/>
      <c r="I642" s="3"/>
      <c r="J642" s="3"/>
      <c r="K642" s="3"/>
      <c r="L642" s="3"/>
    </row>
    <row r="643" spans="1:12">
      <c r="A643" s="7" t="s">
        <v>1388</v>
      </c>
      <c r="B643" s="7" t="s">
        <v>16</v>
      </c>
      <c r="C643" s="3"/>
      <c r="D643" s="7" t="s">
        <v>1389</v>
      </c>
      <c r="E643" s="7" t="s">
        <v>76</v>
      </c>
      <c r="F643" s="7" t="s">
        <v>77</v>
      </c>
      <c r="G643" s="3"/>
      <c r="H643" s="3"/>
      <c r="I643" s="3"/>
      <c r="J643" s="3"/>
      <c r="K643" s="3"/>
      <c r="L643" s="3"/>
    </row>
    <row r="644" spans="1:12">
      <c r="A644" s="4" t="s">
        <v>1390</v>
      </c>
      <c r="B644" s="4" t="s">
        <v>16</v>
      </c>
      <c r="C644" s="3"/>
      <c r="D644" s="4" t="s">
        <v>1391</v>
      </c>
      <c r="E644" s="4" t="s">
        <v>40</v>
      </c>
      <c r="F644" s="4" t="s">
        <v>41</v>
      </c>
      <c r="G644" s="3"/>
      <c r="H644" s="3"/>
      <c r="I644" s="3"/>
      <c r="J644" s="3"/>
      <c r="K644" s="3"/>
      <c r="L644" s="3"/>
    </row>
    <row r="645" spans="1:12">
      <c r="A645" s="7" t="s">
        <v>1392</v>
      </c>
      <c r="B645" s="7" t="s">
        <v>9</v>
      </c>
      <c r="C645" s="3"/>
      <c r="D645" s="7" t="s">
        <v>1393</v>
      </c>
      <c r="E645" s="7" t="s">
        <v>96</v>
      </c>
      <c r="F645" s="7" t="s">
        <v>97</v>
      </c>
      <c r="G645" s="3"/>
      <c r="H645" s="3"/>
      <c r="I645" s="3"/>
      <c r="J645" s="3"/>
      <c r="K645" s="3"/>
      <c r="L645" s="3"/>
    </row>
    <row r="646" spans="1:12">
      <c r="A646" s="4" t="s">
        <v>1394</v>
      </c>
      <c r="B646" s="4" t="s">
        <v>9</v>
      </c>
      <c r="C646" s="3"/>
      <c r="D646" s="4" t="s">
        <v>1395</v>
      </c>
      <c r="E646" s="4" t="s">
        <v>88</v>
      </c>
      <c r="F646" s="4" t="s">
        <v>89</v>
      </c>
      <c r="G646" s="3"/>
      <c r="H646" s="3"/>
      <c r="I646" s="3"/>
      <c r="J646" s="3"/>
      <c r="K646" s="3"/>
      <c r="L646" s="3"/>
    </row>
    <row r="647" spans="1:12">
      <c r="A647" s="7" t="s">
        <v>1396</v>
      </c>
      <c r="B647" s="7" t="s">
        <v>16</v>
      </c>
      <c r="C647" s="3"/>
      <c r="D647" s="7" t="s">
        <v>1397</v>
      </c>
      <c r="E647" s="7" t="s">
        <v>224</v>
      </c>
      <c r="F647" s="7" t="s">
        <v>225</v>
      </c>
      <c r="G647" s="3"/>
      <c r="H647" s="3"/>
      <c r="I647" s="3"/>
      <c r="J647" s="3"/>
      <c r="K647" s="3"/>
      <c r="L647" s="3"/>
    </row>
    <row r="648" spans="1:12">
      <c r="A648" s="4" t="s">
        <v>1398</v>
      </c>
      <c r="B648" s="4" t="s">
        <v>16</v>
      </c>
      <c r="C648" s="3"/>
      <c r="D648" s="4" t="s">
        <v>1399</v>
      </c>
      <c r="E648" s="4" t="s">
        <v>84</v>
      </c>
      <c r="F648" s="4" t="s">
        <v>85</v>
      </c>
      <c r="G648" s="3"/>
      <c r="H648" s="3"/>
      <c r="I648" s="3"/>
      <c r="J648" s="3"/>
      <c r="K648" s="3"/>
      <c r="L648" s="3"/>
    </row>
    <row r="649" spans="1:12">
      <c r="A649" s="7" t="s">
        <v>1400</v>
      </c>
      <c r="B649" s="7" t="s">
        <v>220</v>
      </c>
      <c r="C649" s="3"/>
      <c r="D649" s="7" t="s">
        <v>1401</v>
      </c>
      <c r="E649" s="7" t="s">
        <v>11</v>
      </c>
      <c r="F649" s="7" t="s">
        <v>12</v>
      </c>
      <c r="G649" s="3"/>
      <c r="H649" s="3"/>
      <c r="I649" s="3"/>
      <c r="J649" s="3"/>
      <c r="K649" s="3"/>
      <c r="L649" s="3"/>
    </row>
    <row r="650" spans="1:12">
      <c r="A650" s="4" t="s">
        <v>1402</v>
      </c>
      <c r="B650" s="4" t="s">
        <v>121</v>
      </c>
      <c r="C650" s="3"/>
      <c r="D650" s="4" t="s">
        <v>1403</v>
      </c>
      <c r="E650" s="4" t="s">
        <v>40</v>
      </c>
      <c r="F650" s="4" t="s">
        <v>41</v>
      </c>
      <c r="G650" s="3"/>
      <c r="H650" s="3"/>
      <c r="I650" s="3"/>
      <c r="J650" s="3"/>
      <c r="K650" s="3"/>
      <c r="L650" s="3"/>
    </row>
    <row r="651" spans="1:12">
      <c r="A651" s="7" t="s">
        <v>1404</v>
      </c>
      <c r="B651" s="7" t="s">
        <v>9</v>
      </c>
      <c r="C651" s="3"/>
      <c r="D651" s="7" t="s">
        <v>1405</v>
      </c>
      <c r="E651" s="7" t="s">
        <v>416</v>
      </c>
      <c r="F651" s="7" t="s">
        <v>417</v>
      </c>
      <c r="G651" s="3"/>
      <c r="H651" s="3"/>
      <c r="I651" s="3"/>
      <c r="J651" s="3"/>
      <c r="K651" s="3"/>
      <c r="L651" s="3"/>
    </row>
    <row r="652" spans="1:12">
      <c r="A652" s="4" t="s">
        <v>1406</v>
      </c>
      <c r="B652" s="4" t="s">
        <v>9</v>
      </c>
      <c r="C652" s="3"/>
      <c r="D652" s="4" t="s">
        <v>1407</v>
      </c>
      <c r="E652" s="4" t="s">
        <v>366</v>
      </c>
      <c r="F652" s="4" t="s">
        <v>367</v>
      </c>
      <c r="G652" s="3"/>
      <c r="H652" s="3"/>
      <c r="I652" s="3"/>
      <c r="J652" s="3"/>
      <c r="K652" s="3"/>
      <c r="L652" s="3"/>
    </row>
    <row r="653" spans="1:12">
      <c r="A653" s="7" t="s">
        <v>1408</v>
      </c>
      <c r="B653" s="7" t="s">
        <v>9</v>
      </c>
      <c r="C653" s="3"/>
      <c r="D653" s="7" t="s">
        <v>1409</v>
      </c>
      <c r="E653" s="7" t="s">
        <v>106</v>
      </c>
      <c r="F653" s="7" t="s">
        <v>107</v>
      </c>
      <c r="G653" s="3"/>
      <c r="H653" s="3"/>
      <c r="I653" s="3"/>
      <c r="J653" s="3"/>
      <c r="K653" s="3"/>
      <c r="L653" s="3"/>
    </row>
    <row r="654" spans="1:12">
      <c r="A654" s="4" t="s">
        <v>1410</v>
      </c>
      <c r="B654" s="4" t="s">
        <v>121</v>
      </c>
      <c r="C654" s="3"/>
      <c r="D654" s="4" t="s">
        <v>1411</v>
      </c>
      <c r="E654" s="4" t="s">
        <v>114</v>
      </c>
      <c r="F654" s="4" t="s">
        <v>115</v>
      </c>
      <c r="G654" s="3"/>
      <c r="H654" s="3"/>
      <c r="I654" s="3"/>
      <c r="J654" s="3"/>
      <c r="K654" s="3"/>
      <c r="L654" s="3"/>
    </row>
    <row r="655" spans="1:12">
      <c r="A655" s="7" t="s">
        <v>1412</v>
      </c>
      <c r="B655" s="7" t="s">
        <v>9</v>
      </c>
      <c r="C655" s="3"/>
      <c r="D655" s="7" t="s">
        <v>1413</v>
      </c>
      <c r="E655" s="7" t="s">
        <v>76</v>
      </c>
      <c r="F655" s="7" t="s">
        <v>77</v>
      </c>
      <c r="G655" s="3"/>
      <c r="H655" s="3"/>
      <c r="I655" s="3"/>
      <c r="J655" s="3"/>
      <c r="K655" s="3"/>
      <c r="L655" s="3"/>
    </row>
    <row r="656" spans="1:12">
      <c r="A656" s="4" t="s">
        <v>1414</v>
      </c>
      <c r="B656" s="4" t="s">
        <v>9</v>
      </c>
      <c r="C656" s="3"/>
      <c r="D656" s="4" t="s">
        <v>1415</v>
      </c>
      <c r="E656" s="4" t="s">
        <v>18</v>
      </c>
      <c r="F656" s="4" t="s">
        <v>19</v>
      </c>
      <c r="G656" s="3"/>
      <c r="H656" s="3"/>
      <c r="I656" s="3"/>
      <c r="J656" s="3"/>
      <c r="K656" s="3"/>
      <c r="L656" s="3"/>
    </row>
    <row r="657" spans="1:12">
      <c r="A657" s="7" t="s">
        <v>1416</v>
      </c>
      <c r="B657" s="7" t="s">
        <v>220</v>
      </c>
      <c r="C657" s="3"/>
      <c r="D657" s="7" t="s">
        <v>1417</v>
      </c>
      <c r="E657" s="7" t="s">
        <v>125</v>
      </c>
      <c r="F657" s="7" t="s">
        <v>126</v>
      </c>
      <c r="G657" s="3"/>
      <c r="H657" s="3"/>
      <c r="I657" s="3"/>
      <c r="J657" s="3"/>
      <c r="K657" s="3"/>
      <c r="L657" s="3"/>
    </row>
    <row r="658" spans="1:12">
      <c r="A658" s="4" t="s">
        <v>1418</v>
      </c>
      <c r="B658" s="4" t="s">
        <v>220</v>
      </c>
      <c r="C658" s="3"/>
      <c r="D658" s="4" t="s">
        <v>1419</v>
      </c>
      <c r="E658" s="4" t="s">
        <v>131</v>
      </c>
      <c r="F658" s="4" t="s">
        <v>132</v>
      </c>
      <c r="G658" s="3"/>
      <c r="H658" s="3"/>
      <c r="I658" s="3"/>
      <c r="J658" s="3"/>
      <c r="K658" s="3"/>
      <c r="L658" s="3"/>
    </row>
    <row r="659" spans="1:12">
      <c r="A659" s="7" t="s">
        <v>1420</v>
      </c>
      <c r="B659" s="7" t="s">
        <v>121</v>
      </c>
      <c r="C659" s="3"/>
      <c r="D659" s="7" t="s">
        <v>1421</v>
      </c>
      <c r="E659" s="7" t="s">
        <v>11</v>
      </c>
      <c r="F659" s="7" t="s">
        <v>12</v>
      </c>
      <c r="G659" s="3"/>
      <c r="H659" s="3"/>
      <c r="I659" s="3"/>
      <c r="J659" s="3"/>
      <c r="K659" s="3"/>
      <c r="L659" s="3"/>
    </row>
    <row r="660" spans="1:12">
      <c r="A660" s="4" t="s">
        <v>1422</v>
      </c>
      <c r="B660" s="4" t="s">
        <v>121</v>
      </c>
      <c r="C660" s="3"/>
      <c r="D660" s="4" t="s">
        <v>1423</v>
      </c>
      <c r="E660" s="4" t="s">
        <v>248</v>
      </c>
      <c r="F660" s="4" t="s">
        <v>249</v>
      </c>
      <c r="G660" s="3"/>
      <c r="H660" s="3"/>
      <c r="I660" s="3"/>
      <c r="J660" s="3"/>
      <c r="K660" s="3"/>
      <c r="L660" s="3"/>
    </row>
    <row r="661" spans="1:12">
      <c r="A661" s="7" t="s">
        <v>1424</v>
      </c>
      <c r="B661" s="7" t="s">
        <v>16</v>
      </c>
      <c r="C661" s="3"/>
      <c r="D661" s="7" t="s">
        <v>1425</v>
      </c>
      <c r="E661" s="7" t="s">
        <v>48</v>
      </c>
      <c r="F661" s="7" t="s">
        <v>49</v>
      </c>
      <c r="G661" s="3"/>
      <c r="H661" s="3"/>
      <c r="I661" s="3"/>
      <c r="J661" s="3"/>
      <c r="K661" s="3"/>
      <c r="L661" s="3"/>
    </row>
    <row r="662" spans="1:12">
      <c r="A662" s="4" t="s">
        <v>1426</v>
      </c>
      <c r="B662" s="4" t="s">
        <v>121</v>
      </c>
      <c r="C662" s="3"/>
      <c r="D662" s="4" t="s">
        <v>1427</v>
      </c>
      <c r="E662" s="4" t="s">
        <v>254</v>
      </c>
      <c r="F662" s="4" t="s">
        <v>255</v>
      </c>
      <c r="G662" s="3"/>
      <c r="H662" s="3"/>
      <c r="I662" s="3"/>
      <c r="J662" s="3"/>
      <c r="K662" s="3"/>
      <c r="L662" s="3"/>
    </row>
    <row r="663" spans="1:12">
      <c r="A663" s="7" t="s">
        <v>1428</v>
      </c>
      <c r="B663" s="7" t="s">
        <v>16</v>
      </c>
      <c r="C663" s="3"/>
      <c r="D663" s="7" t="s">
        <v>1429</v>
      </c>
      <c r="E663" s="7" t="s">
        <v>147</v>
      </c>
      <c r="F663" s="7" t="s">
        <v>148</v>
      </c>
      <c r="G663" s="3"/>
      <c r="H663" s="3"/>
      <c r="I663" s="3"/>
      <c r="J663" s="3"/>
      <c r="K663" s="3"/>
      <c r="L663" s="3"/>
    </row>
    <row r="664" spans="1:12">
      <c r="A664" s="4" t="s">
        <v>1430</v>
      </c>
      <c r="B664" s="4" t="s">
        <v>16</v>
      </c>
      <c r="C664" s="3"/>
      <c r="D664" s="4" t="s">
        <v>1431</v>
      </c>
      <c r="E664" s="4" t="s">
        <v>88</v>
      </c>
      <c r="F664" s="4" t="s">
        <v>89</v>
      </c>
      <c r="G664" s="3"/>
      <c r="H664" s="3"/>
      <c r="I664" s="3"/>
      <c r="J664" s="3"/>
      <c r="K664" s="3"/>
      <c r="L664" s="3"/>
    </row>
    <row r="665" spans="1:12">
      <c r="A665" s="7" t="s">
        <v>1432</v>
      </c>
      <c r="B665" s="7" t="s">
        <v>16</v>
      </c>
      <c r="C665" s="3"/>
      <c r="D665" s="7" t="s">
        <v>1433</v>
      </c>
      <c r="E665" s="7" t="s">
        <v>96</v>
      </c>
      <c r="F665" s="7" t="s">
        <v>97</v>
      </c>
      <c r="G665" s="3"/>
      <c r="H665" s="3"/>
      <c r="I665" s="3"/>
      <c r="J665" s="3"/>
      <c r="K665" s="3"/>
      <c r="L665" s="3"/>
    </row>
    <row r="666" spans="1:12">
      <c r="A666" s="4" t="s">
        <v>1434</v>
      </c>
      <c r="B666" s="4" t="s">
        <v>220</v>
      </c>
      <c r="C666" s="3"/>
      <c r="D666" s="4" t="s">
        <v>1435</v>
      </c>
      <c r="E666" s="4" t="s">
        <v>157</v>
      </c>
      <c r="F666" s="4" t="s">
        <v>158</v>
      </c>
      <c r="G666" s="3"/>
      <c r="H666" s="3"/>
      <c r="I666" s="3"/>
      <c r="J666" s="3"/>
      <c r="K666" s="3"/>
      <c r="L666" s="3"/>
    </row>
    <row r="667" spans="1:12">
      <c r="A667" s="7" t="s">
        <v>1436</v>
      </c>
      <c r="B667" s="7" t="s">
        <v>16</v>
      </c>
      <c r="C667" s="3"/>
      <c r="D667" s="7" t="s">
        <v>1437</v>
      </c>
      <c r="E667" s="7" t="s">
        <v>366</v>
      </c>
      <c r="F667" s="7" t="s">
        <v>367</v>
      </c>
      <c r="G667" s="3"/>
      <c r="H667" s="3"/>
      <c r="I667" s="3"/>
      <c r="J667" s="3"/>
      <c r="K667" s="3"/>
      <c r="L667" s="3"/>
    </row>
    <row r="668" spans="1:12">
      <c r="A668" s="4" t="s">
        <v>1438</v>
      </c>
      <c r="B668" s="4" t="s">
        <v>9</v>
      </c>
      <c r="C668" s="3"/>
      <c r="D668" s="4" t="s">
        <v>1439</v>
      </c>
      <c r="E668" s="4" t="s">
        <v>260</v>
      </c>
      <c r="F668" s="4" t="s">
        <v>261</v>
      </c>
      <c r="G668" s="3"/>
      <c r="H668" s="3"/>
      <c r="I668" s="3"/>
      <c r="J668" s="3"/>
      <c r="K668" s="3"/>
      <c r="L668" s="3"/>
    </row>
    <row r="669" spans="1:12">
      <c r="A669" s="7" t="s">
        <v>1440</v>
      </c>
      <c r="B669" s="7" t="s">
        <v>121</v>
      </c>
      <c r="C669" s="3"/>
      <c r="D669" s="7" t="s">
        <v>1441</v>
      </c>
      <c r="E669" s="7" t="s">
        <v>191</v>
      </c>
      <c r="F669" s="7" t="s">
        <v>192</v>
      </c>
      <c r="G669" s="3"/>
      <c r="H669" s="3"/>
      <c r="I669" s="3"/>
      <c r="J669" s="3"/>
      <c r="K669" s="3"/>
      <c r="L669" s="3"/>
    </row>
    <row r="670" spans="1:12">
      <c r="A670" s="4" t="s">
        <v>1442</v>
      </c>
      <c r="B670" s="4" t="s">
        <v>16</v>
      </c>
      <c r="C670" s="3"/>
      <c r="D670" s="4" t="s">
        <v>1443</v>
      </c>
      <c r="E670" s="4" t="s">
        <v>118</v>
      </c>
      <c r="F670" s="4" t="s">
        <v>119</v>
      </c>
      <c r="G670" s="3"/>
      <c r="H670" s="3"/>
      <c r="I670" s="3"/>
      <c r="J670" s="3"/>
      <c r="K670" s="3"/>
      <c r="L670" s="3"/>
    </row>
    <row r="671" spans="1:12">
      <c r="A671" s="7" t="s">
        <v>1444</v>
      </c>
      <c r="B671" s="7" t="s">
        <v>16</v>
      </c>
      <c r="C671" s="3"/>
      <c r="D671" s="7" t="s">
        <v>1445</v>
      </c>
      <c r="E671" s="7" t="s">
        <v>217</v>
      </c>
      <c r="F671" s="7" t="s">
        <v>218</v>
      </c>
      <c r="G671" s="3"/>
      <c r="H671" s="3"/>
      <c r="I671" s="3"/>
      <c r="J671" s="3"/>
      <c r="K671" s="3"/>
      <c r="L671" s="3"/>
    </row>
    <row r="672" spans="1:12">
      <c r="A672" s="4" t="s">
        <v>1446</v>
      </c>
      <c r="B672" s="4" t="s">
        <v>121</v>
      </c>
      <c r="C672" s="3"/>
      <c r="D672" s="4" t="s">
        <v>1447</v>
      </c>
      <c r="E672" s="4" t="s">
        <v>266</v>
      </c>
      <c r="F672" s="4" t="s">
        <v>267</v>
      </c>
      <c r="G672" s="3"/>
      <c r="H672" s="3"/>
      <c r="I672" s="3"/>
      <c r="J672" s="3"/>
      <c r="K672" s="3"/>
      <c r="L672" s="3"/>
    </row>
    <row r="673" spans="1:12">
      <c r="A673" s="7" t="s">
        <v>1448</v>
      </c>
      <c r="B673" s="7" t="s">
        <v>16</v>
      </c>
      <c r="C673" s="3"/>
      <c r="D673" s="7" t="s">
        <v>1449</v>
      </c>
      <c r="E673" s="7" t="s">
        <v>163</v>
      </c>
      <c r="F673" s="7" t="s">
        <v>164</v>
      </c>
      <c r="G673" s="3"/>
      <c r="H673" s="3"/>
      <c r="I673" s="3"/>
      <c r="J673" s="3"/>
      <c r="K673" s="3"/>
      <c r="L673" s="3"/>
    </row>
    <row r="674" spans="1:12">
      <c r="A674" s="4" t="s">
        <v>1450</v>
      </c>
      <c r="B674" s="4" t="s">
        <v>16</v>
      </c>
      <c r="C674" s="3"/>
      <c r="D674" s="4" t="s">
        <v>1451</v>
      </c>
      <c r="E674" s="4" t="s">
        <v>56</v>
      </c>
      <c r="F674" s="4" t="s">
        <v>57</v>
      </c>
      <c r="G674" s="3"/>
      <c r="H674" s="3"/>
      <c r="I674" s="3"/>
      <c r="J674" s="3"/>
      <c r="K674" s="3"/>
      <c r="L674" s="3"/>
    </row>
    <row r="675" spans="1:12">
      <c r="A675" s="7" t="s">
        <v>1452</v>
      </c>
      <c r="B675" s="7" t="s">
        <v>121</v>
      </c>
      <c r="C675" s="3"/>
      <c r="D675" s="7" t="s">
        <v>1453</v>
      </c>
      <c r="E675" s="7" t="s">
        <v>102</v>
      </c>
      <c r="F675" s="7" t="s">
        <v>103</v>
      </c>
      <c r="G675" s="3"/>
      <c r="H675" s="3"/>
      <c r="I675" s="3"/>
      <c r="J675" s="3"/>
      <c r="K675" s="3"/>
      <c r="L675" s="3"/>
    </row>
    <row r="676" spans="1:12">
      <c r="A676" s="4" t="s">
        <v>1454</v>
      </c>
      <c r="B676" s="4" t="s">
        <v>9</v>
      </c>
      <c r="C676" s="3"/>
      <c r="D676" s="4" t="s">
        <v>1455</v>
      </c>
      <c r="E676" s="4" t="s">
        <v>76</v>
      </c>
      <c r="F676" s="4" t="s">
        <v>77</v>
      </c>
      <c r="G676" s="3"/>
      <c r="H676" s="3"/>
      <c r="I676" s="3"/>
      <c r="J676" s="3"/>
      <c r="K676" s="3"/>
      <c r="L676" s="3"/>
    </row>
    <row r="677" spans="1:12">
      <c r="A677" s="7" t="s">
        <v>1456</v>
      </c>
      <c r="B677" s="7" t="s">
        <v>220</v>
      </c>
      <c r="C677" s="3"/>
      <c r="D677" s="7" t="s">
        <v>1457</v>
      </c>
      <c r="E677" s="7" t="s">
        <v>266</v>
      </c>
      <c r="F677" s="7" t="s">
        <v>267</v>
      </c>
      <c r="G677" s="3"/>
      <c r="H677" s="3"/>
      <c r="I677" s="3"/>
      <c r="J677" s="3"/>
      <c r="K677" s="3"/>
      <c r="L677" s="3"/>
    </row>
    <row r="678" spans="1:12">
      <c r="A678" s="4" t="s">
        <v>1458</v>
      </c>
      <c r="B678" s="4" t="s">
        <v>16</v>
      </c>
      <c r="C678" s="3"/>
      <c r="D678" s="4" t="s">
        <v>1459</v>
      </c>
      <c r="E678" s="4" t="s">
        <v>11</v>
      </c>
      <c r="F678" s="4" t="s">
        <v>12</v>
      </c>
      <c r="G678" s="3"/>
      <c r="H678" s="3"/>
      <c r="I678" s="3"/>
      <c r="J678" s="3"/>
      <c r="K678" s="3"/>
      <c r="L678" s="3"/>
    </row>
    <row r="679" spans="1:12">
      <c r="A679" s="7" t="s">
        <v>1460</v>
      </c>
      <c r="B679" s="7" t="s">
        <v>16</v>
      </c>
      <c r="C679" s="3"/>
      <c r="D679" s="7" t="s">
        <v>1461</v>
      </c>
      <c r="E679" s="7" t="s">
        <v>44</v>
      </c>
      <c r="F679" s="7" t="s">
        <v>45</v>
      </c>
      <c r="G679" s="3"/>
      <c r="H679" s="3"/>
      <c r="I679" s="3"/>
      <c r="J679" s="3"/>
      <c r="K679" s="3"/>
      <c r="L679" s="3"/>
    </row>
    <row r="680" spans="1:12">
      <c r="A680" s="4" t="s">
        <v>1462</v>
      </c>
      <c r="B680" s="4" t="s">
        <v>16</v>
      </c>
      <c r="C680" s="3"/>
      <c r="D680" s="4" t="s">
        <v>1463</v>
      </c>
      <c r="E680" s="4" t="s">
        <v>416</v>
      </c>
      <c r="F680" s="4" t="s">
        <v>417</v>
      </c>
      <c r="G680" s="3"/>
      <c r="H680" s="3"/>
      <c r="I680" s="3"/>
      <c r="J680" s="3"/>
      <c r="K680" s="3"/>
      <c r="L680" s="3"/>
    </row>
    <row r="681" spans="1:12">
      <c r="A681" s="7" t="s">
        <v>1464</v>
      </c>
      <c r="B681" s="7" t="s">
        <v>16</v>
      </c>
      <c r="C681" s="3"/>
      <c r="D681" s="7" t="s">
        <v>1465</v>
      </c>
      <c r="E681" s="7" t="s">
        <v>88</v>
      </c>
      <c r="F681" s="7" t="s">
        <v>89</v>
      </c>
      <c r="G681" s="3"/>
      <c r="H681" s="3"/>
      <c r="I681" s="3"/>
      <c r="J681" s="3"/>
      <c r="K681" s="3"/>
      <c r="L681" s="3"/>
    </row>
    <row r="682" spans="1:12">
      <c r="A682" s="4" t="s">
        <v>1466</v>
      </c>
      <c r="B682" s="4" t="s">
        <v>16</v>
      </c>
      <c r="C682" s="3"/>
      <c r="D682" s="4" t="s">
        <v>1467</v>
      </c>
      <c r="E682" s="4" t="s">
        <v>35</v>
      </c>
      <c r="F682" s="4" t="s">
        <v>36</v>
      </c>
      <c r="G682" s="3"/>
      <c r="H682" s="3"/>
      <c r="I682" s="3"/>
      <c r="J682" s="3"/>
      <c r="K682" s="3"/>
      <c r="L682" s="3"/>
    </row>
    <row r="683" spans="1:12">
      <c r="A683" s="7" t="s">
        <v>1468</v>
      </c>
      <c r="B683" s="7" t="s">
        <v>9</v>
      </c>
      <c r="C683" s="3"/>
      <c r="D683" s="7" t="s">
        <v>1469</v>
      </c>
      <c r="E683" s="7" t="s">
        <v>18</v>
      </c>
      <c r="F683" s="7" t="s">
        <v>19</v>
      </c>
      <c r="G683" s="3"/>
      <c r="H683" s="3"/>
      <c r="I683" s="3"/>
      <c r="J683" s="3"/>
      <c r="K683" s="3"/>
      <c r="L683" s="3"/>
    </row>
    <row r="684" spans="1:12">
      <c r="A684" s="4" t="s">
        <v>1470</v>
      </c>
      <c r="B684" s="4" t="s">
        <v>9</v>
      </c>
      <c r="C684" s="3"/>
      <c r="D684" s="4" t="s">
        <v>1471</v>
      </c>
      <c r="E684" s="4" t="s">
        <v>147</v>
      </c>
      <c r="F684" s="4" t="s">
        <v>148</v>
      </c>
      <c r="G684" s="3"/>
      <c r="H684" s="3"/>
      <c r="I684" s="3"/>
      <c r="J684" s="3"/>
      <c r="K684" s="3"/>
      <c r="L684" s="3"/>
    </row>
    <row r="685" spans="1:12">
      <c r="A685" s="7" t="s">
        <v>1472</v>
      </c>
      <c r="B685" s="7" t="s">
        <v>9</v>
      </c>
      <c r="C685" s="3"/>
      <c r="D685" s="7" t="s">
        <v>1473</v>
      </c>
      <c r="E685" s="7" t="s">
        <v>48</v>
      </c>
      <c r="F685" s="7" t="s">
        <v>49</v>
      </c>
      <c r="G685" s="3"/>
      <c r="H685" s="3"/>
      <c r="I685" s="3"/>
      <c r="J685" s="3"/>
      <c r="K685" s="3"/>
      <c r="L685" s="3"/>
    </row>
    <row r="686" spans="1:12">
      <c r="A686" s="4" t="s">
        <v>1474</v>
      </c>
      <c r="B686" s="4" t="s">
        <v>16</v>
      </c>
      <c r="C686" s="3"/>
      <c r="D686" s="4" t="s">
        <v>1475</v>
      </c>
      <c r="E686" s="4" t="s">
        <v>199</v>
      </c>
      <c r="F686" s="4" t="s">
        <v>200</v>
      </c>
      <c r="G686" s="3"/>
      <c r="H686" s="3"/>
      <c r="I686" s="3"/>
      <c r="J686" s="3"/>
      <c r="K686" s="3"/>
      <c r="L686" s="3"/>
    </row>
    <row r="687" spans="1:12">
      <c r="A687" s="7" t="s">
        <v>1476</v>
      </c>
      <c r="B687" s="7" t="s">
        <v>121</v>
      </c>
      <c r="C687" s="3"/>
      <c r="D687" s="7" t="s">
        <v>1477</v>
      </c>
      <c r="E687" s="7" t="s">
        <v>266</v>
      </c>
      <c r="F687" s="7" t="s">
        <v>267</v>
      </c>
      <c r="G687" s="3"/>
      <c r="H687" s="3"/>
      <c r="I687" s="3"/>
      <c r="J687" s="3"/>
      <c r="K687" s="3"/>
      <c r="L687" s="3"/>
    </row>
    <row r="688" spans="1:12">
      <c r="A688" s="4" t="s">
        <v>1478</v>
      </c>
      <c r="B688" s="4" t="s">
        <v>16</v>
      </c>
      <c r="C688" s="3"/>
      <c r="D688" s="4" t="s">
        <v>1479</v>
      </c>
      <c r="E688" s="4" t="s">
        <v>177</v>
      </c>
      <c r="F688" s="4" t="s">
        <v>178</v>
      </c>
      <c r="G688" s="3"/>
      <c r="H688" s="3"/>
      <c r="I688" s="3"/>
      <c r="J688" s="3"/>
      <c r="K688" s="3"/>
      <c r="L688" s="3"/>
    </row>
    <row r="689" spans="1:12">
      <c r="A689" s="7" t="s">
        <v>1480</v>
      </c>
      <c r="B689" s="7" t="s">
        <v>16</v>
      </c>
      <c r="C689" s="3"/>
      <c r="D689" s="7" t="s">
        <v>1481</v>
      </c>
      <c r="E689" s="7" t="s">
        <v>92</v>
      </c>
      <c r="F689" s="7" t="s">
        <v>93</v>
      </c>
      <c r="G689" s="3"/>
      <c r="H689" s="3"/>
      <c r="I689" s="3"/>
      <c r="J689" s="3"/>
      <c r="K689" s="3"/>
      <c r="L689" s="3"/>
    </row>
    <row r="690" spans="1:12">
      <c r="A690" s="4" t="s">
        <v>1482</v>
      </c>
      <c r="B690" s="4" t="s">
        <v>16</v>
      </c>
      <c r="C690" s="3"/>
      <c r="D690" s="4" t="s">
        <v>1483</v>
      </c>
      <c r="E690" s="4" t="s">
        <v>92</v>
      </c>
      <c r="F690" s="4" t="s">
        <v>93</v>
      </c>
      <c r="G690" s="3"/>
      <c r="H690" s="3"/>
      <c r="I690" s="3"/>
      <c r="J690" s="3"/>
      <c r="K690" s="3"/>
      <c r="L690" s="3"/>
    </row>
    <row r="691" spans="1:12">
      <c r="A691" s="7" t="s">
        <v>1484</v>
      </c>
      <c r="B691" s="7" t="s">
        <v>16</v>
      </c>
      <c r="C691" s="3"/>
      <c r="D691" s="7" t="s">
        <v>1485</v>
      </c>
      <c r="E691" s="7" t="s">
        <v>72</v>
      </c>
      <c r="F691" s="7" t="s">
        <v>73</v>
      </c>
      <c r="G691" s="3"/>
      <c r="H691" s="3"/>
      <c r="I691" s="3"/>
      <c r="J691" s="3"/>
      <c r="K691" s="3"/>
      <c r="L691" s="3"/>
    </row>
    <row r="692" spans="1:12">
      <c r="A692" s="4" t="s">
        <v>1486</v>
      </c>
      <c r="B692" s="4" t="s">
        <v>121</v>
      </c>
      <c r="C692" s="3"/>
      <c r="D692" s="4" t="s">
        <v>1487</v>
      </c>
      <c r="E692" s="4" t="s">
        <v>40</v>
      </c>
      <c r="F692" s="4" t="s">
        <v>41</v>
      </c>
      <c r="G692" s="3"/>
      <c r="H692" s="3"/>
      <c r="I692" s="3"/>
      <c r="J692" s="3"/>
      <c r="K692" s="3"/>
      <c r="L692" s="3"/>
    </row>
    <row r="693" spans="1:12">
      <c r="A693" s="7" t="s">
        <v>1488</v>
      </c>
      <c r="B693" s="7" t="s">
        <v>121</v>
      </c>
      <c r="C693" s="3"/>
      <c r="D693" s="7" t="s">
        <v>1489</v>
      </c>
      <c r="E693" s="7" t="s">
        <v>92</v>
      </c>
      <c r="F693" s="7" t="s">
        <v>93</v>
      </c>
      <c r="G693" s="3"/>
      <c r="H693" s="3"/>
      <c r="I693" s="3"/>
      <c r="J693" s="3"/>
      <c r="K693" s="3"/>
      <c r="L693" s="3"/>
    </row>
    <row r="694" spans="1:12">
      <c r="A694" s="4" t="s">
        <v>1490</v>
      </c>
      <c r="B694" s="4" t="s">
        <v>121</v>
      </c>
      <c r="C694" s="3"/>
      <c r="D694" s="4" t="s">
        <v>1491</v>
      </c>
      <c r="E694" s="4" t="s">
        <v>177</v>
      </c>
      <c r="F694" s="4" t="s">
        <v>178</v>
      </c>
      <c r="G694" s="3"/>
      <c r="H694" s="3"/>
      <c r="I694" s="3"/>
      <c r="J694" s="3"/>
      <c r="K694" s="3"/>
      <c r="L694" s="3"/>
    </row>
    <row r="695" spans="1:12">
      <c r="A695" s="7" t="s">
        <v>1492</v>
      </c>
      <c r="B695" s="7" t="s">
        <v>121</v>
      </c>
      <c r="C695" s="3"/>
      <c r="D695" s="7" t="s">
        <v>1493</v>
      </c>
      <c r="E695" s="7" t="s">
        <v>102</v>
      </c>
      <c r="F695" s="7" t="s">
        <v>103</v>
      </c>
      <c r="G695" s="3"/>
      <c r="H695" s="3"/>
      <c r="I695" s="3"/>
      <c r="J695" s="3"/>
      <c r="K695" s="3"/>
      <c r="L695" s="3"/>
    </row>
    <row r="696" spans="1:12">
      <c r="A696" s="4" t="s">
        <v>1494</v>
      </c>
      <c r="B696" s="4" t="s">
        <v>220</v>
      </c>
      <c r="C696" s="3"/>
      <c r="D696" s="4" t="s">
        <v>1495</v>
      </c>
      <c r="E696" s="4" t="s">
        <v>96</v>
      </c>
      <c r="F696" s="4" t="s">
        <v>97</v>
      </c>
      <c r="G696" s="3"/>
      <c r="H696" s="3"/>
      <c r="I696" s="3"/>
      <c r="J696" s="3"/>
      <c r="K696" s="3"/>
      <c r="L696" s="3"/>
    </row>
    <row r="697" spans="1:12">
      <c r="A697" s="7" t="s">
        <v>1496</v>
      </c>
      <c r="B697" s="7" t="s">
        <v>220</v>
      </c>
      <c r="C697" s="3"/>
      <c r="D697" s="7" t="s">
        <v>1497</v>
      </c>
      <c r="E697" s="7" t="s">
        <v>131</v>
      </c>
      <c r="F697" s="7" t="s">
        <v>132</v>
      </c>
      <c r="G697" s="3"/>
      <c r="H697" s="3"/>
      <c r="I697" s="3"/>
      <c r="J697" s="3"/>
      <c r="K697" s="3"/>
      <c r="L697" s="3"/>
    </row>
    <row r="698" spans="1:12">
      <c r="A698" s="4" t="s">
        <v>1498</v>
      </c>
      <c r="B698" s="4" t="s">
        <v>16</v>
      </c>
      <c r="C698" s="3"/>
      <c r="D698" s="4" t="s">
        <v>1499</v>
      </c>
      <c r="E698" s="4" t="s">
        <v>266</v>
      </c>
      <c r="F698" s="4" t="s">
        <v>267</v>
      </c>
      <c r="G698" s="3"/>
      <c r="H698" s="3"/>
      <c r="I698" s="3"/>
      <c r="J698" s="3"/>
      <c r="K698" s="3"/>
      <c r="L698" s="3"/>
    </row>
    <row r="699" spans="1:12">
      <c r="A699" s="7" t="s">
        <v>1500</v>
      </c>
      <c r="B699" s="7" t="s">
        <v>16</v>
      </c>
      <c r="C699" s="3"/>
      <c r="D699" s="7" t="s">
        <v>1501</v>
      </c>
      <c r="E699" s="7" t="s">
        <v>80</v>
      </c>
      <c r="F699" s="7" t="s">
        <v>81</v>
      </c>
      <c r="G699" s="3"/>
      <c r="H699" s="3"/>
      <c r="I699" s="3"/>
      <c r="J699" s="3"/>
      <c r="K699" s="3"/>
      <c r="L699" s="3"/>
    </row>
    <row r="700" spans="1:12">
      <c r="A700" s="4" t="s">
        <v>1502</v>
      </c>
      <c r="B700" s="4" t="s">
        <v>121</v>
      </c>
      <c r="C700" s="3"/>
      <c r="D700" s="4" t="s">
        <v>1503</v>
      </c>
      <c r="E700" s="4" t="s">
        <v>102</v>
      </c>
      <c r="F700" s="4" t="s">
        <v>103</v>
      </c>
      <c r="G700" s="3"/>
      <c r="H700" s="3"/>
      <c r="I700" s="3"/>
      <c r="J700" s="3"/>
      <c r="K700" s="3"/>
      <c r="L700" s="3"/>
    </row>
    <row r="701" spans="1:12">
      <c r="A701" s="7" t="s">
        <v>1504</v>
      </c>
      <c r="B701" s="7" t="s">
        <v>121</v>
      </c>
      <c r="C701" s="3"/>
      <c r="D701" s="7" t="s">
        <v>1505</v>
      </c>
      <c r="E701" s="7" t="s">
        <v>84</v>
      </c>
      <c r="F701" s="7" t="s">
        <v>85</v>
      </c>
      <c r="G701" s="3"/>
      <c r="H701" s="3"/>
      <c r="I701" s="3"/>
      <c r="J701" s="3"/>
      <c r="K701" s="3"/>
      <c r="L701" s="3"/>
    </row>
    <row r="702" spans="1:12">
      <c r="A702" s="4" t="s">
        <v>1506</v>
      </c>
      <c r="B702" s="4" t="s">
        <v>220</v>
      </c>
      <c r="C702" s="3"/>
      <c r="D702" s="4" t="s">
        <v>1507</v>
      </c>
      <c r="E702" s="4" t="s">
        <v>118</v>
      </c>
      <c r="F702" s="4" t="s">
        <v>119</v>
      </c>
      <c r="G702" s="3"/>
      <c r="H702" s="3"/>
      <c r="I702" s="3"/>
      <c r="J702" s="3"/>
      <c r="K702" s="3"/>
      <c r="L702" s="3"/>
    </row>
    <row r="703" spans="1:12">
      <c r="A703" s="7" t="s">
        <v>1508</v>
      </c>
      <c r="B703" s="7" t="s">
        <v>121</v>
      </c>
      <c r="C703" s="3"/>
      <c r="D703" s="7" t="s">
        <v>1509</v>
      </c>
      <c r="E703" s="7" t="s">
        <v>66</v>
      </c>
      <c r="F703" s="7" t="s">
        <v>67</v>
      </c>
      <c r="G703" s="3"/>
      <c r="H703" s="3"/>
      <c r="I703" s="3"/>
      <c r="J703" s="3"/>
      <c r="K703" s="3"/>
      <c r="L703" s="3"/>
    </row>
    <row r="704" spans="1:12">
      <c r="A704" s="4" t="s">
        <v>1510</v>
      </c>
      <c r="B704" s="4" t="s">
        <v>16</v>
      </c>
      <c r="C704" s="3"/>
      <c r="D704" s="4" t="s">
        <v>1511</v>
      </c>
      <c r="E704" s="4" t="s">
        <v>191</v>
      </c>
      <c r="F704" s="4" t="s">
        <v>192</v>
      </c>
      <c r="G704" s="3"/>
      <c r="H704" s="3"/>
      <c r="I704" s="3"/>
      <c r="J704" s="3"/>
      <c r="K704" s="3"/>
      <c r="L704" s="3"/>
    </row>
    <row r="705" spans="1:12">
      <c r="A705" s="7" t="s">
        <v>1512</v>
      </c>
      <c r="B705" s="7" t="s">
        <v>16</v>
      </c>
      <c r="C705" s="3"/>
      <c r="D705" s="7" t="s">
        <v>1513</v>
      </c>
      <c r="E705" s="7" t="s">
        <v>157</v>
      </c>
      <c r="F705" s="7" t="s">
        <v>158</v>
      </c>
      <c r="G705" s="3"/>
      <c r="H705" s="3"/>
      <c r="I705" s="3"/>
      <c r="J705" s="3"/>
      <c r="K705" s="3"/>
      <c r="L705" s="3"/>
    </row>
    <row r="706" spans="1:12">
      <c r="A706" s="4" t="s">
        <v>1514</v>
      </c>
      <c r="B706" s="4" t="s">
        <v>121</v>
      </c>
      <c r="C706" s="3"/>
      <c r="D706" s="4" t="s">
        <v>1515</v>
      </c>
      <c r="E706" s="4" t="s">
        <v>131</v>
      </c>
      <c r="F706" s="4" t="s">
        <v>132</v>
      </c>
      <c r="G706" s="3"/>
      <c r="H706" s="3"/>
      <c r="I706" s="3"/>
      <c r="J706" s="3"/>
      <c r="K706" s="3"/>
      <c r="L706" s="3"/>
    </row>
    <row r="707" spans="1:12">
      <c r="A707" s="7" t="s">
        <v>1516</v>
      </c>
      <c r="B707" s="7" t="s">
        <v>121</v>
      </c>
      <c r="C707" s="3"/>
      <c r="D707" s="7" t="s">
        <v>1517</v>
      </c>
      <c r="E707" s="7" t="s">
        <v>11</v>
      </c>
      <c r="F707" s="7" t="s">
        <v>12</v>
      </c>
      <c r="G707" s="3"/>
      <c r="H707" s="3"/>
      <c r="I707" s="3"/>
      <c r="J707" s="3"/>
      <c r="K707" s="3"/>
      <c r="L707" s="3"/>
    </row>
    <row r="708" spans="1:12">
      <c r="A708" s="4" t="s">
        <v>1518</v>
      </c>
      <c r="B708" s="4" t="s">
        <v>220</v>
      </c>
      <c r="C708" s="3"/>
      <c r="D708" s="4" t="s">
        <v>1519</v>
      </c>
      <c r="E708" s="4" t="s">
        <v>56</v>
      </c>
      <c r="F708" s="4" t="s">
        <v>57</v>
      </c>
      <c r="G708" s="3"/>
      <c r="H708" s="3"/>
      <c r="I708" s="3"/>
      <c r="J708" s="3"/>
      <c r="K708" s="3"/>
      <c r="L708" s="3"/>
    </row>
    <row r="709" spans="1:12">
      <c r="A709" s="7" t="s">
        <v>1520</v>
      </c>
      <c r="B709" s="7" t="s">
        <v>16</v>
      </c>
      <c r="C709" s="3"/>
      <c r="D709" s="7" t="s">
        <v>1521</v>
      </c>
      <c r="E709" s="7" t="s">
        <v>416</v>
      </c>
      <c r="F709" s="7" t="s">
        <v>417</v>
      </c>
      <c r="G709" s="3"/>
      <c r="H709" s="3"/>
      <c r="I709" s="3"/>
      <c r="J709" s="3"/>
      <c r="K709" s="3"/>
      <c r="L709" s="3"/>
    </row>
    <row r="710" spans="1:12">
      <c r="A710" s="4" t="s">
        <v>1522</v>
      </c>
      <c r="B710" s="4" t="s">
        <v>16</v>
      </c>
      <c r="C710" s="3"/>
      <c r="D710" s="4" t="s">
        <v>1523</v>
      </c>
      <c r="E710" s="4" t="s">
        <v>147</v>
      </c>
      <c r="F710" s="4" t="s">
        <v>148</v>
      </c>
      <c r="G710" s="3"/>
      <c r="H710" s="3"/>
      <c r="I710" s="3"/>
      <c r="J710" s="3"/>
      <c r="K710" s="3"/>
      <c r="L710" s="3"/>
    </row>
    <row r="711" spans="1:12">
      <c r="A711" s="7" t="s">
        <v>1524</v>
      </c>
      <c r="B711" s="7" t="s">
        <v>121</v>
      </c>
      <c r="C711" s="3"/>
      <c r="D711" s="7" t="s">
        <v>1525</v>
      </c>
      <c r="E711" s="7" t="s">
        <v>96</v>
      </c>
      <c r="F711" s="7" t="s">
        <v>97</v>
      </c>
      <c r="G711" s="3"/>
      <c r="H711" s="3"/>
      <c r="I711" s="3"/>
      <c r="J711" s="3"/>
      <c r="K711" s="3"/>
      <c r="L711" s="3"/>
    </row>
    <row r="712" spans="1:12">
      <c r="A712" s="4" t="s">
        <v>1526</v>
      </c>
      <c r="B712" s="4" t="s">
        <v>121</v>
      </c>
      <c r="C712" s="3"/>
      <c r="D712" s="4" t="s">
        <v>1527</v>
      </c>
      <c r="E712" s="4" t="s">
        <v>254</v>
      </c>
      <c r="F712" s="4" t="s">
        <v>255</v>
      </c>
      <c r="G712" s="3"/>
      <c r="H712" s="3"/>
      <c r="I712" s="3"/>
      <c r="J712" s="3"/>
      <c r="K712" s="3"/>
      <c r="L712" s="3"/>
    </row>
    <row r="713" spans="1:12">
      <c r="A713" s="7" t="s">
        <v>1528</v>
      </c>
      <c r="B713" s="7" t="s">
        <v>16</v>
      </c>
      <c r="C713" s="3"/>
      <c r="D713" s="7" t="s">
        <v>1529</v>
      </c>
      <c r="E713" s="7" t="s">
        <v>72</v>
      </c>
      <c r="F713" s="7" t="s">
        <v>73</v>
      </c>
      <c r="G713" s="3"/>
      <c r="H713" s="3"/>
      <c r="I713" s="3"/>
      <c r="J713" s="3"/>
      <c r="K713" s="3"/>
      <c r="L713" s="3"/>
    </row>
    <row r="714" spans="1:12">
      <c r="A714" s="4" t="s">
        <v>1530</v>
      </c>
      <c r="B714" s="4" t="s">
        <v>16</v>
      </c>
      <c r="C714" s="3"/>
      <c r="D714" s="4" t="s">
        <v>1531</v>
      </c>
      <c r="E714" s="4" t="s">
        <v>11</v>
      </c>
      <c r="F714" s="4" t="s">
        <v>12</v>
      </c>
      <c r="G714" s="3"/>
      <c r="H714" s="3"/>
      <c r="I714" s="3"/>
      <c r="J714" s="3"/>
      <c r="K714" s="3"/>
      <c r="L714" s="3"/>
    </row>
    <row r="715" spans="1:12">
      <c r="A715" s="7" t="s">
        <v>1532</v>
      </c>
      <c r="B715" s="7" t="s">
        <v>121</v>
      </c>
      <c r="C715" s="3"/>
      <c r="D715" s="7" t="s">
        <v>1533</v>
      </c>
      <c r="E715" s="7" t="s">
        <v>224</v>
      </c>
      <c r="F715" s="7" t="s">
        <v>225</v>
      </c>
      <c r="G715" s="3"/>
      <c r="H715" s="3"/>
      <c r="I715" s="3"/>
      <c r="J715" s="3"/>
      <c r="K715" s="3"/>
      <c r="L715" s="3"/>
    </row>
    <row r="716" spans="1:12">
      <c r="A716" s="4" t="s">
        <v>1534</v>
      </c>
      <c r="B716" s="4" t="s">
        <v>121</v>
      </c>
      <c r="C716" s="3"/>
      <c r="D716" s="4" t="s">
        <v>1535</v>
      </c>
      <c r="E716" s="4" t="s">
        <v>56</v>
      </c>
      <c r="F716" s="4" t="s">
        <v>57</v>
      </c>
      <c r="G716" s="3"/>
      <c r="H716" s="3"/>
      <c r="I716" s="3"/>
      <c r="J716" s="3"/>
      <c r="K716" s="3"/>
      <c r="L716" s="3"/>
    </row>
    <row r="717" spans="1:12">
      <c r="A717" s="7" t="s">
        <v>1536</v>
      </c>
      <c r="B717" s="7" t="s">
        <v>121</v>
      </c>
      <c r="C717" s="3"/>
      <c r="D717" s="7" t="s">
        <v>1537</v>
      </c>
      <c r="E717" s="7" t="s">
        <v>416</v>
      </c>
      <c r="F717" s="7" t="s">
        <v>417</v>
      </c>
      <c r="G717" s="3"/>
      <c r="H717" s="3"/>
      <c r="I717" s="3"/>
      <c r="J717" s="3"/>
      <c r="K717" s="3"/>
      <c r="L717" s="3"/>
    </row>
    <row r="718" spans="1:12">
      <c r="A718" s="4" t="s">
        <v>1538</v>
      </c>
      <c r="B718" s="4" t="s">
        <v>220</v>
      </c>
      <c r="C718" s="3"/>
      <c r="D718" s="4" t="s">
        <v>1539</v>
      </c>
      <c r="E718" s="4" t="s">
        <v>106</v>
      </c>
      <c r="F718" s="4" t="s">
        <v>107</v>
      </c>
      <c r="G718" s="3"/>
      <c r="H718" s="3"/>
      <c r="I718" s="3"/>
      <c r="J718" s="3"/>
      <c r="K718" s="3"/>
      <c r="L718" s="3"/>
    </row>
    <row r="719" spans="1:12">
      <c r="A719" s="7" t="s">
        <v>1540</v>
      </c>
      <c r="B719" s="7" t="s">
        <v>121</v>
      </c>
      <c r="C719" s="3"/>
      <c r="D719" s="7" t="s">
        <v>1541</v>
      </c>
      <c r="E719" s="7" t="s">
        <v>177</v>
      </c>
      <c r="F719" s="7" t="s">
        <v>178</v>
      </c>
      <c r="G719" s="3"/>
      <c r="H719" s="3"/>
      <c r="I719" s="3"/>
      <c r="J719" s="3"/>
      <c r="K719" s="3"/>
      <c r="L719" s="3"/>
    </row>
    <row r="720" spans="1:12">
      <c r="A720" s="4" t="s">
        <v>1542</v>
      </c>
      <c r="B720" s="4" t="s">
        <v>16</v>
      </c>
      <c r="C720" s="3"/>
      <c r="D720" s="4" t="s">
        <v>1543</v>
      </c>
      <c r="E720" s="4" t="s">
        <v>199</v>
      </c>
      <c r="F720" s="4" t="s">
        <v>200</v>
      </c>
      <c r="G720" s="3"/>
      <c r="H720" s="3"/>
      <c r="I720" s="3"/>
      <c r="J720" s="3"/>
      <c r="K720" s="3"/>
      <c r="L720" s="3"/>
    </row>
    <row r="721" spans="1:12">
      <c r="A721" s="7" t="s">
        <v>1544</v>
      </c>
      <c r="B721" s="7" t="s">
        <v>16</v>
      </c>
      <c r="C721" s="3"/>
      <c r="D721" s="7" t="s">
        <v>1545</v>
      </c>
      <c r="E721" s="7" t="s">
        <v>260</v>
      </c>
      <c r="F721" s="7" t="s">
        <v>261</v>
      </c>
      <c r="G721" s="3"/>
      <c r="H721" s="3"/>
      <c r="I721" s="3"/>
      <c r="J721" s="3"/>
      <c r="K721" s="3"/>
      <c r="L721" s="3"/>
    </row>
    <row r="722" spans="1:12">
      <c r="A722" s="4" t="s">
        <v>1546</v>
      </c>
      <c r="B722" s="4" t="s">
        <v>220</v>
      </c>
      <c r="C722" s="3"/>
      <c r="D722" s="4" t="s">
        <v>1547</v>
      </c>
      <c r="E722" s="4" t="s">
        <v>24</v>
      </c>
      <c r="F722" s="4" t="s">
        <v>25</v>
      </c>
      <c r="G722" s="3"/>
      <c r="H722" s="3"/>
      <c r="I722" s="3"/>
      <c r="J722" s="3"/>
      <c r="K722" s="3"/>
      <c r="L722" s="3"/>
    </row>
    <row r="723" spans="1:12">
      <c r="A723" s="7" t="s">
        <v>1548</v>
      </c>
      <c r="B723" s="7" t="s">
        <v>16</v>
      </c>
      <c r="C723" s="3"/>
      <c r="D723" s="7" t="s">
        <v>1549</v>
      </c>
      <c r="E723" s="7" t="s">
        <v>224</v>
      </c>
      <c r="F723" s="7" t="s">
        <v>225</v>
      </c>
      <c r="G723" s="3"/>
      <c r="H723" s="3"/>
      <c r="I723" s="3"/>
      <c r="J723" s="3"/>
      <c r="K723" s="3"/>
      <c r="L723" s="3"/>
    </row>
    <row r="724" spans="1:12">
      <c r="A724" s="4" t="s">
        <v>1550</v>
      </c>
      <c r="B724" s="4" t="s">
        <v>121</v>
      </c>
      <c r="C724" s="3"/>
      <c r="D724" s="4" t="s">
        <v>1551</v>
      </c>
      <c r="E724" s="4" t="s">
        <v>147</v>
      </c>
      <c r="F724" s="4" t="s">
        <v>148</v>
      </c>
      <c r="G724" s="3"/>
      <c r="H724" s="3"/>
      <c r="I724" s="3"/>
      <c r="J724" s="3"/>
      <c r="K724" s="3"/>
      <c r="L724" s="3"/>
    </row>
    <row r="725" spans="1:12">
      <c r="A725" s="7" t="s">
        <v>1552</v>
      </c>
      <c r="B725" s="7" t="s">
        <v>121</v>
      </c>
      <c r="C725" s="3"/>
      <c r="D725" s="7" t="s">
        <v>1553</v>
      </c>
      <c r="E725" s="7" t="s">
        <v>114</v>
      </c>
      <c r="F725" s="7" t="s">
        <v>115</v>
      </c>
      <c r="G725" s="3"/>
      <c r="H725" s="3"/>
      <c r="I725" s="3"/>
      <c r="J725" s="3"/>
      <c r="K725" s="3"/>
      <c r="L725" s="3"/>
    </row>
    <row r="726" spans="1:12">
      <c r="A726" s="4" t="s">
        <v>1554</v>
      </c>
      <c r="B726" s="4" t="s">
        <v>121</v>
      </c>
      <c r="C726" s="3"/>
      <c r="D726" s="4" t="s">
        <v>1555</v>
      </c>
      <c r="E726" s="4" t="s">
        <v>76</v>
      </c>
      <c r="F726" s="4" t="s">
        <v>77</v>
      </c>
      <c r="G726" s="3"/>
      <c r="H726" s="3"/>
      <c r="I726" s="3"/>
      <c r="J726" s="3"/>
      <c r="K726" s="3"/>
      <c r="L726" s="3"/>
    </row>
    <row r="727" spans="1:12">
      <c r="A727" s="7" t="s">
        <v>1556</v>
      </c>
      <c r="B727" s="7" t="s">
        <v>220</v>
      </c>
      <c r="C727" s="3"/>
      <c r="D727" s="7" t="s">
        <v>1557</v>
      </c>
      <c r="E727" s="7" t="s">
        <v>177</v>
      </c>
      <c r="F727" s="7" t="s">
        <v>178</v>
      </c>
      <c r="G727" s="3"/>
      <c r="H727" s="3"/>
      <c r="I727" s="3"/>
      <c r="J727" s="3"/>
      <c r="K727" s="3"/>
      <c r="L727" s="3"/>
    </row>
    <row r="728" spans="1:12">
      <c r="A728" s="4" t="s">
        <v>1558</v>
      </c>
      <c r="B728" s="4" t="s">
        <v>16</v>
      </c>
      <c r="C728" s="3"/>
      <c r="D728" s="4" t="s">
        <v>1559</v>
      </c>
      <c r="E728" s="4" t="s">
        <v>40</v>
      </c>
      <c r="F728" s="4" t="s">
        <v>41</v>
      </c>
      <c r="G728" s="3"/>
      <c r="H728" s="3"/>
      <c r="I728" s="3"/>
      <c r="J728" s="3"/>
      <c r="K728" s="3"/>
      <c r="L728" s="3"/>
    </row>
    <row r="729" spans="1:12">
      <c r="A729" s="7" t="s">
        <v>1560</v>
      </c>
      <c r="B729" s="7" t="s">
        <v>16</v>
      </c>
      <c r="C729" s="3"/>
      <c r="D729" s="7" t="s">
        <v>1561</v>
      </c>
      <c r="E729" s="7" t="s">
        <v>366</v>
      </c>
      <c r="F729" s="7" t="s">
        <v>367</v>
      </c>
      <c r="G729" s="3"/>
      <c r="H729" s="3"/>
      <c r="I729" s="3"/>
      <c r="J729" s="3"/>
      <c r="K729" s="3"/>
      <c r="L729" s="3"/>
    </row>
    <row r="730" spans="1:12">
      <c r="A730" s="4" t="s">
        <v>1562</v>
      </c>
      <c r="B730" s="4" t="s">
        <v>16</v>
      </c>
      <c r="C730" s="3"/>
      <c r="D730" s="4" t="s">
        <v>1563</v>
      </c>
      <c r="E730" s="4" t="s">
        <v>191</v>
      </c>
      <c r="F730" s="4" t="s">
        <v>192</v>
      </c>
      <c r="G730" s="3"/>
      <c r="H730" s="3"/>
      <c r="I730" s="3"/>
      <c r="J730" s="3"/>
      <c r="K730" s="3"/>
      <c r="L730" s="3"/>
    </row>
    <row r="731" spans="1:12">
      <c r="A731" s="7" t="s">
        <v>1564</v>
      </c>
      <c r="B731" s="7" t="s">
        <v>121</v>
      </c>
      <c r="C731" s="3"/>
      <c r="D731" s="7" t="s">
        <v>1565</v>
      </c>
      <c r="E731" s="7" t="s">
        <v>48</v>
      </c>
      <c r="F731" s="7" t="s">
        <v>49</v>
      </c>
      <c r="G731" s="3"/>
      <c r="H731" s="3"/>
      <c r="I731" s="3"/>
      <c r="J731" s="3"/>
      <c r="K731" s="3"/>
      <c r="L731" s="3"/>
    </row>
    <row r="732" spans="1:12">
      <c r="A732" s="4" t="s">
        <v>1566</v>
      </c>
      <c r="B732" s="4" t="s">
        <v>16</v>
      </c>
      <c r="C732" s="3"/>
      <c r="D732" s="4" t="s">
        <v>1567</v>
      </c>
      <c r="E732" s="4" t="s">
        <v>72</v>
      </c>
      <c r="F732" s="4" t="s">
        <v>73</v>
      </c>
      <c r="G732" s="3"/>
      <c r="H732" s="3"/>
      <c r="I732" s="3"/>
      <c r="J732" s="3"/>
      <c r="K732" s="3"/>
      <c r="L732" s="3"/>
    </row>
    <row r="733" spans="1:12">
      <c r="A733" s="7" t="s">
        <v>1568</v>
      </c>
      <c r="B733" s="7" t="s">
        <v>16</v>
      </c>
      <c r="C733" s="3"/>
      <c r="D733" s="7" t="s">
        <v>1569</v>
      </c>
      <c r="E733" s="7" t="s">
        <v>76</v>
      </c>
      <c r="F733" s="7" t="s">
        <v>77</v>
      </c>
      <c r="G733" s="3"/>
      <c r="H733" s="3"/>
      <c r="I733" s="3"/>
      <c r="J733" s="3"/>
      <c r="K733" s="3"/>
      <c r="L733" s="3"/>
    </row>
    <row r="734" spans="1:12">
      <c r="A734" s="4" t="s">
        <v>1570</v>
      </c>
      <c r="B734" s="4" t="s">
        <v>121</v>
      </c>
      <c r="C734" s="3"/>
      <c r="D734" s="4" t="s">
        <v>1571</v>
      </c>
      <c r="E734" s="4" t="s">
        <v>266</v>
      </c>
      <c r="F734" s="4" t="s">
        <v>267</v>
      </c>
      <c r="G734" s="3"/>
      <c r="H734" s="3"/>
      <c r="I734" s="3"/>
      <c r="J734" s="3"/>
      <c r="K734" s="3"/>
      <c r="L734" s="3"/>
    </row>
    <row r="735" spans="1:12">
      <c r="A735" s="7" t="s">
        <v>1572</v>
      </c>
      <c r="B735" s="7" t="s">
        <v>16</v>
      </c>
      <c r="C735" s="3"/>
      <c r="D735" s="7" t="s">
        <v>1573</v>
      </c>
      <c r="E735" s="7" t="s">
        <v>96</v>
      </c>
      <c r="F735" s="7" t="s">
        <v>97</v>
      </c>
      <c r="G735" s="3"/>
      <c r="H735" s="3"/>
      <c r="I735" s="3"/>
      <c r="J735" s="3"/>
      <c r="K735" s="3"/>
      <c r="L735" s="3"/>
    </row>
    <row r="736" spans="1:12">
      <c r="A736" s="4" t="s">
        <v>1574</v>
      </c>
      <c r="B736" s="4" t="s">
        <v>16</v>
      </c>
      <c r="C736" s="3"/>
      <c r="D736" s="4" t="s">
        <v>1575</v>
      </c>
      <c r="E736" s="4" t="s">
        <v>163</v>
      </c>
      <c r="F736" s="4" t="s">
        <v>164</v>
      </c>
      <c r="G736" s="3"/>
      <c r="H736" s="3"/>
      <c r="I736" s="3"/>
      <c r="J736" s="3"/>
      <c r="K736" s="3"/>
      <c r="L736" s="3"/>
    </row>
    <row r="737" spans="1:12">
      <c r="A737" s="7" t="s">
        <v>1576</v>
      </c>
      <c r="B737" s="7" t="s">
        <v>121</v>
      </c>
      <c r="C737" s="3"/>
      <c r="D737" s="7" t="s">
        <v>1577</v>
      </c>
      <c r="E737" s="7" t="s">
        <v>48</v>
      </c>
      <c r="F737" s="7" t="s">
        <v>49</v>
      </c>
      <c r="G737" s="3"/>
      <c r="H737" s="3"/>
      <c r="I737" s="3"/>
      <c r="J737" s="3"/>
      <c r="K737" s="3"/>
      <c r="L737" s="3"/>
    </row>
    <row r="738" spans="1:12">
      <c r="A738" s="4" t="s">
        <v>1578</v>
      </c>
      <c r="B738" s="4" t="s">
        <v>16</v>
      </c>
      <c r="C738" s="3"/>
      <c r="D738" s="4" t="s">
        <v>1579</v>
      </c>
      <c r="E738" s="4" t="s">
        <v>72</v>
      </c>
      <c r="F738" s="4" t="s">
        <v>73</v>
      </c>
      <c r="G738" s="3"/>
      <c r="H738" s="3"/>
      <c r="I738" s="3"/>
      <c r="J738" s="3"/>
      <c r="K738" s="3"/>
      <c r="L738" s="3"/>
    </row>
    <row r="739" spans="1:12">
      <c r="A739" s="7" t="s">
        <v>1580</v>
      </c>
      <c r="B739" s="7" t="s">
        <v>16</v>
      </c>
      <c r="C739" s="3"/>
      <c r="D739" s="7" t="s">
        <v>1581</v>
      </c>
      <c r="E739" s="7" t="s">
        <v>432</v>
      </c>
      <c r="F739" s="7" t="s">
        <v>433</v>
      </c>
      <c r="G739" s="3"/>
      <c r="H739" s="3"/>
      <c r="I739" s="3"/>
      <c r="J739" s="3"/>
      <c r="K739" s="3"/>
      <c r="L739" s="3"/>
    </row>
    <row r="740" spans="1:12">
      <c r="A740" s="4" t="s">
        <v>1582</v>
      </c>
      <c r="B740" s="4" t="s">
        <v>121</v>
      </c>
      <c r="C740" s="3"/>
      <c r="D740" s="4" t="s">
        <v>1583</v>
      </c>
      <c r="E740" s="4" t="s">
        <v>18</v>
      </c>
      <c r="F740" s="4" t="s">
        <v>19</v>
      </c>
      <c r="G740" s="3"/>
      <c r="H740" s="3"/>
      <c r="I740" s="3"/>
      <c r="J740" s="3"/>
      <c r="K740" s="3"/>
      <c r="L740" s="3"/>
    </row>
    <row r="741" spans="1:12">
      <c r="A741" s="7" t="s">
        <v>1584</v>
      </c>
      <c r="B741" s="7" t="s">
        <v>121</v>
      </c>
      <c r="C741" s="3"/>
      <c r="D741" s="7" t="s">
        <v>1585</v>
      </c>
      <c r="E741" s="7" t="s">
        <v>248</v>
      </c>
      <c r="F741" s="7" t="s">
        <v>249</v>
      </c>
      <c r="G741" s="3"/>
      <c r="H741" s="3"/>
      <c r="I741" s="3"/>
      <c r="J741" s="3"/>
      <c r="K741" s="3"/>
      <c r="L741" s="3"/>
    </row>
    <row r="742" spans="1:12">
      <c r="A742" s="4" t="s">
        <v>1586</v>
      </c>
      <c r="B742" s="4" t="s">
        <v>16</v>
      </c>
      <c r="C742" s="3"/>
      <c r="D742" s="4" t="s">
        <v>1587</v>
      </c>
      <c r="E742" s="4" t="s">
        <v>125</v>
      </c>
      <c r="F742" s="4" t="s">
        <v>126</v>
      </c>
      <c r="G742" s="3"/>
      <c r="H742" s="3"/>
      <c r="I742" s="3"/>
      <c r="J742" s="3"/>
      <c r="K742" s="3"/>
      <c r="L742" s="3"/>
    </row>
    <row r="743" spans="1:12">
      <c r="A743" s="7" t="s">
        <v>1588</v>
      </c>
      <c r="B743" s="7" t="s">
        <v>16</v>
      </c>
      <c r="C743" s="3"/>
      <c r="D743" s="7" t="s">
        <v>1589</v>
      </c>
      <c r="E743" s="7" t="s">
        <v>163</v>
      </c>
      <c r="F743" s="7" t="s">
        <v>164</v>
      </c>
      <c r="G743" s="3"/>
      <c r="H743" s="3"/>
      <c r="I743" s="3"/>
      <c r="J743" s="3"/>
      <c r="K743" s="3"/>
      <c r="L743" s="3"/>
    </row>
    <row r="744" spans="1:12">
      <c r="A744" s="4" t="s">
        <v>1590</v>
      </c>
      <c r="B744" s="4" t="s">
        <v>121</v>
      </c>
      <c r="C744" s="3"/>
      <c r="D744" s="4" t="s">
        <v>1591</v>
      </c>
      <c r="E744" s="4" t="s">
        <v>254</v>
      </c>
      <c r="F744" s="4" t="s">
        <v>255</v>
      </c>
      <c r="G744" s="3"/>
      <c r="H744" s="3"/>
      <c r="I744" s="3"/>
      <c r="J744" s="3"/>
      <c r="K744" s="3"/>
      <c r="L744" s="3"/>
    </row>
    <row r="745" spans="1:12">
      <c r="A745" s="7" t="s">
        <v>1592</v>
      </c>
      <c r="B745" s="7" t="s">
        <v>16</v>
      </c>
      <c r="C745" s="3"/>
      <c r="D745" s="7" t="s">
        <v>1593</v>
      </c>
      <c r="E745" s="7" t="s">
        <v>163</v>
      </c>
      <c r="F745" s="7" t="s">
        <v>164</v>
      </c>
      <c r="G745" s="3"/>
      <c r="H745" s="3"/>
      <c r="I745" s="3"/>
      <c r="J745" s="3"/>
      <c r="K745" s="3"/>
      <c r="L745" s="3"/>
    </row>
    <row r="746" spans="1:12">
      <c r="A746" s="4" t="s">
        <v>1594</v>
      </c>
      <c r="B746" s="4" t="s">
        <v>9</v>
      </c>
      <c r="C746" s="3"/>
      <c r="D746" s="4" t="s">
        <v>1595</v>
      </c>
      <c r="E746" s="4" t="s">
        <v>177</v>
      </c>
      <c r="F746" s="4" t="s">
        <v>178</v>
      </c>
      <c r="G746" s="3"/>
      <c r="H746" s="3"/>
      <c r="I746" s="3"/>
      <c r="J746" s="3"/>
      <c r="K746" s="3"/>
      <c r="L746" s="3"/>
    </row>
    <row r="747" spans="1:12">
      <c r="A747" s="7" t="s">
        <v>1596</v>
      </c>
      <c r="B747" s="7" t="s">
        <v>16</v>
      </c>
      <c r="C747" s="3"/>
      <c r="D747" s="7" t="s">
        <v>1597</v>
      </c>
      <c r="E747" s="7" t="s">
        <v>80</v>
      </c>
      <c r="F747" s="7" t="s">
        <v>81</v>
      </c>
      <c r="G747" s="3"/>
      <c r="H747" s="3"/>
      <c r="I747" s="3"/>
      <c r="J747" s="3"/>
      <c r="K747" s="3"/>
      <c r="L747" s="3"/>
    </row>
    <row r="748" spans="1:12">
      <c r="A748" s="4" t="s">
        <v>1598</v>
      </c>
      <c r="B748" s="4" t="s">
        <v>16</v>
      </c>
      <c r="C748" s="3"/>
      <c r="D748" s="4" t="s">
        <v>1599</v>
      </c>
      <c r="E748" s="4" t="s">
        <v>199</v>
      </c>
      <c r="F748" s="4" t="s">
        <v>200</v>
      </c>
      <c r="G748" s="3"/>
      <c r="H748" s="3"/>
      <c r="I748" s="3"/>
      <c r="J748" s="3"/>
      <c r="K748" s="3"/>
      <c r="L748" s="3"/>
    </row>
    <row r="749" spans="1:12">
      <c r="A749" s="7" t="s">
        <v>1600</v>
      </c>
      <c r="B749" s="7" t="s">
        <v>220</v>
      </c>
      <c r="C749" s="3"/>
      <c r="D749" s="7" t="s">
        <v>1601</v>
      </c>
      <c r="E749" s="7" t="s">
        <v>217</v>
      </c>
      <c r="F749" s="7" t="s">
        <v>218</v>
      </c>
      <c r="G749" s="3"/>
      <c r="H749" s="3"/>
      <c r="I749" s="3"/>
      <c r="J749" s="3"/>
      <c r="K749" s="3"/>
      <c r="L749" s="3"/>
    </row>
    <row r="750" spans="1:12">
      <c r="A750" s="4" t="s">
        <v>1602</v>
      </c>
      <c r="B750" s="4" t="s">
        <v>220</v>
      </c>
      <c r="C750" s="3"/>
      <c r="D750" s="4" t="s">
        <v>1603</v>
      </c>
      <c r="E750" s="4" t="s">
        <v>416</v>
      </c>
      <c r="F750" s="4" t="s">
        <v>417</v>
      </c>
      <c r="G750" s="3"/>
      <c r="H750" s="3"/>
      <c r="I750" s="3"/>
      <c r="J750" s="3"/>
      <c r="K750" s="3"/>
      <c r="L750" s="3"/>
    </row>
    <row r="751" spans="1:12">
      <c r="A751" s="7" t="s">
        <v>1604</v>
      </c>
      <c r="B751" s="7" t="s">
        <v>121</v>
      </c>
      <c r="C751" s="3"/>
      <c r="D751" s="7" t="s">
        <v>1605</v>
      </c>
      <c r="E751" s="7" t="s">
        <v>96</v>
      </c>
      <c r="F751" s="7" t="s">
        <v>97</v>
      </c>
      <c r="G751" s="3"/>
      <c r="H751" s="3"/>
      <c r="I751" s="3"/>
      <c r="J751" s="3"/>
      <c r="K751" s="3"/>
      <c r="L751" s="3"/>
    </row>
    <row r="752" spans="1:12">
      <c r="A752" s="4" t="s">
        <v>1606</v>
      </c>
      <c r="B752" s="4" t="s">
        <v>220</v>
      </c>
      <c r="C752" s="3"/>
      <c r="D752" s="4" t="s">
        <v>1607</v>
      </c>
      <c r="E752" s="4" t="s">
        <v>40</v>
      </c>
      <c r="F752" s="4" t="s">
        <v>41</v>
      </c>
      <c r="G752" s="3"/>
      <c r="H752" s="3"/>
      <c r="I752" s="3"/>
      <c r="J752" s="3"/>
      <c r="K752" s="3"/>
      <c r="L752" s="3"/>
    </row>
    <row r="753" spans="1:12">
      <c r="A753" s="7" t="s">
        <v>1608</v>
      </c>
      <c r="B753" s="7" t="s">
        <v>121</v>
      </c>
      <c r="C753" s="3"/>
      <c r="D753" s="7" t="s">
        <v>1609</v>
      </c>
      <c r="E753" s="7" t="s">
        <v>272</v>
      </c>
      <c r="F753" s="7" t="s">
        <v>273</v>
      </c>
      <c r="G753" s="3"/>
      <c r="H753" s="3"/>
      <c r="I753" s="3"/>
      <c r="J753" s="3"/>
      <c r="K753" s="3"/>
      <c r="L753" s="3"/>
    </row>
    <row r="754" spans="1:12">
      <c r="A754" s="4" t="s">
        <v>1610</v>
      </c>
      <c r="B754" s="4" t="s">
        <v>16</v>
      </c>
      <c r="C754" s="3"/>
      <c r="D754" s="4" t="s">
        <v>1611</v>
      </c>
      <c r="E754" s="4" t="s">
        <v>76</v>
      </c>
      <c r="F754" s="4" t="s">
        <v>77</v>
      </c>
      <c r="G754" s="3"/>
      <c r="H754" s="3"/>
      <c r="I754" s="3"/>
      <c r="J754" s="3"/>
      <c r="K754" s="3"/>
      <c r="L754" s="3"/>
    </row>
    <row r="755" spans="1:12">
      <c r="A755" s="7" t="s">
        <v>1612</v>
      </c>
      <c r="B755" s="7" t="s">
        <v>16</v>
      </c>
      <c r="C755" s="3"/>
      <c r="D755" s="7" t="s">
        <v>1613</v>
      </c>
      <c r="E755" s="7" t="s">
        <v>40</v>
      </c>
      <c r="F755" s="7" t="s">
        <v>41</v>
      </c>
      <c r="G755" s="3"/>
      <c r="H755" s="3"/>
      <c r="I755" s="3"/>
      <c r="J755" s="3"/>
      <c r="K755" s="3"/>
      <c r="L755" s="3"/>
    </row>
    <row r="756" spans="1:12">
      <c r="A756" s="4" t="s">
        <v>1614</v>
      </c>
      <c r="B756" s="4" t="s">
        <v>16</v>
      </c>
      <c r="C756" s="3"/>
      <c r="D756" s="4" t="s">
        <v>1615</v>
      </c>
      <c r="E756" s="4" t="s">
        <v>102</v>
      </c>
      <c r="F756" s="4" t="s">
        <v>103</v>
      </c>
      <c r="G756" s="3"/>
      <c r="H756" s="3"/>
      <c r="I756" s="3"/>
      <c r="J756" s="3"/>
      <c r="K756" s="3"/>
      <c r="L756" s="3"/>
    </row>
    <row r="757" spans="1:12">
      <c r="A757" s="7" t="s">
        <v>1616</v>
      </c>
      <c r="B757" s="7" t="s">
        <v>16</v>
      </c>
      <c r="C757" s="3"/>
      <c r="D757" s="7" t="s">
        <v>1617</v>
      </c>
      <c r="E757" s="7" t="s">
        <v>88</v>
      </c>
      <c r="F757" s="7" t="s">
        <v>89</v>
      </c>
      <c r="G757" s="3"/>
      <c r="H757" s="3"/>
      <c r="I757" s="3"/>
      <c r="J757" s="3"/>
      <c r="K757" s="3"/>
      <c r="L757" s="3"/>
    </row>
    <row r="758" spans="1:12">
      <c r="A758" s="4" t="s">
        <v>1618</v>
      </c>
      <c r="B758" s="4" t="s">
        <v>16</v>
      </c>
      <c r="C758" s="3"/>
      <c r="D758" s="4" t="s">
        <v>1619</v>
      </c>
      <c r="E758" s="4" t="s">
        <v>217</v>
      </c>
      <c r="F758" s="4" t="s">
        <v>218</v>
      </c>
      <c r="G758" s="3"/>
      <c r="H758" s="3"/>
      <c r="I758" s="3"/>
      <c r="J758" s="3"/>
      <c r="K758" s="3"/>
      <c r="L758" s="3"/>
    </row>
    <row r="759" spans="1:12">
      <c r="A759" s="7" t="s">
        <v>1620</v>
      </c>
      <c r="B759" s="7" t="s">
        <v>121</v>
      </c>
      <c r="C759" s="3"/>
      <c r="D759" s="7" t="s">
        <v>1621</v>
      </c>
      <c r="E759" s="7" t="s">
        <v>18</v>
      </c>
      <c r="F759" s="7" t="s">
        <v>19</v>
      </c>
      <c r="G759" s="3"/>
      <c r="H759" s="3"/>
      <c r="I759" s="3"/>
      <c r="J759" s="3"/>
      <c r="K759" s="3"/>
      <c r="L759" s="3"/>
    </row>
    <row r="760" spans="1:12">
      <c r="A760" s="4" t="s">
        <v>1622</v>
      </c>
      <c r="B760" s="4" t="s">
        <v>16</v>
      </c>
      <c r="C760" s="3"/>
      <c r="D760" s="4" t="s">
        <v>1623</v>
      </c>
      <c r="E760" s="4" t="s">
        <v>35</v>
      </c>
      <c r="F760" s="4" t="s">
        <v>36</v>
      </c>
      <c r="G760" s="3"/>
      <c r="H760" s="3"/>
      <c r="I760" s="3"/>
      <c r="J760" s="3"/>
      <c r="K760" s="3"/>
      <c r="L760" s="3"/>
    </row>
    <row r="761" spans="1:12">
      <c r="A761" s="7" t="s">
        <v>1624</v>
      </c>
      <c r="B761" s="7" t="s">
        <v>16</v>
      </c>
      <c r="C761" s="3"/>
      <c r="D761" s="7" t="s">
        <v>1625</v>
      </c>
      <c r="E761" s="7" t="s">
        <v>66</v>
      </c>
      <c r="F761" s="7" t="s">
        <v>67</v>
      </c>
      <c r="G761" s="3"/>
      <c r="H761" s="3"/>
      <c r="I761" s="3"/>
      <c r="J761" s="3"/>
      <c r="K761" s="3"/>
      <c r="L761" s="3"/>
    </row>
    <row r="762" spans="1:12">
      <c r="A762" s="4" t="s">
        <v>1626</v>
      </c>
      <c r="B762" s="4" t="s">
        <v>9</v>
      </c>
      <c r="C762" s="3"/>
      <c r="D762" s="4" t="s">
        <v>1627</v>
      </c>
      <c r="E762" s="4" t="s">
        <v>102</v>
      </c>
      <c r="F762" s="4" t="s">
        <v>103</v>
      </c>
      <c r="G762" s="3"/>
      <c r="H762" s="3"/>
      <c r="I762" s="3"/>
      <c r="J762" s="3"/>
      <c r="K762" s="3"/>
      <c r="L762" s="3"/>
    </row>
    <row r="763" spans="1:12">
      <c r="A763" s="7" t="s">
        <v>1628</v>
      </c>
      <c r="B763" s="7" t="s">
        <v>16</v>
      </c>
      <c r="C763" s="3"/>
      <c r="D763" s="7" t="s">
        <v>1629</v>
      </c>
      <c r="E763" s="7" t="s">
        <v>102</v>
      </c>
      <c r="F763" s="7" t="s">
        <v>103</v>
      </c>
      <c r="G763" s="3"/>
      <c r="H763" s="3"/>
      <c r="I763" s="3"/>
      <c r="J763" s="3"/>
      <c r="K763" s="3"/>
      <c r="L763" s="3"/>
    </row>
    <row r="764" spans="1:12">
      <c r="A764" s="4" t="s">
        <v>1630</v>
      </c>
      <c r="B764" s="4" t="s">
        <v>16</v>
      </c>
      <c r="C764" s="3"/>
      <c r="D764" s="4" t="s">
        <v>1631</v>
      </c>
      <c r="E764" s="4" t="s">
        <v>66</v>
      </c>
      <c r="F764" s="4" t="s">
        <v>67</v>
      </c>
      <c r="G764" s="3"/>
      <c r="H764" s="3"/>
      <c r="I764" s="3"/>
      <c r="J764" s="3"/>
      <c r="K764" s="3"/>
      <c r="L764" s="3"/>
    </row>
    <row r="765" spans="1:12">
      <c r="A765" s="7" t="s">
        <v>1632</v>
      </c>
      <c r="B765" s="7" t="s">
        <v>121</v>
      </c>
      <c r="C765" s="3"/>
      <c r="D765" s="7" t="s">
        <v>1633</v>
      </c>
      <c r="E765" s="7" t="s">
        <v>106</v>
      </c>
      <c r="F765" s="7" t="s">
        <v>107</v>
      </c>
      <c r="G765" s="3"/>
      <c r="H765" s="3"/>
      <c r="I765" s="3"/>
      <c r="J765" s="3"/>
      <c r="K765" s="3"/>
      <c r="L765" s="3"/>
    </row>
    <row r="766" spans="1:12">
      <c r="A766" s="4" t="s">
        <v>1634</v>
      </c>
      <c r="B766" s="4" t="s">
        <v>121</v>
      </c>
      <c r="C766" s="3"/>
      <c r="D766" s="4" t="s">
        <v>1635</v>
      </c>
      <c r="E766" s="4" t="s">
        <v>30</v>
      </c>
      <c r="F766" s="4" t="s">
        <v>31</v>
      </c>
      <c r="G766" s="3"/>
      <c r="H766" s="3"/>
      <c r="I766" s="3"/>
      <c r="J766" s="3"/>
      <c r="K766" s="3"/>
      <c r="L766" s="3"/>
    </row>
    <row r="767" spans="1:12">
      <c r="A767" s="7" t="s">
        <v>1636</v>
      </c>
      <c r="B767" s="7" t="s">
        <v>16</v>
      </c>
      <c r="C767" s="3"/>
      <c r="D767" s="7" t="s">
        <v>1637</v>
      </c>
      <c r="E767" s="7" t="s">
        <v>84</v>
      </c>
      <c r="F767" s="7" t="s">
        <v>85</v>
      </c>
      <c r="G767" s="3"/>
      <c r="H767" s="3"/>
      <c r="I767" s="3"/>
      <c r="J767" s="3"/>
      <c r="K767" s="3"/>
      <c r="L767" s="3"/>
    </row>
    <row r="768" spans="1:12">
      <c r="A768" s="4" t="s">
        <v>1638</v>
      </c>
      <c r="B768" s="4" t="s">
        <v>16</v>
      </c>
      <c r="C768" s="3"/>
      <c r="D768" s="4" t="s">
        <v>1639</v>
      </c>
      <c r="E768" s="4" t="s">
        <v>60</v>
      </c>
      <c r="F768" s="4" t="s">
        <v>61</v>
      </c>
      <c r="G768" s="3"/>
      <c r="H768" s="3"/>
      <c r="I768" s="3"/>
      <c r="J768" s="3"/>
      <c r="K768" s="3"/>
      <c r="L768" s="3"/>
    </row>
    <row r="769" spans="1:12">
      <c r="A769" s="7" t="s">
        <v>1640</v>
      </c>
      <c r="B769" s="7" t="s">
        <v>121</v>
      </c>
      <c r="C769" s="3"/>
      <c r="D769" s="7" t="s">
        <v>1641</v>
      </c>
      <c r="E769" s="7" t="s">
        <v>207</v>
      </c>
      <c r="F769" s="7" t="s">
        <v>208</v>
      </c>
      <c r="G769" s="3"/>
      <c r="H769" s="3"/>
      <c r="I769" s="3"/>
      <c r="J769" s="3"/>
      <c r="K769" s="3"/>
      <c r="L769" s="3"/>
    </row>
    <row r="770" spans="1:12">
      <c r="A770" s="4" t="s">
        <v>1642</v>
      </c>
      <c r="B770" s="4" t="s">
        <v>121</v>
      </c>
      <c r="C770" s="3"/>
      <c r="D770" s="4" t="s">
        <v>1643</v>
      </c>
      <c r="E770" s="4" t="s">
        <v>125</v>
      </c>
      <c r="F770" s="4" t="s">
        <v>126</v>
      </c>
      <c r="G770" s="3"/>
      <c r="H770" s="3"/>
      <c r="I770" s="3"/>
      <c r="J770" s="3"/>
      <c r="K770" s="3"/>
      <c r="L770" s="3"/>
    </row>
    <row r="771" spans="1:12">
      <c r="A771" s="7" t="s">
        <v>1644</v>
      </c>
      <c r="B771" s="7" t="s">
        <v>16</v>
      </c>
      <c r="C771" s="3"/>
      <c r="D771" s="7" t="s">
        <v>1645</v>
      </c>
      <c r="E771" s="7" t="s">
        <v>224</v>
      </c>
      <c r="F771" s="7" t="s">
        <v>225</v>
      </c>
      <c r="G771" s="3"/>
      <c r="H771" s="3"/>
      <c r="I771" s="3"/>
      <c r="J771" s="3"/>
      <c r="K771" s="3"/>
      <c r="L771" s="3"/>
    </row>
    <row r="772" spans="1:12">
      <c r="A772" s="4" t="s">
        <v>1646</v>
      </c>
      <c r="B772" s="4" t="s">
        <v>16</v>
      </c>
      <c r="C772" s="3"/>
      <c r="D772" s="4" t="s">
        <v>1647</v>
      </c>
      <c r="E772" s="4" t="s">
        <v>102</v>
      </c>
      <c r="F772" s="4" t="s">
        <v>103</v>
      </c>
      <c r="G772" s="3"/>
      <c r="H772" s="3"/>
      <c r="I772" s="3"/>
      <c r="J772" s="3"/>
      <c r="K772" s="3"/>
      <c r="L772" s="3"/>
    </row>
    <row r="773" spans="1:12">
      <c r="A773" s="7" t="s">
        <v>1648</v>
      </c>
      <c r="B773" s="7" t="s">
        <v>121</v>
      </c>
      <c r="C773" s="3"/>
      <c r="D773" s="7" t="s">
        <v>1649</v>
      </c>
      <c r="E773" s="7" t="s">
        <v>30</v>
      </c>
      <c r="F773" s="7" t="s">
        <v>31</v>
      </c>
      <c r="G773" s="3"/>
      <c r="H773" s="3"/>
      <c r="I773" s="3"/>
      <c r="J773" s="3"/>
      <c r="K773" s="3"/>
      <c r="L773" s="3"/>
    </row>
    <row r="774" spans="1:12">
      <c r="A774" s="4" t="s">
        <v>1650</v>
      </c>
      <c r="B774" s="4" t="s">
        <v>121</v>
      </c>
      <c r="C774" s="3"/>
      <c r="D774" s="4" t="s">
        <v>1651</v>
      </c>
      <c r="E774" s="4" t="s">
        <v>114</v>
      </c>
      <c r="F774" s="4" t="s">
        <v>115</v>
      </c>
      <c r="G774" s="3"/>
      <c r="H774" s="3"/>
      <c r="I774" s="3"/>
      <c r="J774" s="3"/>
      <c r="K774" s="3"/>
      <c r="L774" s="3"/>
    </row>
    <row r="775" spans="1:12">
      <c r="A775" s="7" t="s">
        <v>1652</v>
      </c>
      <c r="B775" s="7" t="s">
        <v>16</v>
      </c>
      <c r="C775" s="3"/>
      <c r="D775" s="7" t="s">
        <v>1653</v>
      </c>
      <c r="E775" s="7" t="s">
        <v>92</v>
      </c>
      <c r="F775" s="7" t="s">
        <v>93</v>
      </c>
      <c r="G775" s="3"/>
      <c r="H775" s="3"/>
      <c r="I775" s="3"/>
      <c r="J775" s="3"/>
      <c r="K775" s="3"/>
      <c r="L775" s="3"/>
    </row>
    <row r="776" spans="1:12">
      <c r="A776" s="4" t="s">
        <v>1654</v>
      </c>
      <c r="B776" s="4" t="s">
        <v>121</v>
      </c>
      <c r="C776" s="3"/>
      <c r="D776" s="4" t="s">
        <v>1655</v>
      </c>
      <c r="E776" s="4" t="s">
        <v>177</v>
      </c>
      <c r="F776" s="4" t="s">
        <v>178</v>
      </c>
      <c r="G776" s="3"/>
      <c r="H776" s="3"/>
      <c r="I776" s="3"/>
      <c r="J776" s="3"/>
      <c r="K776" s="3"/>
      <c r="L776" s="3"/>
    </row>
    <row r="777" spans="1:12">
      <c r="A777" s="7" t="s">
        <v>1656</v>
      </c>
      <c r="B777" s="7" t="s">
        <v>121</v>
      </c>
      <c r="C777" s="3"/>
      <c r="D777" s="7" t="s">
        <v>1657</v>
      </c>
      <c r="E777" s="7" t="s">
        <v>217</v>
      </c>
      <c r="F777" s="7" t="s">
        <v>218</v>
      </c>
      <c r="G777" s="3"/>
      <c r="H777" s="3"/>
      <c r="I777" s="3"/>
      <c r="J777" s="3"/>
      <c r="K777" s="3"/>
      <c r="L777" s="3"/>
    </row>
    <row r="778" spans="1:12">
      <c r="A778" s="4" t="s">
        <v>1658</v>
      </c>
      <c r="B778" s="4" t="s">
        <v>16</v>
      </c>
      <c r="C778" s="3"/>
      <c r="D778" s="4" t="s">
        <v>1659</v>
      </c>
      <c r="E778" s="4" t="s">
        <v>80</v>
      </c>
      <c r="F778" s="4" t="s">
        <v>81</v>
      </c>
      <c r="G778" s="3"/>
      <c r="H778" s="3"/>
      <c r="I778" s="3"/>
      <c r="J778" s="3"/>
      <c r="K778" s="3"/>
      <c r="L778" s="3"/>
    </row>
    <row r="779" spans="1:12">
      <c r="A779" s="7" t="s">
        <v>1660</v>
      </c>
      <c r="B779" s="7" t="s">
        <v>121</v>
      </c>
      <c r="C779" s="3"/>
      <c r="D779" s="7" t="s">
        <v>1661</v>
      </c>
      <c r="E779" s="7" t="s">
        <v>18</v>
      </c>
      <c r="F779" s="7" t="s">
        <v>19</v>
      </c>
      <c r="G779" s="3"/>
      <c r="H779" s="3"/>
      <c r="I779" s="3"/>
      <c r="J779" s="3"/>
      <c r="K779" s="3"/>
      <c r="L779" s="3"/>
    </row>
    <row r="780" spans="1:12">
      <c r="A780" s="4" t="s">
        <v>1662</v>
      </c>
      <c r="B780" s="4" t="s">
        <v>121</v>
      </c>
      <c r="C780" s="3"/>
      <c r="D780" s="4" t="s">
        <v>1663</v>
      </c>
      <c r="E780" s="4" t="s">
        <v>76</v>
      </c>
      <c r="F780" s="4" t="s">
        <v>77</v>
      </c>
      <c r="G780" s="3"/>
      <c r="H780" s="3"/>
      <c r="I780" s="3"/>
      <c r="J780" s="3"/>
      <c r="K780" s="3"/>
      <c r="L780" s="3"/>
    </row>
    <row r="781" spans="1:12">
      <c r="A781" s="7" t="s">
        <v>1664</v>
      </c>
      <c r="B781" s="7" t="s">
        <v>16</v>
      </c>
      <c r="C781" s="3"/>
      <c r="D781" s="7" t="s">
        <v>1665</v>
      </c>
      <c r="E781" s="7" t="s">
        <v>96</v>
      </c>
      <c r="F781" s="7" t="s">
        <v>97</v>
      </c>
      <c r="G781" s="3"/>
      <c r="H781" s="3"/>
      <c r="I781" s="3"/>
      <c r="J781" s="3"/>
      <c r="K781" s="3"/>
      <c r="L781" s="3"/>
    </row>
    <row r="782" spans="1:12">
      <c r="A782" s="4" t="s">
        <v>1666</v>
      </c>
      <c r="B782" s="4" t="s">
        <v>121</v>
      </c>
      <c r="C782" s="3"/>
      <c r="D782" s="4" t="s">
        <v>1667</v>
      </c>
      <c r="E782" s="4" t="s">
        <v>114</v>
      </c>
      <c r="F782" s="4" t="s">
        <v>115</v>
      </c>
      <c r="G782" s="3"/>
      <c r="H782" s="3"/>
      <c r="I782" s="3"/>
      <c r="J782" s="3"/>
      <c r="K782" s="3"/>
      <c r="L782" s="3"/>
    </row>
    <row r="783" spans="1:12">
      <c r="A783" s="7" t="s">
        <v>1668</v>
      </c>
      <c r="B783" s="7" t="s">
        <v>220</v>
      </c>
      <c r="C783" s="3"/>
      <c r="D783" s="7" t="s">
        <v>1669</v>
      </c>
      <c r="E783" s="7" t="s">
        <v>118</v>
      </c>
      <c r="F783" s="7" t="s">
        <v>119</v>
      </c>
      <c r="G783" s="3"/>
      <c r="H783" s="3"/>
      <c r="I783" s="3"/>
      <c r="J783" s="3"/>
      <c r="K783" s="3"/>
      <c r="L783" s="3"/>
    </row>
    <row r="784" spans="1:12">
      <c r="A784" s="4" t="s">
        <v>1670</v>
      </c>
      <c r="B784" s="4" t="s">
        <v>16</v>
      </c>
      <c r="C784" s="3"/>
      <c r="D784" s="4" t="s">
        <v>1671</v>
      </c>
      <c r="E784" s="4" t="s">
        <v>118</v>
      </c>
      <c r="F784" s="4" t="s">
        <v>119</v>
      </c>
      <c r="G784" s="3"/>
      <c r="H784" s="3"/>
      <c r="I784" s="3"/>
      <c r="J784" s="3"/>
      <c r="K784" s="3"/>
      <c r="L784" s="3"/>
    </row>
    <row r="785" spans="1:12">
      <c r="A785" s="7" t="s">
        <v>1672</v>
      </c>
      <c r="B785" s="7" t="s">
        <v>121</v>
      </c>
      <c r="C785" s="3"/>
      <c r="D785" s="7" t="s">
        <v>1673</v>
      </c>
      <c r="E785" s="7" t="s">
        <v>163</v>
      </c>
      <c r="F785" s="7" t="s">
        <v>164</v>
      </c>
      <c r="G785" s="3"/>
      <c r="H785" s="3"/>
      <c r="I785" s="3"/>
      <c r="J785" s="3"/>
      <c r="K785" s="3"/>
      <c r="L785" s="3"/>
    </row>
    <row r="786" spans="1:12">
      <c r="A786" s="4" t="s">
        <v>1674</v>
      </c>
      <c r="B786" s="4" t="s">
        <v>16</v>
      </c>
      <c r="C786" s="3"/>
      <c r="D786" s="4" t="s">
        <v>1675</v>
      </c>
      <c r="E786" s="4" t="s">
        <v>30</v>
      </c>
      <c r="F786" s="4" t="s">
        <v>31</v>
      </c>
      <c r="G786" s="3"/>
      <c r="H786" s="3"/>
      <c r="I786" s="3"/>
      <c r="J786" s="3"/>
      <c r="K786" s="3"/>
      <c r="L786" s="3"/>
    </row>
    <row r="787" spans="1:12">
      <c r="A787" s="7" t="s">
        <v>1676</v>
      </c>
      <c r="B787" s="7" t="s">
        <v>121</v>
      </c>
      <c r="C787" s="3"/>
      <c r="D787" s="7" t="s">
        <v>1677</v>
      </c>
      <c r="E787" s="7" t="s">
        <v>157</v>
      </c>
      <c r="F787" s="7" t="s">
        <v>158</v>
      </c>
      <c r="G787" s="3"/>
      <c r="H787" s="3"/>
      <c r="I787" s="3"/>
      <c r="J787" s="3"/>
      <c r="K787" s="3"/>
      <c r="L787" s="3"/>
    </row>
    <row r="788" spans="1:12">
      <c r="A788" s="4" t="s">
        <v>1678</v>
      </c>
      <c r="B788" s="4" t="s">
        <v>220</v>
      </c>
      <c r="C788" s="3"/>
      <c r="D788" s="4" t="s">
        <v>1679</v>
      </c>
      <c r="E788" s="4" t="s">
        <v>60</v>
      </c>
      <c r="F788" s="4" t="s">
        <v>61</v>
      </c>
      <c r="G788" s="3"/>
      <c r="H788" s="3"/>
      <c r="I788" s="3"/>
      <c r="J788" s="3"/>
      <c r="K788" s="3"/>
      <c r="L788" s="3"/>
    </row>
    <row r="789" spans="1:12">
      <c r="A789" s="7" t="s">
        <v>1680</v>
      </c>
      <c r="B789" s="7" t="s">
        <v>121</v>
      </c>
      <c r="C789" s="3"/>
      <c r="D789" s="7" t="s">
        <v>1681</v>
      </c>
      <c r="E789" s="7" t="s">
        <v>366</v>
      </c>
      <c r="F789" s="7" t="s">
        <v>367</v>
      </c>
      <c r="G789" s="3"/>
      <c r="H789" s="3"/>
      <c r="I789" s="3"/>
      <c r="J789" s="3"/>
      <c r="K789" s="3"/>
      <c r="L789" s="3"/>
    </row>
    <row r="790" spans="1:12">
      <c r="A790" s="4" t="s">
        <v>1682</v>
      </c>
      <c r="B790" s="4" t="s">
        <v>220</v>
      </c>
      <c r="C790" s="3"/>
      <c r="D790" s="4" t="s">
        <v>1683</v>
      </c>
      <c r="E790" s="4" t="s">
        <v>66</v>
      </c>
      <c r="F790" s="4" t="s">
        <v>67</v>
      </c>
      <c r="G790" s="3"/>
      <c r="H790" s="3"/>
      <c r="I790" s="3"/>
      <c r="J790" s="3"/>
      <c r="K790" s="3"/>
      <c r="L790" s="3"/>
    </row>
    <row r="791" spans="1:12">
      <c r="A791" s="7" t="s">
        <v>1684</v>
      </c>
      <c r="B791" s="7" t="s">
        <v>16</v>
      </c>
      <c r="C791" s="3"/>
      <c r="D791" s="7" t="s">
        <v>1685</v>
      </c>
      <c r="E791" s="7" t="s">
        <v>163</v>
      </c>
      <c r="F791" s="7" t="s">
        <v>164</v>
      </c>
      <c r="G791" s="3"/>
      <c r="H791" s="3"/>
      <c r="I791" s="3"/>
      <c r="J791" s="3"/>
      <c r="K791" s="3"/>
      <c r="L791" s="3"/>
    </row>
    <row r="792" spans="1:12">
      <c r="A792" s="4" t="s">
        <v>1686</v>
      </c>
      <c r="B792" s="4" t="s">
        <v>16</v>
      </c>
      <c r="C792" s="3"/>
      <c r="D792" s="4" t="s">
        <v>1687</v>
      </c>
      <c r="E792" s="4" t="s">
        <v>84</v>
      </c>
      <c r="F792" s="4" t="s">
        <v>85</v>
      </c>
      <c r="G792" s="3"/>
      <c r="H792" s="3"/>
      <c r="I792" s="3"/>
      <c r="J792" s="3"/>
      <c r="K792" s="3"/>
      <c r="L792" s="3"/>
    </row>
    <row r="793" spans="1:12">
      <c r="A793" s="7" t="s">
        <v>1688</v>
      </c>
      <c r="B793" s="7" t="s">
        <v>121</v>
      </c>
      <c r="C793" s="3"/>
      <c r="D793" s="7" t="s">
        <v>1689</v>
      </c>
      <c r="E793" s="7" t="s">
        <v>24</v>
      </c>
      <c r="F793" s="7" t="s">
        <v>25</v>
      </c>
      <c r="G793" s="3"/>
      <c r="H793" s="3"/>
      <c r="I793" s="3"/>
      <c r="J793" s="3"/>
      <c r="K793" s="3"/>
      <c r="L793" s="3"/>
    </row>
    <row r="794" spans="1:12">
      <c r="A794" s="4" t="s">
        <v>1690</v>
      </c>
      <c r="B794" s="4" t="s">
        <v>121</v>
      </c>
      <c r="C794" s="3"/>
      <c r="D794" s="4" t="s">
        <v>1691</v>
      </c>
      <c r="E794" s="4" t="s">
        <v>118</v>
      </c>
      <c r="F794" s="4" t="s">
        <v>119</v>
      </c>
      <c r="G794" s="3"/>
      <c r="H794" s="3"/>
      <c r="I794" s="3"/>
      <c r="J794" s="3"/>
      <c r="K794" s="3"/>
      <c r="L794" s="3"/>
    </row>
    <row r="795" spans="1:12">
      <c r="A795" s="7" t="s">
        <v>1692</v>
      </c>
      <c r="B795" s="7" t="s">
        <v>121</v>
      </c>
      <c r="C795" s="3"/>
      <c r="D795" s="7" t="s">
        <v>1693</v>
      </c>
      <c r="E795" s="7" t="s">
        <v>432</v>
      </c>
      <c r="F795" s="7" t="s">
        <v>433</v>
      </c>
      <c r="G795" s="3"/>
      <c r="H795" s="3"/>
      <c r="I795" s="3"/>
      <c r="J795" s="3"/>
      <c r="K795" s="3"/>
      <c r="L795" s="3"/>
    </row>
    <row r="796" spans="1:12">
      <c r="A796" s="4" t="s">
        <v>1694</v>
      </c>
      <c r="B796" s="4" t="s">
        <v>121</v>
      </c>
      <c r="C796" s="3"/>
      <c r="D796" s="4" t="s">
        <v>1695</v>
      </c>
      <c r="E796" s="4" t="s">
        <v>48</v>
      </c>
      <c r="F796" s="4" t="s">
        <v>49</v>
      </c>
      <c r="G796" s="3"/>
      <c r="H796" s="3"/>
      <c r="I796" s="3"/>
      <c r="J796" s="3"/>
      <c r="K796" s="3"/>
      <c r="L796" s="3"/>
    </row>
    <row r="797" spans="1:12">
      <c r="A797" s="7" t="s">
        <v>1696</v>
      </c>
      <c r="B797" s="7" t="s">
        <v>121</v>
      </c>
      <c r="C797" s="3"/>
      <c r="D797" s="3"/>
      <c r="E797" s="3"/>
      <c r="F797" s="3"/>
      <c r="G797" s="3"/>
      <c r="H797" s="3"/>
      <c r="I797" s="3"/>
      <c r="J797" s="3"/>
      <c r="K797" s="3"/>
      <c r="L797" s="3"/>
    </row>
    <row r="798" spans="1:12">
      <c r="A798" s="4" t="s">
        <v>1697</v>
      </c>
      <c r="B798" s="4" t="s">
        <v>121</v>
      </c>
      <c r="C798" s="3"/>
      <c r="D798" s="3"/>
      <c r="E798" s="3"/>
      <c r="F798" s="3"/>
      <c r="G798" s="3"/>
      <c r="H798" s="3"/>
      <c r="I798" s="3"/>
      <c r="J798" s="3"/>
      <c r="K798" s="3"/>
      <c r="L798" s="3"/>
    </row>
    <row r="799" spans="1:12">
      <c r="A799" s="7" t="s">
        <v>1698</v>
      </c>
      <c r="B799" s="7" t="s">
        <v>121</v>
      </c>
      <c r="C799" s="3"/>
      <c r="D799" s="3"/>
      <c r="E799" s="3"/>
      <c r="F799" s="3"/>
      <c r="G799" s="3"/>
      <c r="H799" s="3"/>
      <c r="I799" s="3"/>
      <c r="J799" s="3"/>
      <c r="K799" s="3"/>
      <c r="L799" s="3"/>
    </row>
    <row r="800" spans="1:12">
      <c r="A800" s="4" t="s">
        <v>1699</v>
      </c>
      <c r="B800" s="4" t="s">
        <v>16</v>
      </c>
      <c r="C800" s="3"/>
      <c r="D800" s="3"/>
      <c r="E800" s="3"/>
      <c r="F800" s="3"/>
      <c r="G800" s="3"/>
      <c r="H800" s="3"/>
      <c r="I800" s="3"/>
      <c r="J800" s="3"/>
      <c r="K800" s="3"/>
      <c r="L800" s="3"/>
    </row>
    <row r="801" spans="1:12">
      <c r="A801" s="7" t="s">
        <v>1700</v>
      </c>
      <c r="B801" s="7" t="s">
        <v>121</v>
      </c>
      <c r="C801" s="3"/>
      <c r="D801" s="3"/>
      <c r="E801" s="3"/>
      <c r="F801" s="3"/>
      <c r="G801" s="3"/>
      <c r="H801" s="3"/>
      <c r="I801" s="3"/>
      <c r="J801" s="3"/>
      <c r="K801" s="3"/>
      <c r="L801" s="3"/>
    </row>
    <row r="802" spans="1:12">
      <c r="A802" s="4" t="s">
        <v>1701</v>
      </c>
      <c r="B802" s="4" t="s">
        <v>220</v>
      </c>
      <c r="C802" s="3"/>
      <c r="D802" s="3"/>
      <c r="E802" s="3"/>
      <c r="F802" s="3"/>
      <c r="G802" s="3"/>
      <c r="H802" s="3"/>
      <c r="I802" s="3"/>
      <c r="J802" s="3"/>
      <c r="K802" s="3"/>
      <c r="L802" s="3"/>
    </row>
    <row r="803" spans="1:12">
      <c r="A803" s="7" t="s">
        <v>1702</v>
      </c>
      <c r="B803" s="7" t="s">
        <v>121</v>
      </c>
      <c r="C803" s="3"/>
      <c r="D803" s="3"/>
      <c r="E803" s="3"/>
      <c r="F803" s="3"/>
      <c r="G803" s="3"/>
      <c r="H803" s="3"/>
      <c r="I803" s="3"/>
      <c r="J803" s="3"/>
      <c r="K803" s="3"/>
      <c r="L803" s="3"/>
    </row>
    <row r="804" spans="1:12">
      <c r="A804" s="4" t="s">
        <v>1703</v>
      </c>
      <c r="B804" s="4" t="s">
        <v>121</v>
      </c>
      <c r="C804" s="3"/>
      <c r="D804" s="3"/>
      <c r="E804" s="3"/>
      <c r="F804" s="3"/>
      <c r="G804" s="3"/>
      <c r="H804" s="3"/>
      <c r="I804" s="3"/>
      <c r="J804" s="3"/>
      <c r="K804" s="3"/>
      <c r="L804" s="3"/>
    </row>
    <row r="805" spans="1:12">
      <c r="A805" s="7" t="s">
        <v>1704</v>
      </c>
      <c r="B805" s="7" t="s">
        <v>121</v>
      </c>
      <c r="C805" s="3"/>
      <c r="D805" s="3"/>
      <c r="E805" s="3"/>
      <c r="F805" s="3"/>
      <c r="G805" s="3"/>
      <c r="H805" s="3"/>
      <c r="I805" s="3"/>
      <c r="J805" s="3"/>
      <c r="K805" s="3"/>
      <c r="L805" s="3"/>
    </row>
    <row r="806" spans="1:12">
      <c r="A806" s="4" t="s">
        <v>1705</v>
      </c>
      <c r="B806" s="4" t="s">
        <v>121</v>
      </c>
      <c r="C806" s="3"/>
      <c r="D806" s="3"/>
      <c r="E806" s="3"/>
      <c r="F806" s="3"/>
      <c r="G806" s="3"/>
      <c r="H806" s="3"/>
      <c r="I806" s="3"/>
      <c r="J806" s="3"/>
      <c r="K806" s="3"/>
      <c r="L806" s="3"/>
    </row>
    <row r="807" spans="1:12">
      <c r="A807" s="7" t="s">
        <v>1706</v>
      </c>
      <c r="B807" s="7" t="s">
        <v>16</v>
      </c>
      <c r="C807" s="3"/>
      <c r="D807" s="3"/>
      <c r="E807" s="3"/>
      <c r="F807" s="3"/>
      <c r="G807" s="3"/>
      <c r="H807" s="3"/>
      <c r="I807" s="3"/>
      <c r="J807" s="3"/>
      <c r="K807" s="3"/>
      <c r="L807" s="3"/>
    </row>
    <row r="808" spans="1:12">
      <c r="A808" s="4" t="s">
        <v>1707</v>
      </c>
      <c r="B808" s="4" t="s">
        <v>220</v>
      </c>
      <c r="C808" s="3"/>
      <c r="D808" s="3"/>
      <c r="E808" s="3"/>
      <c r="F808" s="3"/>
      <c r="G808" s="3"/>
      <c r="H808" s="3"/>
      <c r="I808" s="3"/>
      <c r="J808" s="3"/>
      <c r="K808" s="3"/>
      <c r="L808" s="3"/>
    </row>
    <row r="809" spans="1:12">
      <c r="A809" s="7" t="s">
        <v>1708</v>
      </c>
      <c r="B809" s="7" t="s">
        <v>220</v>
      </c>
      <c r="C809" s="3"/>
      <c r="D809" s="3"/>
      <c r="E809" s="3"/>
      <c r="F809" s="3"/>
      <c r="G809" s="3"/>
      <c r="H809" s="3"/>
      <c r="I809" s="3"/>
      <c r="J809" s="3"/>
      <c r="K809" s="3"/>
      <c r="L809" s="3"/>
    </row>
    <row r="810" spans="1:12">
      <c r="A810" s="4" t="s">
        <v>1709</v>
      </c>
      <c r="B810" s="4" t="s">
        <v>16</v>
      </c>
      <c r="C810" s="3"/>
      <c r="D810" s="3"/>
      <c r="E810" s="3"/>
      <c r="F810" s="3"/>
      <c r="G810" s="3"/>
      <c r="H810" s="3"/>
      <c r="I810" s="3"/>
      <c r="J810" s="3"/>
      <c r="K810" s="3"/>
      <c r="L810" s="3"/>
    </row>
    <row r="811" spans="1:12">
      <c r="A811" s="7" t="s">
        <v>1710</v>
      </c>
      <c r="B811" s="7" t="s">
        <v>121</v>
      </c>
      <c r="C811" s="3"/>
      <c r="D811" s="3"/>
      <c r="E811" s="3"/>
      <c r="F811" s="3"/>
      <c r="G811" s="3"/>
      <c r="H811" s="3"/>
      <c r="I811" s="3"/>
      <c r="J811" s="3"/>
      <c r="K811" s="3"/>
      <c r="L811" s="3"/>
    </row>
    <row r="812" spans="1:12">
      <c r="A812" s="4" t="s">
        <v>1711</v>
      </c>
      <c r="B812" s="4" t="s">
        <v>121</v>
      </c>
      <c r="C812" s="3"/>
      <c r="D812" s="3"/>
      <c r="E812" s="3"/>
      <c r="F812" s="3"/>
      <c r="G812" s="3"/>
      <c r="H812" s="3"/>
      <c r="I812" s="3"/>
      <c r="J812" s="3"/>
      <c r="K812" s="3"/>
      <c r="L812" s="3"/>
    </row>
    <row r="813" spans="1:12">
      <c r="A813" s="7" t="s">
        <v>1712</v>
      </c>
      <c r="B813" s="7" t="s">
        <v>121</v>
      </c>
      <c r="C813" s="3"/>
      <c r="D813" s="3"/>
      <c r="E813" s="3"/>
      <c r="F813" s="3"/>
      <c r="G813" s="3"/>
      <c r="H813" s="3"/>
      <c r="I813" s="3"/>
      <c r="J813" s="3"/>
      <c r="K813" s="3"/>
      <c r="L813" s="3"/>
    </row>
    <row r="814" spans="1:12">
      <c r="A814" s="4" t="s">
        <v>1713</v>
      </c>
      <c r="B814" s="4" t="s">
        <v>121</v>
      </c>
      <c r="C814" s="3"/>
      <c r="D814" s="3"/>
      <c r="E814" s="3"/>
      <c r="F814" s="3"/>
      <c r="G814" s="3"/>
      <c r="H814" s="3"/>
      <c r="I814" s="3"/>
      <c r="J814" s="3"/>
      <c r="K814" s="3"/>
      <c r="L814" s="3"/>
    </row>
    <row r="815" spans="1:12">
      <c r="A815" s="7" t="s">
        <v>1714</v>
      </c>
      <c r="B815" s="7" t="s">
        <v>16</v>
      </c>
      <c r="C815" s="3"/>
      <c r="D815" s="3"/>
      <c r="E815" s="3"/>
      <c r="F815" s="3"/>
      <c r="G815" s="3"/>
      <c r="H815" s="3"/>
      <c r="I815" s="3"/>
      <c r="J815" s="3"/>
      <c r="K815" s="3"/>
      <c r="L815" s="3"/>
    </row>
    <row r="816" spans="1:12">
      <c r="A816" s="4" t="s">
        <v>1715</v>
      </c>
      <c r="B816" s="4" t="s">
        <v>121</v>
      </c>
      <c r="C816" s="3"/>
      <c r="D816" s="3"/>
      <c r="E816" s="3"/>
      <c r="F816" s="3"/>
      <c r="G816" s="3"/>
      <c r="H816" s="3"/>
      <c r="I816" s="3"/>
      <c r="J816" s="3"/>
      <c r="K816" s="3"/>
      <c r="L816" s="3"/>
    </row>
    <row r="817" spans="1:12">
      <c r="A817" s="7" t="s">
        <v>1716</v>
      </c>
      <c r="B817" s="7" t="s">
        <v>220</v>
      </c>
      <c r="C817" s="3"/>
      <c r="D817" s="3"/>
      <c r="E817" s="3"/>
      <c r="F817" s="3"/>
      <c r="G817" s="3"/>
      <c r="H817" s="3"/>
      <c r="I817" s="3"/>
      <c r="J817" s="3"/>
      <c r="K817" s="3"/>
      <c r="L817" s="3"/>
    </row>
    <row r="818" spans="1:12">
      <c r="A818" s="4" t="s">
        <v>1717</v>
      </c>
      <c r="B818" s="4" t="s">
        <v>16</v>
      </c>
      <c r="C818" s="3"/>
      <c r="D818" s="3"/>
      <c r="E818" s="3"/>
      <c r="F818" s="3"/>
      <c r="G818" s="3"/>
      <c r="H818" s="3"/>
      <c r="I818" s="3"/>
      <c r="J818" s="3"/>
      <c r="K818" s="3"/>
      <c r="L818" s="3"/>
    </row>
    <row r="819" spans="1:12">
      <c r="A819" s="7" t="s">
        <v>1718</v>
      </c>
      <c r="B819" s="7" t="s">
        <v>121</v>
      </c>
      <c r="C819" s="3"/>
      <c r="D819" s="3"/>
      <c r="E819" s="3"/>
      <c r="F819" s="3"/>
      <c r="G819" s="3"/>
      <c r="H819" s="3"/>
      <c r="I819" s="3"/>
      <c r="J819" s="3"/>
      <c r="K819" s="3"/>
      <c r="L819" s="3"/>
    </row>
    <row r="820" spans="1:12">
      <c r="A820" s="4" t="s">
        <v>1719</v>
      </c>
      <c r="B820" s="4" t="s">
        <v>121</v>
      </c>
      <c r="C820" s="3"/>
      <c r="D820" s="3"/>
      <c r="E820" s="3"/>
      <c r="F820" s="3"/>
      <c r="G820" s="3"/>
      <c r="H820" s="3"/>
      <c r="I820" s="3"/>
      <c r="J820" s="3"/>
      <c r="K820" s="3"/>
      <c r="L820" s="3"/>
    </row>
    <row r="821" spans="1:12">
      <c r="A821" s="7" t="s">
        <v>1720</v>
      </c>
      <c r="B821" s="7" t="s">
        <v>121</v>
      </c>
      <c r="C821" s="3"/>
      <c r="D821" s="3"/>
      <c r="E821" s="3"/>
      <c r="F821" s="3"/>
      <c r="G821" s="3"/>
      <c r="H821" s="3"/>
      <c r="I821" s="3"/>
      <c r="J821" s="3"/>
      <c r="K821" s="3"/>
      <c r="L821" s="3"/>
    </row>
    <row r="822" spans="1:12">
      <c r="A822" s="4" t="s">
        <v>1721</v>
      </c>
      <c r="B822" s="4" t="s">
        <v>121</v>
      </c>
      <c r="C822" s="3"/>
      <c r="D822" s="3"/>
      <c r="E822" s="3"/>
      <c r="F822" s="3"/>
      <c r="G822" s="3"/>
      <c r="H822" s="3"/>
      <c r="I822" s="3"/>
      <c r="J822" s="3"/>
      <c r="K822" s="3"/>
      <c r="L822" s="3"/>
    </row>
    <row r="823" spans="1:12">
      <c r="A823" s="7" t="s">
        <v>1722</v>
      </c>
      <c r="B823" s="7" t="s">
        <v>16</v>
      </c>
      <c r="C823" s="3"/>
      <c r="D823" s="3"/>
      <c r="E823" s="3"/>
      <c r="F823" s="3"/>
      <c r="G823" s="3"/>
      <c r="H823" s="3"/>
      <c r="I823" s="3"/>
      <c r="J823" s="3"/>
      <c r="K823" s="3"/>
      <c r="L823" s="3"/>
    </row>
    <row r="824" spans="1:12">
      <c r="A824" s="4" t="s">
        <v>1723</v>
      </c>
      <c r="B824" s="4" t="s">
        <v>16</v>
      </c>
      <c r="C824" s="3"/>
      <c r="D824" s="3"/>
      <c r="E824" s="3"/>
      <c r="F824" s="3"/>
      <c r="G824" s="3"/>
      <c r="H824" s="3"/>
      <c r="I824" s="3"/>
      <c r="J824" s="3"/>
      <c r="K824" s="3"/>
      <c r="L824" s="3"/>
    </row>
    <row r="825" spans="1:12">
      <c r="A825" s="7" t="s">
        <v>1724</v>
      </c>
      <c r="B825" s="7" t="s">
        <v>16</v>
      </c>
      <c r="C825" s="3"/>
      <c r="D825" s="3"/>
      <c r="E825" s="3"/>
      <c r="F825" s="3"/>
      <c r="G825" s="3"/>
      <c r="H825" s="3"/>
      <c r="I825" s="3"/>
      <c r="J825" s="3"/>
      <c r="K825" s="3"/>
      <c r="L825" s="3"/>
    </row>
    <row r="826" spans="1:12">
      <c r="A826" s="4" t="s">
        <v>1725</v>
      </c>
      <c r="B826" s="4" t="s">
        <v>220</v>
      </c>
      <c r="C826" s="3"/>
      <c r="D826" s="3"/>
      <c r="E826" s="3"/>
      <c r="F826" s="3"/>
      <c r="G826" s="3"/>
      <c r="H826" s="3"/>
      <c r="I826" s="3"/>
      <c r="J826" s="3"/>
      <c r="K826" s="3"/>
      <c r="L826" s="3"/>
    </row>
    <row r="827" spans="1:12">
      <c r="A827" s="7" t="s">
        <v>1726</v>
      </c>
      <c r="B827" s="7" t="s">
        <v>121</v>
      </c>
      <c r="C827" s="3"/>
      <c r="D827" s="3"/>
      <c r="E827" s="3"/>
      <c r="F827" s="3"/>
      <c r="G827" s="3"/>
      <c r="H827" s="3"/>
      <c r="I827" s="3"/>
      <c r="J827" s="3"/>
      <c r="K827" s="3"/>
      <c r="L827" s="3"/>
    </row>
    <row r="828" spans="1:12">
      <c r="A828" s="4" t="s">
        <v>1727</v>
      </c>
      <c r="B828" s="4" t="s">
        <v>16</v>
      </c>
      <c r="C828" s="3"/>
      <c r="D828" s="3"/>
      <c r="E828" s="3"/>
      <c r="F828" s="3"/>
      <c r="G828" s="3"/>
      <c r="H828" s="3"/>
      <c r="I828" s="3"/>
      <c r="J828" s="3"/>
      <c r="K828" s="3"/>
      <c r="L828" s="3"/>
    </row>
    <row r="829" spans="1:12">
      <c r="A829" s="7" t="s">
        <v>1728</v>
      </c>
      <c r="B829" s="7" t="s">
        <v>121</v>
      </c>
      <c r="C829" s="3"/>
      <c r="D829" s="3"/>
      <c r="E829" s="3"/>
      <c r="F829" s="3"/>
      <c r="G829" s="3"/>
      <c r="H829" s="3"/>
      <c r="I829" s="3"/>
      <c r="J829" s="3"/>
      <c r="K829" s="3"/>
      <c r="L829" s="3"/>
    </row>
    <row r="830" spans="1:12">
      <c r="A830" s="4" t="s">
        <v>1729</v>
      </c>
      <c r="B830" s="4" t="s">
        <v>16</v>
      </c>
      <c r="C830" s="3"/>
      <c r="D830" s="3"/>
      <c r="E830" s="3"/>
      <c r="F830" s="3"/>
      <c r="G830" s="3"/>
      <c r="H830" s="3"/>
      <c r="I830" s="3"/>
      <c r="J830" s="3"/>
      <c r="K830" s="3"/>
      <c r="L830" s="3"/>
    </row>
    <row r="831" spans="1:12">
      <c r="A831" s="7" t="s">
        <v>1730</v>
      </c>
      <c r="B831" s="7" t="s">
        <v>16</v>
      </c>
      <c r="C831" s="3"/>
      <c r="D831" s="3"/>
      <c r="E831" s="3"/>
      <c r="F831" s="3"/>
      <c r="G831" s="3"/>
      <c r="H831" s="3"/>
      <c r="I831" s="3"/>
      <c r="J831" s="3"/>
      <c r="K831" s="3"/>
      <c r="L831" s="3"/>
    </row>
    <row r="832" spans="1:12">
      <c r="A832" s="4" t="s">
        <v>1731</v>
      </c>
      <c r="B832" s="4" t="s">
        <v>16</v>
      </c>
      <c r="C832" s="3"/>
      <c r="D832" s="3"/>
      <c r="E832" s="3"/>
      <c r="F832" s="3"/>
      <c r="G832" s="3"/>
      <c r="H832" s="3"/>
      <c r="I832" s="3"/>
      <c r="J832" s="3"/>
      <c r="K832" s="3"/>
      <c r="L832" s="3"/>
    </row>
    <row r="833" spans="1:12">
      <c r="A833" s="7" t="s">
        <v>1732</v>
      </c>
      <c r="B833" s="7" t="s">
        <v>121</v>
      </c>
      <c r="C833" s="3"/>
      <c r="D833" s="3"/>
      <c r="E833" s="3"/>
      <c r="F833" s="3"/>
      <c r="G833" s="3"/>
      <c r="H833" s="3"/>
      <c r="I833" s="3"/>
      <c r="J833" s="3"/>
      <c r="K833" s="3"/>
      <c r="L833" s="3"/>
    </row>
    <row r="834" spans="1:12">
      <c r="A834" s="4" t="s">
        <v>1733</v>
      </c>
      <c r="B834" s="4" t="s">
        <v>121</v>
      </c>
      <c r="C834" s="3"/>
      <c r="D834" s="3"/>
      <c r="E834" s="3"/>
      <c r="F834" s="3"/>
      <c r="G834" s="3"/>
      <c r="H834" s="3"/>
      <c r="I834" s="3"/>
      <c r="J834" s="3"/>
      <c r="K834" s="3"/>
      <c r="L834" s="3"/>
    </row>
    <row r="835" spans="1:12">
      <c r="A835" s="7" t="s">
        <v>1734</v>
      </c>
      <c r="B835" s="7" t="s">
        <v>121</v>
      </c>
      <c r="C835" s="3"/>
      <c r="D835" s="3"/>
      <c r="E835" s="3"/>
      <c r="F835" s="3"/>
      <c r="G835" s="3"/>
      <c r="H835" s="3"/>
      <c r="I835" s="3"/>
      <c r="J835" s="3"/>
      <c r="K835" s="3"/>
      <c r="L835" s="3"/>
    </row>
    <row r="836" spans="1:12">
      <c r="A836" s="4" t="s">
        <v>1735</v>
      </c>
      <c r="B836" s="4" t="s">
        <v>121</v>
      </c>
      <c r="C836" s="3"/>
      <c r="D836" s="3"/>
      <c r="E836" s="3"/>
      <c r="F836" s="3"/>
      <c r="G836" s="3"/>
      <c r="H836" s="3"/>
      <c r="I836" s="3"/>
      <c r="J836" s="3"/>
      <c r="K836" s="3"/>
      <c r="L836" s="3"/>
    </row>
    <row r="837" spans="1:12">
      <c r="A837" s="7" t="s">
        <v>1736</v>
      </c>
      <c r="B837" s="7" t="s">
        <v>16</v>
      </c>
      <c r="C837" s="3"/>
      <c r="D837" s="3"/>
      <c r="E837" s="3"/>
      <c r="F837" s="3"/>
      <c r="G837" s="3"/>
      <c r="H837" s="3"/>
      <c r="I837" s="3"/>
      <c r="J837" s="3"/>
      <c r="K837" s="3"/>
      <c r="L837" s="3"/>
    </row>
    <row r="838" spans="1:12">
      <c r="A838" s="4" t="s">
        <v>1737</v>
      </c>
      <c r="B838" s="4" t="s">
        <v>121</v>
      </c>
      <c r="C838" s="3"/>
      <c r="D838" s="3"/>
      <c r="E838" s="3"/>
      <c r="F838" s="3"/>
      <c r="G838" s="3"/>
      <c r="H838" s="3"/>
      <c r="I838" s="3"/>
      <c r="J838" s="3"/>
      <c r="K838" s="3"/>
      <c r="L838" s="3"/>
    </row>
    <row r="839" spans="1:12">
      <c r="A839" s="7" t="s">
        <v>1738</v>
      </c>
      <c r="B839" s="7" t="s">
        <v>121</v>
      </c>
      <c r="C839" s="3"/>
      <c r="D839" s="3"/>
      <c r="E839" s="3"/>
      <c r="F839" s="3"/>
      <c r="G839" s="3"/>
      <c r="H839" s="3"/>
      <c r="I839" s="3"/>
      <c r="J839" s="3"/>
      <c r="K839" s="3"/>
      <c r="L839" s="3"/>
    </row>
    <row r="840" spans="1:12">
      <c r="A840" s="4" t="s">
        <v>1739</v>
      </c>
      <c r="B840" s="4" t="s">
        <v>16</v>
      </c>
      <c r="C840" s="3"/>
      <c r="D840" s="3"/>
      <c r="E840" s="3"/>
      <c r="F840" s="3"/>
      <c r="G840" s="3"/>
      <c r="H840" s="3"/>
      <c r="I840" s="3"/>
      <c r="J840" s="3"/>
      <c r="K840" s="3"/>
      <c r="L840" s="3"/>
    </row>
    <row r="841" spans="1:12">
      <c r="A841" s="7" t="s">
        <v>1740</v>
      </c>
      <c r="B841" s="7" t="s">
        <v>121</v>
      </c>
      <c r="C841" s="3"/>
      <c r="D841" s="3"/>
      <c r="E841" s="3"/>
      <c r="F841" s="3"/>
      <c r="G841" s="3"/>
      <c r="H841" s="3"/>
      <c r="I841" s="3"/>
      <c r="J841" s="3"/>
      <c r="K841" s="3"/>
      <c r="L841" s="3"/>
    </row>
    <row r="842" spans="1:12">
      <c r="A842" s="4" t="s">
        <v>1741</v>
      </c>
      <c r="B842" s="4" t="s">
        <v>16</v>
      </c>
      <c r="C842" s="3"/>
      <c r="D842" s="3"/>
      <c r="E842" s="3"/>
      <c r="F842" s="3"/>
      <c r="G842" s="3"/>
      <c r="H842" s="3"/>
      <c r="I842" s="3"/>
      <c r="J842" s="3"/>
      <c r="K842" s="3"/>
      <c r="L842" s="3"/>
    </row>
    <row r="843" spans="1:12">
      <c r="A843" s="7" t="s">
        <v>1742</v>
      </c>
      <c r="B843" s="7" t="s">
        <v>121</v>
      </c>
      <c r="C843" s="3"/>
      <c r="D843" s="3"/>
      <c r="E843" s="3"/>
      <c r="F843" s="3"/>
      <c r="G843" s="3"/>
      <c r="H843" s="3"/>
      <c r="I843" s="3"/>
      <c r="J843" s="3"/>
      <c r="K843" s="3"/>
      <c r="L843" s="3"/>
    </row>
    <row r="844" spans="1:12">
      <c r="A844" s="4" t="s">
        <v>1743</v>
      </c>
      <c r="B844" s="4" t="s">
        <v>220</v>
      </c>
      <c r="C844" s="3"/>
      <c r="D844" s="3"/>
      <c r="E844" s="3"/>
      <c r="F844" s="3"/>
      <c r="G844" s="3"/>
      <c r="H844" s="3"/>
      <c r="I844" s="3"/>
      <c r="J844" s="3"/>
      <c r="K844" s="3"/>
      <c r="L844" s="3"/>
    </row>
    <row r="845" spans="1:12">
      <c r="A845" s="7" t="s">
        <v>1744</v>
      </c>
      <c r="B845" s="7" t="s">
        <v>16</v>
      </c>
      <c r="C845" s="3"/>
      <c r="D845" s="3"/>
      <c r="E845" s="3"/>
      <c r="F845" s="3"/>
      <c r="G845" s="3"/>
      <c r="H845" s="3"/>
      <c r="I845" s="3"/>
      <c r="J845" s="3"/>
      <c r="K845" s="3"/>
      <c r="L845" s="3"/>
    </row>
    <row r="846" spans="1:12">
      <c r="A846" s="4" t="s">
        <v>1745</v>
      </c>
      <c r="B846" s="4" t="s">
        <v>16</v>
      </c>
      <c r="C846" s="3"/>
      <c r="D846" s="3"/>
      <c r="E846" s="3"/>
      <c r="F846" s="3"/>
      <c r="G846" s="3"/>
      <c r="H846" s="3"/>
      <c r="I846" s="3"/>
      <c r="J846" s="3"/>
      <c r="K846" s="3"/>
      <c r="L846" s="3"/>
    </row>
    <row r="847" spans="1:12">
      <c r="A847" s="7" t="s">
        <v>1746</v>
      </c>
      <c r="B847" s="7" t="s">
        <v>220</v>
      </c>
      <c r="C847" s="3"/>
      <c r="D847" s="3"/>
      <c r="E847" s="3"/>
      <c r="F847" s="3"/>
      <c r="G847" s="3"/>
      <c r="H847" s="3"/>
      <c r="I847" s="3"/>
      <c r="J847" s="3"/>
      <c r="K847" s="3"/>
      <c r="L847" s="3"/>
    </row>
    <row r="848" spans="1:12">
      <c r="A848" s="4" t="s">
        <v>1747</v>
      </c>
      <c r="B848" s="4" t="s">
        <v>220</v>
      </c>
      <c r="C848" s="3"/>
      <c r="D848" s="3"/>
      <c r="E848" s="3"/>
      <c r="F848" s="3"/>
      <c r="G848" s="3"/>
      <c r="H848" s="3"/>
      <c r="I848" s="3"/>
      <c r="J848" s="3"/>
      <c r="K848" s="3"/>
      <c r="L848" s="3"/>
    </row>
    <row r="849" spans="1:12">
      <c r="A849" s="7" t="s">
        <v>1748</v>
      </c>
      <c r="B849" s="7" t="s">
        <v>16</v>
      </c>
      <c r="C849" s="3"/>
      <c r="D849" s="3"/>
      <c r="E849" s="3"/>
      <c r="F849" s="3"/>
      <c r="G849" s="3"/>
      <c r="H849" s="3"/>
      <c r="I849" s="3"/>
      <c r="J849" s="3"/>
      <c r="K849" s="3"/>
      <c r="L849" s="3"/>
    </row>
    <row r="850" spans="1:12">
      <c r="A850" s="4" t="s">
        <v>1749</v>
      </c>
      <c r="B850" s="4" t="s">
        <v>121</v>
      </c>
      <c r="C850" s="3"/>
      <c r="D850" s="3"/>
      <c r="E850" s="3"/>
      <c r="F850" s="3"/>
      <c r="G850" s="3"/>
      <c r="H850" s="3"/>
      <c r="I850" s="3"/>
      <c r="J850" s="3"/>
      <c r="K850" s="3"/>
      <c r="L850" s="3"/>
    </row>
    <row r="851" spans="1:12">
      <c r="A851" s="7" t="s">
        <v>1750</v>
      </c>
      <c r="B851" s="7" t="s">
        <v>220</v>
      </c>
      <c r="C851" s="3"/>
      <c r="D851" s="3"/>
      <c r="E851" s="3"/>
      <c r="F851" s="3"/>
      <c r="G851" s="3"/>
      <c r="H851" s="3"/>
      <c r="I851" s="3"/>
      <c r="J851" s="3"/>
      <c r="K851" s="3"/>
      <c r="L851" s="3"/>
    </row>
    <row r="852" spans="1:12">
      <c r="A852" s="4" t="s">
        <v>1751</v>
      </c>
      <c r="B852" s="4" t="s">
        <v>121</v>
      </c>
      <c r="C852" s="3"/>
      <c r="D852" s="3"/>
      <c r="E852" s="3"/>
      <c r="F852" s="3"/>
      <c r="G852" s="3"/>
      <c r="H852" s="3"/>
      <c r="I852" s="3"/>
      <c r="J852" s="3"/>
      <c r="K852" s="3"/>
      <c r="L852" s="3"/>
    </row>
    <row r="853" spans="1:12">
      <c r="A853" s="7" t="s">
        <v>1752</v>
      </c>
      <c r="B853" s="7" t="s">
        <v>16</v>
      </c>
      <c r="C853" s="3"/>
      <c r="D853" s="3"/>
      <c r="E853" s="3"/>
      <c r="F853" s="3"/>
      <c r="G853" s="3"/>
      <c r="H853" s="3"/>
      <c r="I853" s="3"/>
      <c r="J853" s="3"/>
      <c r="K853" s="3"/>
      <c r="L853" s="3"/>
    </row>
    <row r="854" spans="1:12">
      <c r="A854" s="4" t="s">
        <v>1753</v>
      </c>
      <c r="B854" s="4" t="s">
        <v>121</v>
      </c>
      <c r="C854" s="3"/>
      <c r="D854" s="3"/>
      <c r="E854" s="3"/>
      <c r="F854" s="3"/>
      <c r="G854" s="3"/>
      <c r="H854" s="3"/>
      <c r="I854" s="3"/>
      <c r="J854" s="3"/>
      <c r="K854" s="3"/>
      <c r="L854" s="3"/>
    </row>
    <row r="855" spans="1:12">
      <c r="A855" s="7" t="s">
        <v>1754</v>
      </c>
      <c r="B855" s="7" t="s">
        <v>121</v>
      </c>
      <c r="C855" s="3"/>
      <c r="D855" s="3"/>
      <c r="E855" s="3"/>
      <c r="F855" s="3"/>
      <c r="G855" s="3"/>
      <c r="H855" s="3"/>
      <c r="I855" s="3"/>
      <c r="J855" s="3"/>
      <c r="K855" s="3"/>
      <c r="L855" s="3"/>
    </row>
    <row r="856" spans="1:12">
      <c r="A856" s="4" t="s">
        <v>1755</v>
      </c>
      <c r="B856" s="4" t="s">
        <v>121</v>
      </c>
      <c r="C856" s="3"/>
      <c r="D856" s="3"/>
      <c r="E856" s="3"/>
      <c r="F856" s="3"/>
      <c r="G856" s="3"/>
      <c r="H856" s="3"/>
      <c r="I856" s="3"/>
      <c r="J856" s="3"/>
      <c r="K856" s="3"/>
      <c r="L856" s="3"/>
    </row>
    <row r="857" spans="1:12">
      <c r="A857" s="7" t="s">
        <v>1756</v>
      </c>
      <c r="B857" s="7" t="s">
        <v>220</v>
      </c>
      <c r="C857" s="3"/>
      <c r="D857" s="3"/>
      <c r="E857" s="3"/>
      <c r="F857" s="3"/>
      <c r="G857" s="3"/>
      <c r="H857" s="3"/>
      <c r="I857" s="3"/>
      <c r="J857" s="3"/>
      <c r="K857" s="3"/>
      <c r="L857" s="3"/>
    </row>
    <row r="858" spans="1:12">
      <c r="A858" s="4" t="s">
        <v>1757</v>
      </c>
      <c r="B858" s="4" t="s">
        <v>220</v>
      </c>
      <c r="C858" s="3"/>
      <c r="D858" s="3"/>
      <c r="E858" s="3"/>
      <c r="F858" s="3"/>
      <c r="G858" s="3"/>
      <c r="H858" s="3"/>
      <c r="I858" s="3"/>
      <c r="J858" s="3"/>
      <c r="K858" s="3"/>
      <c r="L858" s="3"/>
    </row>
    <row r="859" spans="1:12">
      <c r="A859" s="7" t="s">
        <v>1758</v>
      </c>
      <c r="B859" s="7" t="s">
        <v>121</v>
      </c>
      <c r="C859" s="3"/>
      <c r="D859" s="3"/>
      <c r="E859" s="3"/>
      <c r="F859" s="3"/>
      <c r="G859" s="3"/>
      <c r="H859" s="3"/>
      <c r="I859" s="3"/>
      <c r="J859" s="3"/>
      <c r="K859" s="3"/>
      <c r="L859" s="3"/>
    </row>
    <row r="860" spans="1:12">
      <c r="A860" s="4" t="s">
        <v>1759</v>
      </c>
      <c r="B860" s="4" t="s">
        <v>121</v>
      </c>
      <c r="C860" s="3"/>
      <c r="D860" s="3"/>
      <c r="E860" s="3"/>
      <c r="F860" s="3"/>
      <c r="G860" s="3"/>
      <c r="H860" s="3"/>
      <c r="I860" s="3"/>
      <c r="J860" s="3"/>
      <c r="K860" s="3"/>
      <c r="L860" s="3"/>
    </row>
    <row r="861" spans="1:12">
      <c r="A861" s="7" t="s">
        <v>1760</v>
      </c>
      <c r="B861" s="7" t="s">
        <v>121</v>
      </c>
      <c r="C861" s="3"/>
      <c r="D861" s="3"/>
      <c r="E861" s="3"/>
      <c r="F861" s="3"/>
      <c r="G861" s="3"/>
      <c r="H861" s="3"/>
      <c r="I861" s="3"/>
      <c r="J861" s="3"/>
      <c r="K861" s="3"/>
      <c r="L861" s="3"/>
    </row>
    <row r="862" spans="1:12">
      <c r="A862" s="4" t="s">
        <v>1761</v>
      </c>
      <c r="B862" s="4" t="s">
        <v>121</v>
      </c>
      <c r="C862" s="3"/>
      <c r="D862" s="3"/>
      <c r="E862" s="3"/>
      <c r="F862" s="3"/>
      <c r="G862" s="3"/>
      <c r="H862" s="3"/>
      <c r="I862" s="3"/>
      <c r="J862" s="3"/>
      <c r="K862" s="3"/>
      <c r="L862" s="3"/>
    </row>
    <row r="863" spans="1:12">
      <c r="A863" s="7" t="s">
        <v>1762</v>
      </c>
      <c r="B863" s="7" t="s">
        <v>121</v>
      </c>
      <c r="C863" s="3"/>
      <c r="D863" s="3"/>
      <c r="E863" s="3"/>
      <c r="F863" s="3"/>
      <c r="G863" s="3"/>
      <c r="H863" s="3"/>
      <c r="I863" s="3"/>
      <c r="J863" s="3"/>
      <c r="K863" s="3"/>
      <c r="L863" s="3"/>
    </row>
    <row r="864" spans="1:12">
      <c r="A864" s="4" t="s">
        <v>1763</v>
      </c>
      <c r="B864" s="4" t="s">
        <v>121</v>
      </c>
      <c r="C864" s="3"/>
      <c r="D864" s="3"/>
      <c r="E864" s="3"/>
      <c r="F864" s="3"/>
      <c r="G864" s="3"/>
      <c r="H864" s="3"/>
      <c r="I864" s="3"/>
      <c r="J864" s="3"/>
      <c r="K864" s="3"/>
      <c r="L864" s="3"/>
    </row>
    <row r="865" spans="1:12">
      <c r="A865" s="7" t="s">
        <v>1764</v>
      </c>
      <c r="B865" s="7" t="s">
        <v>121</v>
      </c>
      <c r="C865" s="3"/>
      <c r="D865" s="3"/>
      <c r="E865" s="3"/>
      <c r="F865" s="3"/>
      <c r="G865" s="3"/>
      <c r="H865" s="3"/>
      <c r="I865" s="3"/>
      <c r="J865" s="3"/>
      <c r="K865" s="3"/>
      <c r="L865" s="3"/>
    </row>
    <row r="866" spans="1:12">
      <c r="A866" s="4" t="s">
        <v>1765</v>
      </c>
      <c r="B866" s="4" t="s">
        <v>121</v>
      </c>
      <c r="C866" s="3"/>
      <c r="D866" s="3"/>
      <c r="E866" s="3"/>
      <c r="F866" s="3"/>
      <c r="G866" s="3"/>
      <c r="H866" s="3"/>
      <c r="I866" s="3"/>
      <c r="J866" s="3"/>
      <c r="K866" s="3"/>
      <c r="L866" s="3"/>
    </row>
    <row r="867" spans="1:12">
      <c r="A867" s="7" t="s">
        <v>1766</v>
      </c>
      <c r="B867" s="7" t="s">
        <v>16</v>
      </c>
      <c r="C867" s="3"/>
      <c r="D867" s="3"/>
      <c r="E867" s="3"/>
      <c r="F867" s="3"/>
      <c r="G867" s="3"/>
      <c r="H867" s="3"/>
      <c r="I867" s="3"/>
      <c r="J867" s="3"/>
      <c r="K867" s="3"/>
      <c r="L867" s="3"/>
    </row>
    <row r="868" spans="1:12">
      <c r="A868" s="4" t="s">
        <v>1767</v>
      </c>
      <c r="B868" s="4" t="s">
        <v>121</v>
      </c>
      <c r="C868" s="3"/>
      <c r="D868" s="3"/>
      <c r="E868" s="3"/>
      <c r="F868" s="3"/>
      <c r="G868" s="3"/>
      <c r="H868" s="3"/>
      <c r="I868" s="3"/>
      <c r="J868" s="3"/>
      <c r="K868" s="3"/>
      <c r="L868" s="3"/>
    </row>
    <row r="869" spans="1:12">
      <c r="A869" s="7" t="s">
        <v>1768</v>
      </c>
      <c r="B869" s="7" t="s">
        <v>121</v>
      </c>
      <c r="C869" s="3"/>
      <c r="D869" s="3"/>
      <c r="E869" s="3"/>
      <c r="F869" s="3"/>
      <c r="G869" s="3"/>
      <c r="H869" s="3"/>
      <c r="I869" s="3"/>
      <c r="J869" s="3"/>
      <c r="K869" s="3"/>
      <c r="L869" s="3"/>
    </row>
    <row r="870" spans="1:12">
      <c r="A870" s="4" t="s">
        <v>1769</v>
      </c>
      <c r="B870" s="4" t="s">
        <v>16</v>
      </c>
      <c r="C870" s="3"/>
      <c r="D870" s="3"/>
      <c r="E870" s="3"/>
      <c r="F870" s="3"/>
      <c r="G870" s="3"/>
      <c r="H870" s="3"/>
      <c r="I870" s="3"/>
      <c r="J870" s="3"/>
      <c r="K870" s="3"/>
      <c r="L870" s="3"/>
    </row>
    <row r="871" spans="1:12">
      <c r="A871" s="7" t="s">
        <v>1770</v>
      </c>
      <c r="B871" s="7" t="s">
        <v>121</v>
      </c>
      <c r="C871" s="3"/>
      <c r="D871" s="3"/>
      <c r="E871" s="3"/>
      <c r="F871" s="3"/>
      <c r="G871" s="3"/>
      <c r="H871" s="3"/>
      <c r="I871" s="3"/>
      <c r="J871" s="3"/>
      <c r="K871" s="3"/>
      <c r="L871" s="3"/>
    </row>
    <row r="872" spans="1:12">
      <c r="A872" s="4" t="s">
        <v>1771</v>
      </c>
      <c r="B872" s="4" t="s">
        <v>121</v>
      </c>
      <c r="C872" s="3"/>
      <c r="D872" s="3"/>
      <c r="E872" s="3"/>
      <c r="F872" s="3"/>
      <c r="G872" s="3"/>
      <c r="H872" s="3"/>
      <c r="I872" s="3"/>
      <c r="J872" s="3"/>
      <c r="K872" s="3"/>
      <c r="L872" s="3"/>
    </row>
    <row r="873" spans="1:12">
      <c r="A873" s="7" t="s">
        <v>1772</v>
      </c>
      <c r="B873" s="7" t="s">
        <v>16</v>
      </c>
      <c r="C873" s="3"/>
      <c r="D873" s="3"/>
      <c r="E873" s="3"/>
      <c r="F873" s="3"/>
      <c r="G873" s="3"/>
      <c r="H873" s="3"/>
      <c r="I873" s="3"/>
      <c r="J873" s="3"/>
      <c r="K873" s="3"/>
      <c r="L873" s="3"/>
    </row>
    <row r="874" spans="1:12">
      <c r="A874" s="4" t="s">
        <v>1773</v>
      </c>
      <c r="B874" s="4" t="s">
        <v>220</v>
      </c>
      <c r="C874" s="3"/>
      <c r="D874" s="3"/>
      <c r="E874" s="3"/>
      <c r="F874" s="3"/>
      <c r="G874" s="3"/>
      <c r="H874" s="3"/>
      <c r="I874" s="3"/>
      <c r="J874" s="3"/>
      <c r="K874" s="3"/>
      <c r="L874" s="3"/>
    </row>
    <row r="875" spans="1:12">
      <c r="A875" s="7" t="s">
        <v>1774</v>
      </c>
      <c r="B875" s="7" t="s">
        <v>121</v>
      </c>
      <c r="C875" s="3"/>
      <c r="D875" s="3"/>
      <c r="E875" s="3"/>
      <c r="F875" s="3"/>
      <c r="G875" s="3"/>
      <c r="H875" s="3"/>
      <c r="I875" s="3"/>
      <c r="J875" s="3"/>
      <c r="K875" s="3"/>
      <c r="L875" s="3"/>
    </row>
    <row r="876" spans="1:12">
      <c r="A876" s="4" t="s">
        <v>1775</v>
      </c>
      <c r="B876" s="4" t="s">
        <v>220</v>
      </c>
      <c r="C876" s="3"/>
      <c r="D876" s="3"/>
      <c r="E876" s="3"/>
      <c r="F876" s="3"/>
      <c r="G876" s="3"/>
      <c r="H876" s="3"/>
      <c r="I876" s="3"/>
      <c r="J876" s="3"/>
      <c r="K876" s="3"/>
      <c r="L876" s="3"/>
    </row>
    <row r="877" spans="1:12">
      <c r="A877" s="7" t="s">
        <v>1776</v>
      </c>
      <c r="B877" s="7" t="s">
        <v>121</v>
      </c>
      <c r="C877" s="3"/>
      <c r="D877" s="3"/>
      <c r="E877" s="3"/>
      <c r="F877" s="3"/>
      <c r="G877" s="3"/>
      <c r="H877" s="3"/>
      <c r="I877" s="3"/>
      <c r="J877" s="3"/>
      <c r="K877" s="3"/>
      <c r="L877" s="3"/>
    </row>
    <row r="878" spans="1:12">
      <c r="A878" s="4" t="s">
        <v>1777</v>
      </c>
      <c r="B878" s="4" t="s">
        <v>16</v>
      </c>
      <c r="C878" s="3"/>
      <c r="D878" s="3"/>
      <c r="E878" s="3"/>
      <c r="F878" s="3"/>
      <c r="G878" s="3"/>
      <c r="H878" s="3"/>
      <c r="I878" s="3"/>
      <c r="J878" s="3"/>
      <c r="K878" s="3"/>
      <c r="L878" s="3"/>
    </row>
    <row r="879" spans="1:12">
      <c r="A879" s="7" t="s">
        <v>1778</v>
      </c>
      <c r="B879" s="7" t="s">
        <v>121</v>
      </c>
      <c r="C879" s="3"/>
      <c r="D879" s="3"/>
      <c r="E879" s="3"/>
      <c r="F879" s="3"/>
      <c r="G879" s="3"/>
      <c r="H879" s="3"/>
      <c r="I879" s="3"/>
      <c r="J879" s="3"/>
      <c r="K879" s="3"/>
      <c r="L879" s="3"/>
    </row>
    <row r="880" spans="1:12">
      <c r="A880" s="4" t="s">
        <v>1779</v>
      </c>
      <c r="B880" s="4" t="s">
        <v>16</v>
      </c>
      <c r="C880" s="3"/>
      <c r="D880" s="3"/>
      <c r="E880" s="3"/>
      <c r="F880" s="3"/>
      <c r="G880" s="3"/>
      <c r="H880" s="3"/>
      <c r="I880" s="3"/>
      <c r="J880" s="3"/>
      <c r="K880" s="3"/>
      <c r="L880" s="3"/>
    </row>
    <row r="881" spans="1:12">
      <c r="A881" s="7" t="s">
        <v>1780</v>
      </c>
      <c r="B881" s="7" t="s">
        <v>121</v>
      </c>
      <c r="C881" s="3"/>
      <c r="D881" s="3"/>
      <c r="E881" s="3"/>
      <c r="F881" s="3"/>
      <c r="G881" s="3"/>
      <c r="H881" s="3"/>
      <c r="I881" s="3"/>
      <c r="J881" s="3"/>
      <c r="K881" s="3"/>
      <c r="L881" s="3"/>
    </row>
    <row r="882" spans="1:12">
      <c r="A882" s="4" t="s">
        <v>1781</v>
      </c>
      <c r="B882" s="4" t="s">
        <v>16</v>
      </c>
      <c r="C882" s="3"/>
      <c r="D882" s="3"/>
      <c r="E882" s="3"/>
      <c r="F882" s="3"/>
      <c r="G882" s="3"/>
      <c r="H882" s="3"/>
      <c r="I882" s="3"/>
      <c r="J882" s="3"/>
      <c r="K882" s="3"/>
      <c r="L882" s="3"/>
    </row>
    <row r="883" spans="1:12">
      <c r="A883" s="7" t="s">
        <v>1782</v>
      </c>
      <c r="B883" s="7" t="s">
        <v>16</v>
      </c>
      <c r="C883" s="3"/>
      <c r="D883" s="3"/>
      <c r="E883" s="3"/>
      <c r="F883" s="3"/>
      <c r="G883" s="3"/>
      <c r="H883" s="3"/>
      <c r="I883" s="3"/>
      <c r="J883" s="3"/>
      <c r="K883" s="3"/>
      <c r="L883" s="3"/>
    </row>
    <row r="884" spans="1:12">
      <c r="A884" s="4" t="s">
        <v>1783</v>
      </c>
      <c r="B884" s="4" t="s">
        <v>16</v>
      </c>
      <c r="C884" s="3"/>
      <c r="D884" s="3"/>
      <c r="E884" s="3"/>
      <c r="F884" s="3"/>
      <c r="G884" s="3"/>
      <c r="H884" s="3"/>
      <c r="I884" s="3"/>
      <c r="J884" s="3"/>
      <c r="K884" s="3"/>
      <c r="L884" s="3"/>
    </row>
    <row r="885" spans="1:12">
      <c r="A885" s="7" t="s">
        <v>1784</v>
      </c>
      <c r="B885" s="7" t="s">
        <v>16</v>
      </c>
      <c r="C885" s="3"/>
      <c r="D885" s="3"/>
      <c r="E885" s="3"/>
      <c r="F885" s="3"/>
      <c r="G885" s="3"/>
      <c r="H885" s="3"/>
      <c r="I885" s="3"/>
      <c r="J885" s="3"/>
      <c r="K885" s="3"/>
      <c r="L885" s="3"/>
    </row>
    <row r="886" spans="1:12">
      <c r="A886" s="4" t="s">
        <v>1785</v>
      </c>
      <c r="B886" s="4" t="s">
        <v>16</v>
      </c>
      <c r="C886" s="3"/>
      <c r="D886" s="3"/>
      <c r="E886" s="3"/>
      <c r="F886" s="3"/>
      <c r="G886" s="3"/>
      <c r="H886" s="3"/>
      <c r="I886" s="3"/>
      <c r="J886" s="3"/>
      <c r="K886" s="3"/>
      <c r="L886" s="3"/>
    </row>
    <row r="887" spans="1:12">
      <c r="A887" s="7" t="s">
        <v>1786</v>
      </c>
      <c r="B887" s="7" t="s">
        <v>16</v>
      </c>
      <c r="C887" s="3"/>
      <c r="D887" s="3"/>
      <c r="E887" s="3"/>
      <c r="F887" s="3"/>
      <c r="G887" s="3"/>
      <c r="H887" s="3"/>
      <c r="I887" s="3"/>
      <c r="J887" s="3"/>
      <c r="K887" s="3"/>
      <c r="L887" s="3"/>
    </row>
    <row r="888" spans="1:12">
      <c r="A888" s="4" t="s">
        <v>1787</v>
      </c>
      <c r="B888" s="4" t="s">
        <v>16</v>
      </c>
      <c r="C888" s="3"/>
      <c r="D888" s="3"/>
      <c r="E888" s="3"/>
      <c r="F888" s="3"/>
      <c r="G888" s="3"/>
      <c r="H888" s="3"/>
      <c r="I888" s="3"/>
      <c r="J888" s="3"/>
      <c r="K888" s="3"/>
      <c r="L888" s="3"/>
    </row>
    <row r="889" spans="1:12">
      <c r="A889" s="7" t="s">
        <v>1788</v>
      </c>
      <c r="B889" s="7" t="s">
        <v>121</v>
      </c>
      <c r="C889" s="3"/>
      <c r="D889" s="3"/>
      <c r="E889" s="3"/>
      <c r="F889" s="3"/>
      <c r="G889" s="3"/>
      <c r="H889" s="3"/>
      <c r="I889" s="3"/>
      <c r="J889" s="3"/>
      <c r="K889" s="3"/>
      <c r="L889" s="3"/>
    </row>
    <row r="890" spans="1:12">
      <c r="A890" s="4" t="s">
        <v>1789</v>
      </c>
      <c r="B890" s="4" t="s">
        <v>16</v>
      </c>
      <c r="C890" s="3"/>
      <c r="D890" s="3"/>
      <c r="E890" s="3"/>
      <c r="F890" s="3"/>
      <c r="G890" s="3"/>
      <c r="H890" s="3"/>
      <c r="I890" s="3"/>
      <c r="J890" s="3"/>
      <c r="K890" s="3"/>
      <c r="L890" s="3"/>
    </row>
    <row r="891" spans="1:12">
      <c r="A891" s="7" t="s">
        <v>1790</v>
      </c>
      <c r="B891" s="7" t="s">
        <v>16</v>
      </c>
      <c r="C891" s="3"/>
      <c r="D891" s="3"/>
      <c r="E891" s="3"/>
      <c r="F891" s="3"/>
      <c r="G891" s="3"/>
      <c r="H891" s="3"/>
      <c r="I891" s="3"/>
      <c r="J891" s="3"/>
      <c r="K891" s="3"/>
      <c r="L891" s="3"/>
    </row>
    <row r="892" spans="1:12">
      <c r="A892" s="4" t="s">
        <v>1791</v>
      </c>
      <c r="B892" s="4" t="s">
        <v>16</v>
      </c>
      <c r="C892" s="3"/>
      <c r="D892" s="3"/>
      <c r="E892" s="3"/>
      <c r="F892" s="3"/>
      <c r="G892" s="3"/>
      <c r="H892" s="3"/>
      <c r="I892" s="3"/>
      <c r="J892" s="3"/>
      <c r="K892" s="3"/>
      <c r="L892" s="3"/>
    </row>
    <row r="893" spans="1:12">
      <c r="A893" s="7" t="s">
        <v>1792</v>
      </c>
      <c r="B893" s="7" t="s">
        <v>16</v>
      </c>
      <c r="C893" s="3"/>
      <c r="D893" s="3"/>
      <c r="E893" s="3"/>
      <c r="F893" s="3"/>
      <c r="G893" s="3"/>
      <c r="H893" s="3"/>
      <c r="I893" s="3"/>
      <c r="J893" s="3"/>
      <c r="K893" s="3"/>
      <c r="L893" s="3"/>
    </row>
    <row r="894" spans="1:12">
      <c r="A894" s="4" t="s">
        <v>1793</v>
      </c>
      <c r="B894" s="4" t="s">
        <v>16</v>
      </c>
      <c r="C894" s="3"/>
      <c r="D894" s="3"/>
      <c r="E894" s="3"/>
      <c r="F894" s="3"/>
      <c r="G894" s="3"/>
      <c r="H894" s="3"/>
      <c r="I894" s="3"/>
      <c r="J894" s="3"/>
      <c r="K894" s="3"/>
      <c r="L894" s="3"/>
    </row>
    <row r="895" spans="1:12">
      <c r="A895" s="7" t="s">
        <v>1794</v>
      </c>
      <c r="B895" s="7" t="s">
        <v>121</v>
      </c>
      <c r="C895" s="3"/>
      <c r="D895" s="3"/>
      <c r="E895" s="3"/>
      <c r="F895" s="3"/>
      <c r="G895" s="3"/>
      <c r="H895" s="3"/>
      <c r="I895" s="3"/>
      <c r="J895" s="3"/>
      <c r="K895" s="3"/>
      <c r="L895" s="3"/>
    </row>
    <row r="896" spans="1:12">
      <c r="A896" s="4" t="s">
        <v>1795</v>
      </c>
      <c r="B896" s="4" t="s">
        <v>121</v>
      </c>
      <c r="C896" s="3"/>
      <c r="D896" s="3"/>
      <c r="E896" s="3"/>
      <c r="F896" s="3"/>
      <c r="G896" s="3"/>
      <c r="H896" s="3"/>
      <c r="I896" s="3"/>
      <c r="J896" s="3"/>
      <c r="K896" s="3"/>
      <c r="L896" s="3"/>
    </row>
    <row r="897" spans="1:12">
      <c r="A897" s="7" t="s">
        <v>1796</v>
      </c>
      <c r="B897" s="7" t="s">
        <v>121</v>
      </c>
      <c r="C897" s="3"/>
      <c r="D897" s="3"/>
      <c r="E897" s="3"/>
      <c r="F897" s="3"/>
      <c r="G897" s="3"/>
      <c r="H897" s="3"/>
      <c r="I897" s="3"/>
      <c r="J897" s="3"/>
      <c r="K897" s="3"/>
      <c r="L897" s="3"/>
    </row>
    <row r="898" spans="1:12">
      <c r="A898" s="4" t="s">
        <v>1797</v>
      </c>
      <c r="B898" s="4" t="s">
        <v>220</v>
      </c>
      <c r="C898" s="3"/>
      <c r="D898" s="3"/>
      <c r="E898" s="3"/>
      <c r="F898" s="3"/>
      <c r="G898" s="3"/>
      <c r="H898" s="3"/>
      <c r="I898" s="3"/>
      <c r="J898" s="3"/>
      <c r="K898" s="3"/>
      <c r="L898" s="3"/>
    </row>
    <row r="899" spans="1:12">
      <c r="A899" s="7" t="s">
        <v>1798</v>
      </c>
      <c r="B899" s="7" t="s">
        <v>16</v>
      </c>
      <c r="C899" s="3"/>
      <c r="D899" s="3"/>
      <c r="E899" s="3"/>
      <c r="F899" s="3"/>
      <c r="G899" s="3"/>
      <c r="H899" s="3"/>
      <c r="I899" s="3"/>
      <c r="J899" s="3"/>
      <c r="K899" s="3"/>
      <c r="L899" s="3"/>
    </row>
    <row r="900" spans="1:12">
      <c r="A900" s="4" t="s">
        <v>1799</v>
      </c>
      <c r="B900" s="4" t="s">
        <v>121</v>
      </c>
      <c r="C900" s="3"/>
      <c r="D900" s="3"/>
      <c r="E900" s="3"/>
      <c r="F900" s="3"/>
      <c r="G900" s="3"/>
      <c r="H900" s="3"/>
      <c r="I900" s="3"/>
      <c r="J900" s="3"/>
      <c r="K900" s="3"/>
      <c r="L900" s="3"/>
    </row>
    <row r="901" spans="1:12">
      <c r="A901" s="7" t="s">
        <v>1800</v>
      </c>
      <c r="B901" s="7" t="s">
        <v>16</v>
      </c>
      <c r="C901" s="3"/>
      <c r="D901" s="3"/>
      <c r="E901" s="3"/>
      <c r="F901" s="3"/>
      <c r="G901" s="3"/>
      <c r="H901" s="3"/>
      <c r="I901" s="3"/>
      <c r="J901" s="3"/>
      <c r="K901" s="3"/>
      <c r="L901" s="3"/>
    </row>
    <row r="902" spans="1:12">
      <c r="A902" s="4" t="s">
        <v>1801</v>
      </c>
      <c r="B902" s="4" t="s">
        <v>220</v>
      </c>
      <c r="C902" s="3"/>
      <c r="D902" s="3"/>
      <c r="E902" s="3"/>
      <c r="F902" s="3"/>
      <c r="G902" s="3"/>
      <c r="H902" s="3"/>
      <c r="I902" s="3"/>
      <c r="J902" s="3"/>
      <c r="K902" s="3"/>
      <c r="L902" s="3"/>
    </row>
    <row r="903" spans="1:12">
      <c r="A903" s="7" t="s">
        <v>1802</v>
      </c>
      <c r="B903" s="7" t="s">
        <v>121</v>
      </c>
      <c r="C903" s="3"/>
      <c r="D903" s="3"/>
      <c r="E903" s="3"/>
      <c r="F903" s="3"/>
      <c r="G903" s="3"/>
      <c r="H903" s="3"/>
      <c r="I903" s="3"/>
      <c r="J903" s="3"/>
      <c r="K903" s="3"/>
      <c r="L903" s="3"/>
    </row>
    <row r="904" spans="1:12">
      <c r="A904" s="4" t="s">
        <v>1803</v>
      </c>
      <c r="B904" s="4" t="s">
        <v>121</v>
      </c>
      <c r="C904" s="3"/>
      <c r="D904" s="3"/>
      <c r="E904" s="3"/>
      <c r="F904" s="3"/>
      <c r="G904" s="3"/>
      <c r="H904" s="3"/>
      <c r="I904" s="3"/>
      <c r="J904" s="3"/>
      <c r="K904" s="3"/>
      <c r="L904" s="3"/>
    </row>
    <row r="905" spans="1:12">
      <c r="A905" s="7" t="s">
        <v>1804</v>
      </c>
      <c r="B905" s="7" t="s">
        <v>121</v>
      </c>
      <c r="C905" s="3"/>
      <c r="D905" s="3"/>
      <c r="E905" s="3"/>
      <c r="F905" s="3"/>
      <c r="G905" s="3"/>
      <c r="H905" s="3"/>
      <c r="I905" s="3"/>
      <c r="J905" s="3"/>
      <c r="K905" s="3"/>
      <c r="L905" s="3"/>
    </row>
    <row r="906" spans="1:12">
      <c r="A906" s="4" t="s">
        <v>1805</v>
      </c>
      <c r="B906" s="4" t="s">
        <v>16</v>
      </c>
      <c r="C906" s="3"/>
      <c r="D906" s="3"/>
      <c r="E906" s="3"/>
      <c r="F906" s="3"/>
      <c r="G906" s="3"/>
      <c r="H906" s="3"/>
      <c r="I906" s="3"/>
      <c r="J906" s="3"/>
      <c r="K906" s="3"/>
      <c r="L906" s="3"/>
    </row>
    <row r="907" spans="1:12">
      <c r="A907" s="7" t="s">
        <v>1806</v>
      </c>
      <c r="B907" s="7" t="s">
        <v>16</v>
      </c>
      <c r="C907" s="3"/>
      <c r="D907" s="3"/>
      <c r="E907" s="3"/>
      <c r="F907" s="3"/>
      <c r="G907" s="3"/>
      <c r="H907" s="3"/>
      <c r="I907" s="3"/>
      <c r="J907" s="3"/>
      <c r="K907" s="3"/>
      <c r="L907" s="3"/>
    </row>
    <row r="908" spans="1:12">
      <c r="A908" s="4" t="s">
        <v>1807</v>
      </c>
      <c r="B908" s="4" t="s">
        <v>220</v>
      </c>
      <c r="C908" s="3"/>
      <c r="D908" s="3"/>
      <c r="E908" s="3"/>
      <c r="F908" s="3"/>
      <c r="G908" s="3"/>
      <c r="H908" s="3"/>
      <c r="I908" s="3"/>
      <c r="J908" s="3"/>
      <c r="K908" s="3"/>
      <c r="L908" s="3"/>
    </row>
    <row r="909" spans="1:12">
      <c r="A909" s="7" t="s">
        <v>1808</v>
      </c>
      <c r="B909" s="7" t="s">
        <v>16</v>
      </c>
      <c r="C909" s="3"/>
      <c r="D909" s="3"/>
      <c r="E909" s="3"/>
      <c r="F909" s="3"/>
      <c r="G909" s="3"/>
      <c r="H909" s="3"/>
      <c r="I909" s="3"/>
      <c r="J909" s="3"/>
      <c r="K909" s="3"/>
      <c r="L909" s="3"/>
    </row>
    <row r="910" spans="1:12">
      <c r="A910" s="4" t="s">
        <v>1809</v>
      </c>
      <c r="B910" s="4" t="s">
        <v>121</v>
      </c>
      <c r="C910" s="3"/>
      <c r="D910" s="3"/>
      <c r="E910" s="3"/>
      <c r="F910" s="3"/>
      <c r="G910" s="3"/>
      <c r="H910" s="3"/>
      <c r="I910" s="3"/>
      <c r="J910" s="3"/>
      <c r="K910" s="3"/>
      <c r="L910" s="3"/>
    </row>
    <row r="911" spans="1:12">
      <c r="A911" s="7" t="s">
        <v>1810</v>
      </c>
      <c r="B911" s="7" t="s">
        <v>220</v>
      </c>
      <c r="C911" s="3"/>
      <c r="D911" s="3"/>
      <c r="E911" s="3"/>
      <c r="F911" s="3"/>
      <c r="G911" s="3"/>
      <c r="H911" s="3"/>
      <c r="I911" s="3"/>
      <c r="J911" s="3"/>
      <c r="K911" s="3"/>
      <c r="L911" s="3"/>
    </row>
    <row r="912" spans="1:12">
      <c r="A912" s="4" t="s">
        <v>1811</v>
      </c>
      <c r="B912" s="4" t="s">
        <v>16</v>
      </c>
      <c r="C912" s="3"/>
      <c r="D912" s="3"/>
      <c r="E912" s="3"/>
      <c r="F912" s="3"/>
      <c r="G912" s="3"/>
      <c r="H912" s="3"/>
      <c r="I912" s="3"/>
      <c r="J912" s="3"/>
      <c r="K912" s="3"/>
      <c r="L912" s="3"/>
    </row>
    <row r="913" spans="1:12">
      <c r="A913" s="7" t="s">
        <v>1812</v>
      </c>
      <c r="B913" s="7" t="s">
        <v>121</v>
      </c>
      <c r="C913" s="3"/>
      <c r="D913" s="3"/>
      <c r="E913" s="3"/>
      <c r="F913" s="3"/>
      <c r="G913" s="3"/>
      <c r="H913" s="3"/>
      <c r="I913" s="3"/>
      <c r="J913" s="3"/>
      <c r="K913" s="3"/>
      <c r="L913" s="3"/>
    </row>
    <row r="914" spans="1:12">
      <c r="A914" s="4" t="s">
        <v>1813</v>
      </c>
      <c r="B914" s="4" t="s">
        <v>16</v>
      </c>
      <c r="C914" s="3"/>
      <c r="D914" s="3"/>
      <c r="E914" s="3"/>
      <c r="F914" s="3"/>
      <c r="G914" s="3"/>
      <c r="H914" s="3"/>
      <c r="I914" s="3"/>
      <c r="J914" s="3"/>
      <c r="K914" s="3"/>
      <c r="L914" s="3"/>
    </row>
    <row r="915" spans="1:12">
      <c r="A915" s="7" t="s">
        <v>1814</v>
      </c>
      <c r="B915" s="7" t="s">
        <v>16</v>
      </c>
      <c r="C915" s="3"/>
      <c r="D915" s="3"/>
      <c r="E915" s="3"/>
      <c r="F915" s="3"/>
      <c r="G915" s="3"/>
      <c r="H915" s="3"/>
      <c r="I915" s="3"/>
      <c r="J915" s="3"/>
      <c r="K915" s="3"/>
      <c r="L915" s="3"/>
    </row>
    <row r="916" spans="1:12">
      <c r="A916" s="4" t="s">
        <v>1815</v>
      </c>
      <c r="B916" s="4" t="s">
        <v>121</v>
      </c>
      <c r="C916" s="3"/>
      <c r="D916" s="3"/>
      <c r="E916" s="3"/>
      <c r="F916" s="3"/>
      <c r="G916" s="3"/>
      <c r="H916" s="3"/>
      <c r="I916" s="3"/>
      <c r="J916" s="3"/>
      <c r="K916" s="3"/>
      <c r="L916" s="3"/>
    </row>
    <row r="917" spans="1:12">
      <c r="A917" s="7" t="s">
        <v>1816</v>
      </c>
      <c r="B917" s="7" t="s">
        <v>16</v>
      </c>
      <c r="C917" s="3"/>
      <c r="D917" s="3"/>
      <c r="E917" s="3"/>
      <c r="F917" s="3"/>
      <c r="G917" s="3"/>
      <c r="H917" s="3"/>
      <c r="I917" s="3"/>
      <c r="J917" s="3"/>
      <c r="K917" s="3"/>
      <c r="L917" s="3"/>
    </row>
    <row r="918" spans="1:12">
      <c r="A918" s="4" t="s">
        <v>1817</v>
      </c>
      <c r="B918" s="4" t="s">
        <v>220</v>
      </c>
      <c r="C918" s="3"/>
      <c r="D918" s="3"/>
      <c r="E918" s="3"/>
      <c r="F918" s="3"/>
      <c r="G918" s="3"/>
      <c r="H918" s="3"/>
      <c r="I918" s="3"/>
      <c r="J918" s="3"/>
      <c r="K918" s="3"/>
      <c r="L918" s="3"/>
    </row>
    <row r="919" spans="1:12">
      <c r="A919" s="7" t="s">
        <v>1818</v>
      </c>
      <c r="B919" s="7" t="s">
        <v>121</v>
      </c>
      <c r="C919" s="3"/>
      <c r="D919" s="3"/>
      <c r="E919" s="3"/>
      <c r="F919" s="3"/>
      <c r="G919" s="3"/>
      <c r="H919" s="3"/>
      <c r="I919" s="3"/>
      <c r="J919" s="3"/>
      <c r="K919" s="3"/>
      <c r="L919" s="3"/>
    </row>
    <row r="920" spans="1:12">
      <c r="A920" s="4" t="s">
        <v>1819</v>
      </c>
      <c r="B920" s="4" t="s">
        <v>220</v>
      </c>
      <c r="C920" s="3"/>
      <c r="D920" s="3"/>
      <c r="E920" s="3"/>
      <c r="F920" s="3"/>
      <c r="G920" s="3"/>
      <c r="H920" s="3"/>
      <c r="I920" s="3"/>
      <c r="J920" s="3"/>
      <c r="K920" s="3"/>
      <c r="L920" s="3"/>
    </row>
    <row r="921" spans="1:12">
      <c r="A921" s="7" t="s">
        <v>1820</v>
      </c>
      <c r="B921" s="7" t="s">
        <v>16</v>
      </c>
      <c r="C921" s="3"/>
      <c r="D921" s="3"/>
      <c r="E921" s="3"/>
      <c r="F921" s="3"/>
      <c r="G921" s="3"/>
      <c r="H921" s="3"/>
      <c r="I921" s="3"/>
      <c r="J921" s="3"/>
      <c r="K921" s="3"/>
      <c r="L921" s="3"/>
    </row>
    <row r="922" spans="1:12">
      <c r="A922" s="4" t="s">
        <v>1821</v>
      </c>
      <c r="B922" s="4" t="s">
        <v>16</v>
      </c>
      <c r="C922" s="3"/>
      <c r="D922" s="3"/>
      <c r="E922" s="3"/>
      <c r="F922" s="3"/>
      <c r="G922" s="3"/>
      <c r="H922" s="3"/>
      <c r="I922" s="3"/>
      <c r="J922" s="3"/>
      <c r="K922" s="3"/>
      <c r="L922" s="3"/>
    </row>
    <row r="923" spans="1:12">
      <c r="A923" s="7" t="s">
        <v>1822</v>
      </c>
      <c r="B923" s="7" t="s">
        <v>16</v>
      </c>
      <c r="C923" s="3"/>
      <c r="D923" s="3"/>
      <c r="E923" s="3"/>
      <c r="F923" s="3"/>
      <c r="G923" s="3"/>
      <c r="H923" s="3"/>
      <c r="I923" s="3"/>
      <c r="J923" s="3"/>
      <c r="K923" s="3"/>
      <c r="L923" s="3"/>
    </row>
    <row r="924" spans="1:12">
      <c r="A924" s="4" t="s">
        <v>1823</v>
      </c>
      <c r="B924" s="4" t="s">
        <v>16</v>
      </c>
      <c r="C924" s="3"/>
      <c r="D924" s="3"/>
      <c r="E924" s="3"/>
      <c r="F924" s="3"/>
      <c r="G924" s="3"/>
      <c r="H924" s="3"/>
      <c r="I924" s="3"/>
      <c r="J924" s="3"/>
      <c r="K924" s="3"/>
      <c r="L924" s="3"/>
    </row>
    <row r="925" spans="1:12">
      <c r="A925" s="7" t="s">
        <v>1824</v>
      </c>
      <c r="B925" s="7" t="s">
        <v>16</v>
      </c>
      <c r="C925" s="3"/>
      <c r="D925" s="3"/>
      <c r="E925" s="3"/>
      <c r="F925" s="3"/>
      <c r="G925" s="3"/>
      <c r="H925" s="3"/>
      <c r="I925" s="3"/>
      <c r="J925" s="3"/>
      <c r="K925" s="3"/>
      <c r="L925" s="3"/>
    </row>
    <row r="926" spans="1:12">
      <c r="A926" s="4" t="s">
        <v>1825</v>
      </c>
      <c r="B926" s="4" t="s">
        <v>9</v>
      </c>
      <c r="C926" s="3"/>
      <c r="D926" s="3"/>
      <c r="E926" s="3"/>
      <c r="F926" s="3"/>
      <c r="G926" s="3"/>
      <c r="H926" s="3"/>
      <c r="I926" s="3"/>
      <c r="J926" s="3"/>
      <c r="K926" s="3"/>
      <c r="L926" s="3"/>
    </row>
    <row r="927" spans="1:12">
      <c r="A927" s="7" t="s">
        <v>1826</v>
      </c>
      <c r="B927" s="7" t="s">
        <v>16</v>
      </c>
      <c r="C927" s="3"/>
      <c r="D927" s="3"/>
      <c r="E927" s="3"/>
      <c r="F927" s="3"/>
      <c r="G927" s="3"/>
      <c r="H927" s="3"/>
      <c r="I927" s="3"/>
      <c r="J927" s="3"/>
      <c r="K927" s="3"/>
      <c r="L927" s="3"/>
    </row>
    <row r="928" spans="1:12">
      <c r="A928" s="4" t="s">
        <v>1827</v>
      </c>
      <c r="B928" s="4" t="s">
        <v>16</v>
      </c>
      <c r="C928" s="3"/>
      <c r="D928" s="3"/>
      <c r="E928" s="3"/>
      <c r="F928" s="3"/>
      <c r="G928" s="3"/>
      <c r="H928" s="3"/>
      <c r="I928" s="3"/>
      <c r="J928" s="3"/>
      <c r="K928" s="3"/>
      <c r="L928" s="3"/>
    </row>
    <row r="929" spans="1:12">
      <c r="A929" s="7" t="s">
        <v>1828</v>
      </c>
      <c r="B929" s="7" t="s">
        <v>121</v>
      </c>
      <c r="C929" s="3"/>
      <c r="D929" s="3"/>
      <c r="E929" s="3"/>
      <c r="F929" s="3"/>
      <c r="G929" s="3"/>
      <c r="H929" s="3"/>
      <c r="I929" s="3"/>
      <c r="J929" s="3"/>
      <c r="K929" s="3"/>
      <c r="L929" s="3"/>
    </row>
    <row r="930" spans="1:12">
      <c r="A930" s="4" t="s">
        <v>1829</v>
      </c>
      <c r="B930" s="4" t="s">
        <v>121</v>
      </c>
      <c r="C930" s="3"/>
      <c r="D930" s="3"/>
      <c r="E930" s="3"/>
      <c r="F930" s="3"/>
      <c r="G930" s="3"/>
      <c r="H930" s="3"/>
      <c r="I930" s="3"/>
      <c r="J930" s="3"/>
      <c r="K930" s="3"/>
      <c r="L930" s="3"/>
    </row>
    <row r="931" spans="1:12">
      <c r="A931" s="7" t="s">
        <v>1830</v>
      </c>
      <c r="B931" s="7" t="s">
        <v>121</v>
      </c>
      <c r="C931" s="3"/>
      <c r="D931" s="3"/>
      <c r="E931" s="3"/>
      <c r="F931" s="3"/>
      <c r="G931" s="3"/>
      <c r="H931" s="3"/>
      <c r="I931" s="3"/>
      <c r="J931" s="3"/>
      <c r="K931" s="3"/>
      <c r="L931" s="3"/>
    </row>
    <row r="932" spans="1:12">
      <c r="A932" s="4" t="s">
        <v>1831</v>
      </c>
      <c r="B932" s="4" t="s">
        <v>121</v>
      </c>
      <c r="C932" s="3"/>
      <c r="D932" s="3"/>
      <c r="E932" s="3"/>
      <c r="F932" s="3"/>
      <c r="G932" s="3"/>
      <c r="H932" s="3"/>
      <c r="I932" s="3"/>
      <c r="J932" s="3"/>
      <c r="K932" s="3"/>
      <c r="L932" s="3"/>
    </row>
    <row r="933" spans="1:12">
      <c r="A933" s="7" t="s">
        <v>1832</v>
      </c>
      <c r="B933" s="7" t="s">
        <v>16</v>
      </c>
      <c r="C933" s="3"/>
      <c r="D933" s="3"/>
      <c r="E933" s="3"/>
      <c r="F933" s="3"/>
      <c r="G933" s="3"/>
      <c r="H933" s="3"/>
      <c r="I933" s="3"/>
      <c r="J933" s="3"/>
      <c r="K933" s="3"/>
      <c r="L933" s="3"/>
    </row>
    <row r="934" spans="1:12">
      <c r="A934" s="4" t="s">
        <v>1833</v>
      </c>
      <c r="B934" s="4" t="s">
        <v>16</v>
      </c>
      <c r="C934" s="3"/>
      <c r="D934" s="3"/>
      <c r="E934" s="3"/>
      <c r="F934" s="3"/>
      <c r="G934" s="3"/>
      <c r="H934" s="3"/>
      <c r="I934" s="3"/>
      <c r="J934" s="3"/>
      <c r="K934" s="3"/>
      <c r="L934" s="3"/>
    </row>
    <row r="935" spans="1:12">
      <c r="A935" s="7" t="s">
        <v>1834</v>
      </c>
      <c r="B935" s="7" t="s">
        <v>121</v>
      </c>
      <c r="C935" s="3"/>
      <c r="D935" s="3"/>
      <c r="E935" s="3"/>
      <c r="F935" s="3"/>
      <c r="G935" s="3"/>
      <c r="H935" s="3"/>
      <c r="I935" s="3"/>
      <c r="J935" s="3"/>
      <c r="K935" s="3"/>
      <c r="L935" s="3"/>
    </row>
    <row r="936" spans="1:12">
      <c r="A936" s="4" t="s">
        <v>1835</v>
      </c>
      <c r="B936" s="4" t="s">
        <v>121</v>
      </c>
      <c r="C936" s="3"/>
      <c r="D936" s="3"/>
      <c r="E936" s="3"/>
      <c r="F936" s="3"/>
      <c r="G936" s="3"/>
      <c r="H936" s="3"/>
      <c r="I936" s="3"/>
      <c r="J936" s="3"/>
      <c r="K936" s="3"/>
      <c r="L936" s="3"/>
    </row>
    <row r="937" spans="1:12">
      <c r="A937" s="7" t="s">
        <v>1836</v>
      </c>
      <c r="B937" s="7" t="s">
        <v>16</v>
      </c>
      <c r="C937" s="3"/>
      <c r="D937" s="3"/>
      <c r="E937" s="3"/>
      <c r="F937" s="3"/>
      <c r="G937" s="3"/>
      <c r="H937" s="3"/>
      <c r="I937" s="3"/>
      <c r="J937" s="3"/>
      <c r="K937" s="3"/>
      <c r="L937" s="3"/>
    </row>
    <row r="938" spans="1:12">
      <c r="A938" s="4" t="s">
        <v>1837</v>
      </c>
      <c r="B938" s="4" t="s">
        <v>16</v>
      </c>
      <c r="C938" s="3"/>
      <c r="D938" s="3"/>
      <c r="E938" s="3"/>
      <c r="F938" s="3"/>
      <c r="G938" s="3"/>
      <c r="H938" s="3"/>
      <c r="I938" s="3"/>
      <c r="J938" s="3"/>
      <c r="K938" s="3"/>
      <c r="L938" s="3"/>
    </row>
    <row r="939" spans="1:12">
      <c r="A939" s="7" t="s">
        <v>1838</v>
      </c>
      <c r="B939" s="7" t="s">
        <v>16</v>
      </c>
      <c r="C939" s="3"/>
      <c r="D939" s="3"/>
      <c r="E939" s="3"/>
      <c r="F939" s="3"/>
      <c r="G939" s="3"/>
      <c r="H939" s="3"/>
      <c r="I939" s="3"/>
      <c r="J939" s="3"/>
      <c r="K939" s="3"/>
      <c r="L939" s="3"/>
    </row>
    <row r="940" spans="1:12">
      <c r="A940" s="4" t="s">
        <v>1839</v>
      </c>
      <c r="B940" s="4" t="s">
        <v>121</v>
      </c>
      <c r="C940" s="3"/>
      <c r="D940" s="3"/>
      <c r="E940" s="3"/>
      <c r="F940" s="3"/>
      <c r="G940" s="3"/>
      <c r="H940" s="3"/>
      <c r="I940" s="3"/>
      <c r="J940" s="3"/>
      <c r="K940" s="3"/>
      <c r="L940" s="3"/>
    </row>
    <row r="941" spans="1:12">
      <c r="A941" s="7" t="s">
        <v>1840</v>
      </c>
      <c r="B941" s="7" t="s">
        <v>16</v>
      </c>
      <c r="C941" s="3"/>
      <c r="D941" s="3"/>
      <c r="E941" s="3"/>
      <c r="F941" s="3"/>
      <c r="G941" s="3"/>
      <c r="H941" s="3"/>
      <c r="I941" s="3"/>
      <c r="J941" s="3"/>
      <c r="K941" s="3"/>
      <c r="L941" s="3"/>
    </row>
    <row r="942" spans="1:12">
      <c r="A942" s="4" t="s">
        <v>1841</v>
      </c>
      <c r="B942" s="4" t="s">
        <v>16</v>
      </c>
      <c r="C942" s="3"/>
      <c r="D942" s="3"/>
      <c r="E942" s="3"/>
      <c r="F942" s="3"/>
      <c r="G942" s="3"/>
      <c r="H942" s="3"/>
      <c r="I942" s="3"/>
      <c r="J942" s="3"/>
      <c r="K942" s="3"/>
      <c r="L942" s="3"/>
    </row>
    <row r="943" spans="1:12">
      <c r="A943" s="7" t="s">
        <v>1842</v>
      </c>
      <c r="B943" s="7" t="s">
        <v>220</v>
      </c>
      <c r="C943" s="3"/>
      <c r="D943" s="3"/>
      <c r="E943" s="3"/>
      <c r="F943" s="3"/>
      <c r="G943" s="3"/>
      <c r="H943" s="3"/>
      <c r="I943" s="3"/>
      <c r="J943" s="3"/>
      <c r="K943" s="3"/>
      <c r="L943" s="3"/>
    </row>
    <row r="944" spans="1:12">
      <c r="A944" s="4" t="s">
        <v>1843</v>
      </c>
      <c r="B944" s="4" t="s">
        <v>121</v>
      </c>
      <c r="C944" s="3"/>
      <c r="D944" s="3"/>
      <c r="E944" s="3"/>
      <c r="F944" s="3"/>
      <c r="G944" s="3"/>
      <c r="H944" s="3"/>
      <c r="I944" s="3"/>
      <c r="J944" s="3"/>
      <c r="K944" s="3"/>
      <c r="L944" s="3"/>
    </row>
    <row r="945" spans="1:12">
      <c r="A945" s="7" t="s">
        <v>1844</v>
      </c>
      <c r="B945" s="7" t="s">
        <v>16</v>
      </c>
      <c r="C945" s="3"/>
      <c r="D945" s="3"/>
      <c r="E945" s="3"/>
      <c r="F945" s="3"/>
      <c r="G945" s="3"/>
      <c r="H945" s="3"/>
      <c r="I945" s="3"/>
      <c r="J945" s="3"/>
      <c r="K945" s="3"/>
      <c r="L945" s="3"/>
    </row>
    <row r="946" spans="1:12">
      <c r="A946" s="4" t="s">
        <v>1845</v>
      </c>
      <c r="B946" s="4" t="s">
        <v>121</v>
      </c>
      <c r="C946" s="3"/>
      <c r="D946" s="3"/>
      <c r="E946" s="3"/>
      <c r="F946" s="3"/>
      <c r="G946" s="3"/>
      <c r="H946" s="3"/>
      <c r="I946" s="3"/>
      <c r="J946" s="3"/>
      <c r="K946" s="3"/>
      <c r="L946" s="3"/>
    </row>
    <row r="947" spans="1:12">
      <c r="A947" s="7" t="s">
        <v>1846</v>
      </c>
      <c r="B947" s="7" t="s">
        <v>121</v>
      </c>
      <c r="C947" s="3"/>
      <c r="D947" s="3"/>
      <c r="E947" s="3"/>
      <c r="F947" s="3"/>
      <c r="G947" s="3"/>
      <c r="H947" s="3"/>
      <c r="I947" s="3"/>
      <c r="J947" s="3"/>
      <c r="K947" s="3"/>
      <c r="L947" s="3"/>
    </row>
    <row r="948" spans="1:12">
      <c r="A948" s="4" t="s">
        <v>1847</v>
      </c>
      <c r="B948" s="4" t="s">
        <v>121</v>
      </c>
      <c r="C948" s="3"/>
      <c r="D948" s="3"/>
      <c r="E948" s="3"/>
      <c r="F948" s="3"/>
      <c r="G948" s="3"/>
      <c r="H948" s="3"/>
      <c r="I948" s="3"/>
      <c r="J948" s="3"/>
      <c r="K948" s="3"/>
      <c r="L948" s="3"/>
    </row>
    <row r="949" spans="1:12">
      <c r="A949" s="7" t="s">
        <v>1848</v>
      </c>
      <c r="B949" s="7" t="s">
        <v>121</v>
      </c>
      <c r="C949" s="3"/>
      <c r="D949" s="3"/>
      <c r="E949" s="3"/>
      <c r="F949" s="3"/>
      <c r="G949" s="3"/>
      <c r="H949" s="3"/>
      <c r="I949" s="3"/>
      <c r="J949" s="3"/>
      <c r="K949" s="3"/>
      <c r="L949" s="3"/>
    </row>
    <row r="950" spans="1:12">
      <c r="A950" s="4" t="s">
        <v>1849</v>
      </c>
      <c r="B950" s="4" t="s">
        <v>121</v>
      </c>
      <c r="C950" s="3"/>
      <c r="D950" s="3"/>
      <c r="E950" s="3"/>
      <c r="F950" s="3"/>
      <c r="G950" s="3"/>
      <c r="H950" s="3"/>
      <c r="I950" s="3"/>
      <c r="J950" s="3"/>
      <c r="K950" s="3"/>
      <c r="L950" s="3"/>
    </row>
    <row r="951" spans="1:12">
      <c r="A951" s="7" t="s">
        <v>1850</v>
      </c>
      <c r="B951" s="7" t="s">
        <v>16</v>
      </c>
      <c r="C951" s="3"/>
      <c r="D951" s="3"/>
      <c r="E951" s="3"/>
      <c r="F951" s="3"/>
      <c r="G951" s="3"/>
      <c r="H951" s="3"/>
      <c r="I951" s="3"/>
      <c r="J951" s="3"/>
      <c r="K951" s="3"/>
      <c r="L951" s="3"/>
    </row>
    <row r="952" spans="1:12">
      <c r="A952" s="4" t="s">
        <v>1851</v>
      </c>
      <c r="B952" s="4" t="s">
        <v>16</v>
      </c>
      <c r="C952" s="3"/>
      <c r="D952" s="3"/>
      <c r="E952" s="3"/>
      <c r="F952" s="3"/>
      <c r="G952" s="3"/>
      <c r="H952" s="3"/>
      <c r="I952" s="3"/>
      <c r="J952" s="3"/>
      <c r="K952" s="3"/>
      <c r="L952" s="3"/>
    </row>
    <row r="953" spans="1:12">
      <c r="A953" s="7" t="s">
        <v>1852</v>
      </c>
      <c r="B953" s="7" t="s">
        <v>16</v>
      </c>
      <c r="C953" s="3"/>
      <c r="D953" s="3"/>
      <c r="E953" s="3"/>
      <c r="F953" s="3"/>
      <c r="G953" s="3"/>
      <c r="H953" s="3"/>
      <c r="I953" s="3"/>
      <c r="J953" s="3"/>
      <c r="K953" s="3"/>
      <c r="L953" s="3"/>
    </row>
    <row r="954" spans="1:12">
      <c r="A954" s="4" t="s">
        <v>1853</v>
      </c>
      <c r="B954" s="4" t="s">
        <v>121</v>
      </c>
      <c r="C954" s="3"/>
      <c r="D954" s="3"/>
      <c r="E954" s="3"/>
      <c r="F954" s="3"/>
      <c r="G954" s="3"/>
      <c r="H954" s="3"/>
      <c r="I954" s="3"/>
      <c r="J954" s="3"/>
      <c r="K954" s="3"/>
      <c r="L954" s="3"/>
    </row>
    <row r="955" spans="1:12">
      <c r="A955" s="7" t="s">
        <v>1854</v>
      </c>
      <c r="B955" s="7" t="s">
        <v>121</v>
      </c>
      <c r="C955" s="3"/>
      <c r="D955" s="3"/>
      <c r="E955" s="3"/>
      <c r="F955" s="3"/>
      <c r="G955" s="3"/>
      <c r="H955" s="3"/>
      <c r="I955" s="3"/>
      <c r="J955" s="3"/>
      <c r="K955" s="3"/>
      <c r="L955" s="3"/>
    </row>
    <row r="956" spans="1:12">
      <c r="A956" s="4" t="s">
        <v>1855</v>
      </c>
      <c r="B956" s="4" t="s">
        <v>121</v>
      </c>
      <c r="C956" s="3"/>
      <c r="D956" s="3"/>
      <c r="E956" s="3"/>
      <c r="F956" s="3"/>
      <c r="G956" s="3"/>
      <c r="H956" s="3"/>
      <c r="I956" s="3"/>
      <c r="J956" s="3"/>
      <c r="K956" s="3"/>
      <c r="L956" s="3"/>
    </row>
    <row r="957" spans="1:12">
      <c r="A957" s="7" t="s">
        <v>1856</v>
      </c>
      <c r="B957" s="7" t="s">
        <v>121</v>
      </c>
      <c r="C957" s="3"/>
      <c r="D957" s="3"/>
      <c r="E957" s="3"/>
      <c r="F957" s="3"/>
      <c r="G957" s="3"/>
      <c r="H957" s="3"/>
      <c r="I957" s="3"/>
      <c r="J957" s="3"/>
      <c r="K957" s="3"/>
      <c r="L957" s="3"/>
    </row>
    <row r="958" spans="1:12">
      <c r="A958" s="4" t="s">
        <v>1857</v>
      </c>
      <c r="B958" s="4" t="s">
        <v>220</v>
      </c>
      <c r="C958" s="3"/>
      <c r="D958" s="3"/>
      <c r="E958" s="3"/>
      <c r="F958" s="3"/>
      <c r="G958" s="3"/>
      <c r="H958" s="3"/>
      <c r="I958" s="3"/>
      <c r="J958" s="3"/>
      <c r="K958" s="3"/>
      <c r="L958" s="3"/>
    </row>
    <row r="959" spans="1:12">
      <c r="A959" s="7" t="s">
        <v>1858</v>
      </c>
      <c r="B959" s="7" t="s">
        <v>220</v>
      </c>
      <c r="C959" s="3"/>
      <c r="D959" s="3"/>
      <c r="E959" s="3"/>
      <c r="F959" s="3"/>
      <c r="G959" s="3"/>
      <c r="H959" s="3"/>
      <c r="I959" s="3"/>
      <c r="J959" s="3"/>
      <c r="K959" s="3"/>
      <c r="L959" s="3"/>
    </row>
    <row r="960" spans="1:12">
      <c r="A960" s="4" t="s">
        <v>1859</v>
      </c>
      <c r="B960" s="4" t="s">
        <v>121</v>
      </c>
      <c r="C960" s="3"/>
      <c r="D960" s="3"/>
      <c r="E960" s="3"/>
      <c r="F960" s="3"/>
      <c r="G960" s="3"/>
      <c r="H960" s="3"/>
      <c r="I960" s="3"/>
      <c r="J960" s="3"/>
      <c r="K960" s="3"/>
      <c r="L960" s="3"/>
    </row>
    <row r="961" spans="1:12">
      <c r="A961" s="7" t="s">
        <v>1860</v>
      </c>
      <c r="B961" s="7" t="s">
        <v>121</v>
      </c>
      <c r="C961" s="3"/>
      <c r="D961" s="3"/>
      <c r="E961" s="3"/>
      <c r="F961" s="3"/>
      <c r="G961" s="3"/>
      <c r="H961" s="3"/>
      <c r="I961" s="3"/>
      <c r="J961" s="3"/>
      <c r="K961" s="3"/>
      <c r="L961" s="3"/>
    </row>
    <row r="962" spans="1:12">
      <c r="A962" s="4" t="s">
        <v>1861</v>
      </c>
      <c r="B962" s="4" t="s">
        <v>16</v>
      </c>
      <c r="C962" s="3"/>
      <c r="D962" s="3"/>
      <c r="E962" s="3"/>
      <c r="F962" s="3"/>
      <c r="G962" s="3"/>
      <c r="H962" s="3"/>
      <c r="I962" s="3"/>
      <c r="J962" s="3"/>
      <c r="K962" s="3"/>
      <c r="L962" s="3"/>
    </row>
    <row r="963" spans="1:12">
      <c r="A963" s="7" t="s">
        <v>1862</v>
      </c>
      <c r="B963" s="7" t="s">
        <v>220</v>
      </c>
      <c r="C963" s="3"/>
      <c r="D963" s="3"/>
      <c r="E963" s="3"/>
      <c r="F963" s="3"/>
      <c r="G963" s="3"/>
      <c r="H963" s="3"/>
      <c r="I963" s="3"/>
      <c r="J963" s="3"/>
      <c r="K963" s="3"/>
      <c r="L963" s="3"/>
    </row>
    <row r="964" spans="1:12">
      <c r="A964" s="4" t="s">
        <v>1863</v>
      </c>
      <c r="B964" s="4" t="s">
        <v>121</v>
      </c>
      <c r="C964" s="3"/>
      <c r="D964" s="3"/>
      <c r="E964" s="3"/>
      <c r="F964" s="3"/>
      <c r="G964" s="3"/>
      <c r="H964" s="3"/>
      <c r="I964" s="3"/>
      <c r="J964" s="3"/>
      <c r="K964" s="3"/>
      <c r="L964" s="3"/>
    </row>
    <row r="965" spans="1:12">
      <c r="A965" s="7" t="s">
        <v>1864</v>
      </c>
      <c r="B965" s="7" t="s">
        <v>121</v>
      </c>
      <c r="C965" s="3"/>
      <c r="D965" s="3"/>
      <c r="E965" s="3"/>
      <c r="F965" s="3"/>
      <c r="G965" s="3"/>
      <c r="H965" s="3"/>
      <c r="I965" s="3"/>
      <c r="J965" s="3"/>
      <c r="K965" s="3"/>
      <c r="L965" s="3"/>
    </row>
    <row r="966" spans="1:12">
      <c r="A966" s="4" t="s">
        <v>1865</v>
      </c>
      <c r="B966" s="4" t="s">
        <v>121</v>
      </c>
      <c r="C966" s="3"/>
      <c r="D966" s="3"/>
      <c r="E966" s="3"/>
      <c r="F966" s="3"/>
      <c r="G966" s="3"/>
      <c r="H966" s="3"/>
      <c r="I966" s="3"/>
      <c r="J966" s="3"/>
      <c r="K966" s="3"/>
      <c r="L966" s="3"/>
    </row>
    <row r="967" spans="1:12">
      <c r="A967" s="7" t="s">
        <v>1866</v>
      </c>
      <c r="B967" s="7" t="s">
        <v>220</v>
      </c>
      <c r="C967" s="3"/>
      <c r="D967" s="3"/>
      <c r="E967" s="3"/>
      <c r="F967" s="3"/>
      <c r="G967" s="3"/>
      <c r="H967" s="3"/>
      <c r="I967" s="3"/>
      <c r="J967" s="3"/>
      <c r="K967" s="3"/>
      <c r="L967" s="3"/>
    </row>
    <row r="968" spans="1:12">
      <c r="A968" s="4" t="s">
        <v>1867</v>
      </c>
      <c r="B968" s="4" t="s">
        <v>220</v>
      </c>
      <c r="C968" s="3"/>
      <c r="D968" s="3"/>
      <c r="E968" s="3"/>
      <c r="F968" s="3"/>
      <c r="G968" s="3"/>
      <c r="H968" s="3"/>
      <c r="I968" s="3"/>
      <c r="J968" s="3"/>
      <c r="K968" s="3"/>
      <c r="L968" s="3"/>
    </row>
    <row r="969" spans="1:12">
      <c r="A969" s="7" t="s">
        <v>1868</v>
      </c>
      <c r="B969" s="7" t="s">
        <v>121</v>
      </c>
      <c r="C969" s="3"/>
      <c r="D969" s="3"/>
      <c r="E969" s="3"/>
      <c r="F969" s="3"/>
      <c r="G969" s="3"/>
      <c r="H969" s="3"/>
      <c r="I969" s="3"/>
      <c r="J969" s="3"/>
      <c r="K969" s="3"/>
      <c r="L969" s="3"/>
    </row>
    <row r="970" spans="1:12">
      <c r="A970" s="4" t="s">
        <v>1869</v>
      </c>
      <c r="B970" s="4" t="s">
        <v>220</v>
      </c>
      <c r="C970" s="3"/>
      <c r="D970" s="3"/>
      <c r="E970" s="3"/>
      <c r="F970" s="3"/>
      <c r="G970" s="3"/>
      <c r="H970" s="3"/>
      <c r="I970" s="3"/>
      <c r="J970" s="3"/>
      <c r="K970" s="3"/>
      <c r="L970" s="3"/>
    </row>
    <row r="971" spans="1:12">
      <c r="A971" s="7" t="s">
        <v>1870</v>
      </c>
      <c r="B971" s="7" t="s">
        <v>121</v>
      </c>
      <c r="C971" s="3"/>
      <c r="D971" s="3"/>
      <c r="E971" s="3"/>
      <c r="F971" s="3"/>
      <c r="G971" s="3"/>
      <c r="H971" s="3"/>
      <c r="I971" s="3"/>
      <c r="J971" s="3"/>
      <c r="K971" s="3"/>
      <c r="L971" s="3"/>
    </row>
    <row r="972" spans="1:12">
      <c r="A972" s="4" t="s">
        <v>1871</v>
      </c>
      <c r="B972" s="4" t="s">
        <v>121</v>
      </c>
      <c r="C972" s="3"/>
      <c r="D972" s="3"/>
      <c r="E972" s="3"/>
      <c r="F972" s="3"/>
      <c r="G972" s="3"/>
      <c r="H972" s="3"/>
      <c r="I972" s="3"/>
      <c r="J972" s="3"/>
      <c r="K972" s="3"/>
      <c r="L972" s="3"/>
    </row>
    <row r="973" spans="1:12">
      <c r="A973" s="7" t="s">
        <v>1872</v>
      </c>
      <c r="B973" s="7" t="s">
        <v>121</v>
      </c>
      <c r="C973" s="3"/>
      <c r="D973" s="3"/>
      <c r="E973" s="3"/>
      <c r="F973" s="3"/>
      <c r="G973" s="3"/>
      <c r="H973" s="3"/>
      <c r="I973" s="3"/>
      <c r="J973" s="3"/>
      <c r="K973" s="3"/>
      <c r="L973" s="3"/>
    </row>
    <row r="974" spans="1:12">
      <c r="A974" s="4" t="s">
        <v>1873</v>
      </c>
      <c r="B974" s="4" t="s">
        <v>121</v>
      </c>
      <c r="C974" s="3"/>
      <c r="D974" s="3"/>
      <c r="E974" s="3"/>
      <c r="F974" s="3"/>
      <c r="G974" s="3"/>
      <c r="H974" s="3"/>
      <c r="I974" s="3"/>
      <c r="J974" s="3"/>
      <c r="K974" s="3"/>
      <c r="L974" s="3"/>
    </row>
    <row r="975" spans="1:12">
      <c r="A975" s="7" t="s">
        <v>1874</v>
      </c>
      <c r="B975" s="7" t="s">
        <v>121</v>
      </c>
      <c r="C975" s="3"/>
      <c r="D975" s="3"/>
      <c r="E975" s="3"/>
      <c r="F975" s="3"/>
      <c r="G975" s="3"/>
      <c r="H975" s="3"/>
      <c r="I975" s="3"/>
      <c r="J975" s="3"/>
      <c r="K975" s="3"/>
      <c r="L975" s="3"/>
    </row>
    <row r="976" spans="1:12">
      <c r="A976" s="4" t="s">
        <v>1875</v>
      </c>
      <c r="B976" s="4" t="s">
        <v>121</v>
      </c>
      <c r="C976" s="3"/>
      <c r="D976" s="3"/>
      <c r="E976" s="3"/>
      <c r="F976" s="3"/>
      <c r="G976" s="3"/>
      <c r="H976" s="3"/>
      <c r="I976" s="3"/>
      <c r="J976" s="3"/>
      <c r="K976" s="3"/>
      <c r="L976" s="3"/>
    </row>
    <row r="977" spans="1:12">
      <c r="A977" s="7" t="s">
        <v>1876</v>
      </c>
      <c r="B977" s="7" t="s">
        <v>121</v>
      </c>
      <c r="C977" s="3"/>
      <c r="D977" s="3"/>
      <c r="E977" s="3"/>
      <c r="F977" s="3"/>
      <c r="G977" s="3"/>
      <c r="H977" s="3"/>
      <c r="I977" s="3"/>
      <c r="J977" s="3"/>
      <c r="K977" s="3"/>
      <c r="L977" s="3"/>
    </row>
    <row r="978" spans="1:12">
      <c r="A978" s="4" t="s">
        <v>1877</v>
      </c>
      <c r="B978" s="4" t="s">
        <v>121</v>
      </c>
      <c r="C978" s="3"/>
      <c r="D978" s="3"/>
      <c r="E978" s="3"/>
      <c r="F978" s="3"/>
      <c r="G978" s="3"/>
      <c r="H978" s="3"/>
      <c r="I978" s="3"/>
      <c r="J978" s="3"/>
      <c r="K978" s="3"/>
      <c r="L978" s="3"/>
    </row>
    <row r="979" spans="1:12">
      <c r="A979" s="7" t="s">
        <v>1878</v>
      </c>
      <c r="B979" s="7" t="s">
        <v>220</v>
      </c>
      <c r="C979" s="3"/>
      <c r="D979" s="3"/>
      <c r="E979" s="3"/>
      <c r="F979" s="3"/>
      <c r="G979" s="3"/>
      <c r="H979" s="3"/>
      <c r="I979" s="3"/>
      <c r="J979" s="3"/>
      <c r="K979" s="3"/>
      <c r="L979" s="3"/>
    </row>
    <row r="980" spans="1:12">
      <c r="A980" s="4" t="s">
        <v>1879</v>
      </c>
      <c r="B980" s="4" t="s">
        <v>16</v>
      </c>
      <c r="C980" s="3"/>
      <c r="D980" s="3"/>
      <c r="E980" s="3"/>
      <c r="F980" s="3"/>
      <c r="G980" s="3"/>
      <c r="H980" s="3"/>
      <c r="I980" s="3"/>
      <c r="J980" s="3"/>
      <c r="K980" s="3"/>
      <c r="L980" s="3"/>
    </row>
    <row r="981" spans="1:12">
      <c r="A981" s="7" t="s">
        <v>1880</v>
      </c>
      <c r="B981" s="7" t="s">
        <v>220</v>
      </c>
      <c r="C981" s="3"/>
      <c r="D981" s="3"/>
      <c r="E981" s="3"/>
      <c r="F981" s="3"/>
      <c r="G981" s="3"/>
      <c r="H981" s="3"/>
      <c r="I981" s="3"/>
      <c r="J981" s="3"/>
      <c r="K981" s="3"/>
      <c r="L981" s="3"/>
    </row>
    <row r="982" spans="1:12">
      <c r="A982" s="4" t="s">
        <v>1881</v>
      </c>
      <c r="B982" s="4" t="s">
        <v>220</v>
      </c>
      <c r="C982" s="3"/>
      <c r="D982" s="3"/>
      <c r="E982" s="3"/>
      <c r="F982" s="3"/>
      <c r="G982" s="3"/>
      <c r="H982" s="3"/>
      <c r="I982" s="3"/>
      <c r="J982" s="3"/>
      <c r="K982" s="3"/>
      <c r="L982" s="3"/>
    </row>
    <row r="983" spans="1:12">
      <c r="A983" s="7" t="s">
        <v>1882</v>
      </c>
      <c r="B983" s="7" t="s">
        <v>121</v>
      </c>
      <c r="C983" s="3"/>
      <c r="D983" s="3"/>
      <c r="E983" s="3"/>
      <c r="F983" s="3"/>
      <c r="G983" s="3"/>
      <c r="H983" s="3"/>
      <c r="I983" s="3"/>
      <c r="J983" s="3"/>
      <c r="K983" s="3"/>
      <c r="L983" s="3"/>
    </row>
    <row r="984" spans="1:12">
      <c r="A984" s="4" t="s">
        <v>1883</v>
      </c>
      <c r="B984" s="4" t="s">
        <v>121</v>
      </c>
      <c r="C984" s="3"/>
      <c r="D984" s="3"/>
      <c r="E984" s="3"/>
      <c r="F984" s="3"/>
      <c r="G984" s="3"/>
      <c r="H984" s="3"/>
      <c r="I984" s="3"/>
      <c r="J984" s="3"/>
      <c r="K984" s="3"/>
      <c r="L984" s="3"/>
    </row>
    <row r="985" spans="1:12">
      <c r="A985" s="7" t="s">
        <v>1884</v>
      </c>
      <c r="B985" s="7" t="s">
        <v>121</v>
      </c>
      <c r="C985" s="3"/>
      <c r="D985" s="3"/>
      <c r="E985" s="3"/>
      <c r="F985" s="3"/>
      <c r="G985" s="3"/>
      <c r="H985" s="3"/>
      <c r="I985" s="3"/>
      <c r="J985" s="3"/>
      <c r="K985" s="3"/>
      <c r="L985" s="3"/>
    </row>
    <row r="986" spans="1:12">
      <c r="A986" s="4" t="s">
        <v>1885</v>
      </c>
      <c r="B986" s="4" t="s">
        <v>220</v>
      </c>
      <c r="C986" s="3"/>
      <c r="D986" s="3"/>
      <c r="E986" s="3"/>
      <c r="F986" s="3"/>
      <c r="G986" s="3"/>
      <c r="H986" s="3"/>
      <c r="I986" s="3"/>
      <c r="J986" s="3"/>
      <c r="K986" s="3"/>
      <c r="L986" s="3"/>
    </row>
    <row r="987" spans="1:12">
      <c r="A987" s="7" t="s">
        <v>1886</v>
      </c>
      <c r="B987" s="7" t="s">
        <v>220</v>
      </c>
      <c r="C987" s="3"/>
      <c r="D987" s="3"/>
      <c r="E987" s="3"/>
      <c r="F987" s="3"/>
      <c r="G987" s="3"/>
      <c r="H987" s="3"/>
      <c r="I987" s="3"/>
      <c r="J987" s="3"/>
      <c r="K987" s="3"/>
      <c r="L987" s="3"/>
    </row>
    <row r="988" spans="1:12">
      <c r="A988" s="4" t="s">
        <v>1887</v>
      </c>
      <c r="B988" s="4" t="s">
        <v>121</v>
      </c>
      <c r="C988" s="3"/>
      <c r="D988" s="3"/>
      <c r="E988" s="3"/>
      <c r="F988" s="3"/>
      <c r="G988" s="3"/>
      <c r="H988" s="3"/>
      <c r="I988" s="3"/>
      <c r="J988" s="3"/>
      <c r="K988" s="3"/>
      <c r="L988" s="3"/>
    </row>
    <row r="989" spans="1:12">
      <c r="A989" s="7" t="s">
        <v>1888</v>
      </c>
      <c r="B989" s="7" t="s">
        <v>121</v>
      </c>
      <c r="C989" s="3"/>
      <c r="D989" s="3"/>
      <c r="E989" s="3"/>
      <c r="F989" s="3"/>
      <c r="G989" s="3"/>
      <c r="H989" s="3"/>
      <c r="I989" s="3"/>
      <c r="J989" s="3"/>
      <c r="K989" s="3"/>
      <c r="L989" s="3"/>
    </row>
    <row r="990" spans="1:12">
      <c r="A990" s="4" t="s">
        <v>1889</v>
      </c>
      <c r="B990" s="4" t="s">
        <v>121</v>
      </c>
      <c r="C990" s="3"/>
      <c r="D990" s="3"/>
      <c r="E990" s="3"/>
      <c r="F990" s="3"/>
      <c r="G990" s="3"/>
      <c r="H990" s="3"/>
      <c r="I990" s="3"/>
      <c r="J990" s="3"/>
      <c r="K990" s="3"/>
      <c r="L990" s="3"/>
    </row>
    <row r="991" spans="1:12">
      <c r="A991" s="7" t="s">
        <v>1890</v>
      </c>
      <c r="B991" s="7" t="s">
        <v>121</v>
      </c>
      <c r="C991" s="3"/>
      <c r="D991" s="3"/>
      <c r="E991" s="3"/>
      <c r="F991" s="3"/>
      <c r="G991" s="3"/>
      <c r="H991" s="3"/>
      <c r="I991" s="3"/>
      <c r="J991" s="3"/>
      <c r="K991" s="3"/>
      <c r="L991" s="3"/>
    </row>
    <row r="992" spans="1:12">
      <c r="A992" s="4" t="s">
        <v>1891</v>
      </c>
      <c r="B992" s="4" t="s">
        <v>220</v>
      </c>
      <c r="C992" s="3"/>
      <c r="D992" s="3"/>
      <c r="E992" s="3"/>
      <c r="F992" s="3"/>
      <c r="G992" s="3"/>
      <c r="H992" s="3"/>
      <c r="I992" s="3"/>
      <c r="J992" s="3"/>
      <c r="K992" s="3"/>
      <c r="L992" s="3"/>
    </row>
    <row r="993" spans="1:12">
      <c r="A993" s="7" t="s">
        <v>1892</v>
      </c>
      <c r="B993" s="7" t="s">
        <v>121</v>
      </c>
      <c r="C993" s="3"/>
      <c r="D993" s="3"/>
      <c r="E993" s="3"/>
      <c r="F993" s="3"/>
      <c r="G993" s="3"/>
      <c r="H993" s="3"/>
      <c r="I993" s="3"/>
      <c r="J993" s="3"/>
      <c r="K993" s="3"/>
      <c r="L993" s="3"/>
    </row>
    <row r="994" spans="1:12">
      <c r="A994" s="4" t="s">
        <v>1893</v>
      </c>
      <c r="B994" s="4" t="s">
        <v>220</v>
      </c>
      <c r="C994" s="3"/>
      <c r="D994" s="3"/>
      <c r="E994" s="3"/>
      <c r="F994" s="3"/>
      <c r="G994" s="3"/>
      <c r="H994" s="3"/>
      <c r="I994" s="3"/>
      <c r="J994" s="3"/>
      <c r="K994" s="3"/>
      <c r="L994" s="3"/>
    </row>
    <row r="995" spans="1:12">
      <c r="A995" s="7" t="s">
        <v>1894</v>
      </c>
      <c r="B995" s="7" t="s">
        <v>121</v>
      </c>
      <c r="C995" s="3"/>
      <c r="D995" s="3"/>
      <c r="E995" s="3"/>
      <c r="F995" s="3"/>
      <c r="G995" s="3"/>
      <c r="H995" s="3"/>
      <c r="I995" s="3"/>
      <c r="J995" s="3"/>
      <c r="K995" s="3"/>
      <c r="L995" s="3"/>
    </row>
    <row r="996" spans="1:12">
      <c r="A996" s="4" t="s">
        <v>1895</v>
      </c>
      <c r="B996" s="4" t="s">
        <v>16</v>
      </c>
      <c r="C996" s="3"/>
      <c r="D996" s="3"/>
      <c r="E996" s="3"/>
      <c r="F996" s="3"/>
      <c r="G996" s="3"/>
      <c r="H996" s="3"/>
      <c r="I996" s="3"/>
      <c r="J996" s="3"/>
      <c r="K996" s="3"/>
      <c r="L996" s="3"/>
    </row>
    <row r="997" spans="1:12">
      <c r="A997" s="7" t="s">
        <v>1896</v>
      </c>
      <c r="B997" s="7" t="s">
        <v>16</v>
      </c>
      <c r="C997" s="3"/>
      <c r="D997" s="3"/>
      <c r="E997" s="3"/>
      <c r="F997" s="3"/>
      <c r="G997" s="3"/>
      <c r="H997" s="3"/>
      <c r="I997" s="3"/>
      <c r="J997" s="3"/>
      <c r="K997" s="3"/>
      <c r="L997" s="3"/>
    </row>
    <row r="998" spans="1:12">
      <c r="A998" s="4" t="s">
        <v>1897</v>
      </c>
      <c r="B998" s="4" t="s">
        <v>16</v>
      </c>
      <c r="C998" s="3"/>
      <c r="D998" s="3"/>
      <c r="E998" s="3"/>
      <c r="F998" s="3"/>
      <c r="G998" s="3"/>
      <c r="H998" s="3"/>
      <c r="I998" s="3"/>
      <c r="J998" s="3"/>
      <c r="K998" s="3"/>
      <c r="L998" s="3"/>
    </row>
    <row r="999" spans="1:12">
      <c r="A999" s="7" t="s">
        <v>1898</v>
      </c>
      <c r="B999" s="7" t="s">
        <v>121</v>
      </c>
      <c r="C999" s="3"/>
      <c r="D999" s="3"/>
      <c r="E999" s="3"/>
      <c r="F999" s="3"/>
      <c r="G999" s="3"/>
      <c r="H999" s="3"/>
      <c r="I999" s="3"/>
      <c r="J999" s="3"/>
      <c r="K999" s="3"/>
      <c r="L999" s="3"/>
    </row>
    <row r="1000" spans="1:12">
      <c r="A1000" s="4" t="s">
        <v>1899</v>
      </c>
      <c r="B1000" s="4" t="s">
        <v>121</v>
      </c>
      <c r="C1000" s="3"/>
      <c r="D1000" s="3"/>
      <c r="E1000" s="3"/>
      <c r="F1000" s="3"/>
      <c r="G1000" s="3"/>
      <c r="H1000" s="3"/>
      <c r="I1000" s="3"/>
      <c r="J1000" s="3"/>
      <c r="K1000" s="3"/>
      <c r="L1000" s="3"/>
    </row>
    <row r="1001" spans="1:12">
      <c r="A1001" s="7" t="s">
        <v>1900</v>
      </c>
      <c r="B1001" s="7" t="s">
        <v>121</v>
      </c>
      <c r="C1001" s="3"/>
      <c r="D1001" s="3"/>
      <c r="E1001" s="3"/>
      <c r="F1001" s="3"/>
      <c r="G1001" s="3"/>
      <c r="H1001" s="3"/>
      <c r="I1001" s="3"/>
      <c r="J1001" s="3"/>
      <c r="K1001" s="3"/>
      <c r="L1001" s="3"/>
    </row>
    <row r="1002" spans="1:12">
      <c r="A1002" s="4" t="s">
        <v>1901</v>
      </c>
      <c r="B1002" s="4" t="s">
        <v>220</v>
      </c>
      <c r="C1002" s="3"/>
      <c r="D1002" s="3"/>
      <c r="E1002" s="3"/>
      <c r="F1002" s="3"/>
      <c r="G1002" s="3"/>
      <c r="H1002" s="3"/>
      <c r="I1002" s="3"/>
      <c r="J1002" s="3"/>
      <c r="K1002" s="3"/>
      <c r="L1002" s="3"/>
    </row>
    <row r="1003" spans="1:12">
      <c r="A1003" s="7" t="s">
        <v>1902</v>
      </c>
      <c r="B1003" s="7" t="s">
        <v>121</v>
      </c>
      <c r="C1003" s="3"/>
      <c r="D1003" s="3"/>
      <c r="E1003" s="3"/>
      <c r="F1003" s="3"/>
      <c r="G1003" s="3"/>
      <c r="H1003" s="3"/>
      <c r="I1003" s="3"/>
      <c r="J1003" s="3"/>
      <c r="K1003" s="3"/>
      <c r="L1003" s="3"/>
    </row>
    <row r="1004" spans="1:12">
      <c r="A1004" s="4" t="s">
        <v>1903</v>
      </c>
      <c r="B1004" s="4" t="s">
        <v>121</v>
      </c>
      <c r="C1004" s="3"/>
      <c r="D1004" s="3"/>
      <c r="E1004" s="3"/>
      <c r="F1004" s="3"/>
      <c r="G1004" s="3"/>
      <c r="H1004" s="3"/>
      <c r="I1004" s="3"/>
      <c r="J1004" s="3"/>
      <c r="K1004" s="3"/>
      <c r="L1004" s="3"/>
    </row>
    <row r="1005" spans="1:12">
      <c r="A1005" s="7" t="s">
        <v>1904</v>
      </c>
      <c r="B1005" s="7" t="s">
        <v>121</v>
      </c>
      <c r="C1005" s="3"/>
      <c r="D1005" s="3"/>
      <c r="E1005" s="3"/>
      <c r="F1005" s="3"/>
      <c r="G1005" s="3"/>
      <c r="H1005" s="3"/>
      <c r="I1005" s="3"/>
      <c r="J1005" s="3"/>
      <c r="K1005" s="3"/>
      <c r="L1005" s="3"/>
    </row>
    <row r="1006" spans="1:12">
      <c r="A1006" s="4" t="s">
        <v>1905</v>
      </c>
      <c r="B1006" s="4" t="s">
        <v>121</v>
      </c>
      <c r="C1006" s="3"/>
      <c r="D1006" s="3"/>
      <c r="E1006" s="3"/>
      <c r="F1006" s="3"/>
      <c r="G1006" s="3"/>
      <c r="H1006" s="3"/>
      <c r="I1006" s="3"/>
      <c r="J1006" s="3"/>
      <c r="K1006" s="3"/>
      <c r="L1006" s="3"/>
    </row>
    <row r="1007" spans="1:12">
      <c r="A1007" s="7" t="s">
        <v>1906</v>
      </c>
      <c r="B1007" s="7" t="s">
        <v>121</v>
      </c>
      <c r="C1007" s="3"/>
      <c r="D1007" s="3"/>
      <c r="E1007" s="3"/>
      <c r="F1007" s="3"/>
      <c r="G1007" s="3"/>
      <c r="H1007" s="3"/>
      <c r="I1007" s="3"/>
      <c r="J1007" s="3"/>
      <c r="K1007" s="3"/>
      <c r="L1007" s="3"/>
    </row>
    <row r="1008" spans="1:12">
      <c r="A1008" s="4" t="s">
        <v>1907</v>
      </c>
      <c r="B1008" s="4" t="s">
        <v>220</v>
      </c>
      <c r="C1008" s="3"/>
      <c r="D1008" s="3"/>
      <c r="E1008" s="3"/>
      <c r="F1008" s="3"/>
      <c r="G1008" s="3"/>
      <c r="H1008" s="3"/>
      <c r="I1008" s="3"/>
      <c r="J1008" s="3"/>
      <c r="K1008" s="3"/>
      <c r="L1008" s="3"/>
    </row>
    <row r="1009" spans="1:12">
      <c r="A1009" s="7" t="s">
        <v>1908</v>
      </c>
      <c r="B1009" s="7" t="s">
        <v>121</v>
      </c>
      <c r="C1009" s="3"/>
      <c r="D1009" s="3"/>
      <c r="E1009" s="3"/>
      <c r="F1009" s="3"/>
      <c r="G1009" s="3"/>
      <c r="H1009" s="3"/>
      <c r="I1009" s="3"/>
      <c r="J1009" s="3"/>
      <c r="K1009" s="3"/>
      <c r="L1009" s="3"/>
    </row>
    <row r="1010" spans="1:12">
      <c r="A1010" s="4" t="s">
        <v>1909</v>
      </c>
      <c r="B1010" s="4" t="s">
        <v>121</v>
      </c>
      <c r="C1010" s="3"/>
      <c r="D1010" s="3"/>
      <c r="E1010" s="3"/>
      <c r="F1010" s="3"/>
      <c r="G1010" s="3"/>
      <c r="H1010" s="3"/>
      <c r="I1010" s="3"/>
      <c r="J1010" s="3"/>
      <c r="K1010" s="3"/>
      <c r="L1010" s="3"/>
    </row>
    <row r="1011" spans="1:12">
      <c r="A1011" s="7" t="s">
        <v>1910</v>
      </c>
      <c r="B1011" s="7" t="s">
        <v>220</v>
      </c>
      <c r="C1011" s="3"/>
      <c r="D1011" s="3"/>
      <c r="E1011" s="3"/>
      <c r="F1011" s="3"/>
      <c r="G1011" s="3"/>
      <c r="H1011" s="3"/>
      <c r="I1011" s="3"/>
      <c r="J1011" s="3"/>
      <c r="K1011" s="3"/>
      <c r="L1011" s="3"/>
    </row>
    <row r="1012" spans="1:12">
      <c r="A1012" s="4" t="s">
        <v>1911</v>
      </c>
      <c r="B1012" s="4" t="s">
        <v>121</v>
      </c>
      <c r="C1012" s="3"/>
      <c r="D1012" s="3"/>
      <c r="E1012" s="3"/>
      <c r="F1012" s="3"/>
      <c r="G1012" s="3"/>
      <c r="H1012" s="3"/>
      <c r="I1012" s="3"/>
      <c r="J1012" s="3"/>
      <c r="K1012" s="3"/>
      <c r="L1012" s="3"/>
    </row>
    <row r="1013" spans="1:12">
      <c r="A1013" s="7" t="s">
        <v>1912</v>
      </c>
      <c r="B1013" s="7" t="s">
        <v>16</v>
      </c>
      <c r="C1013" s="3"/>
      <c r="D1013" s="3"/>
      <c r="E1013" s="3"/>
      <c r="F1013" s="3"/>
      <c r="G1013" s="3"/>
      <c r="H1013" s="3"/>
      <c r="I1013" s="3"/>
      <c r="J1013" s="3"/>
      <c r="K1013" s="3"/>
      <c r="L1013" s="3"/>
    </row>
    <row r="1014" spans="1:12">
      <c r="A1014" s="4" t="s">
        <v>1913</v>
      </c>
      <c r="B1014" s="4" t="s">
        <v>220</v>
      </c>
      <c r="C1014" s="3"/>
      <c r="D1014" s="3"/>
      <c r="E1014" s="3"/>
      <c r="F1014" s="3"/>
      <c r="G1014" s="3"/>
      <c r="H1014" s="3"/>
      <c r="I1014" s="3"/>
      <c r="J1014" s="3"/>
      <c r="K1014" s="3"/>
      <c r="L1014" s="3"/>
    </row>
    <row r="1015" spans="1:12">
      <c r="A1015" s="7" t="s">
        <v>1914</v>
      </c>
      <c r="B1015" s="7" t="s">
        <v>16</v>
      </c>
      <c r="C1015" s="3"/>
      <c r="D1015" s="3"/>
      <c r="E1015" s="3"/>
      <c r="F1015" s="3"/>
      <c r="G1015" s="3"/>
      <c r="H1015" s="3"/>
      <c r="I1015" s="3"/>
      <c r="J1015" s="3"/>
      <c r="K1015" s="3"/>
      <c r="L1015" s="3"/>
    </row>
    <row r="1016" spans="1:12">
      <c r="A1016" s="4" t="s">
        <v>1915</v>
      </c>
      <c r="B1016" s="4" t="s">
        <v>16</v>
      </c>
      <c r="C1016" s="3"/>
      <c r="D1016" s="3"/>
      <c r="E1016" s="3"/>
      <c r="F1016" s="3"/>
      <c r="G1016" s="3"/>
      <c r="H1016" s="3"/>
      <c r="I1016" s="3"/>
      <c r="J1016" s="3"/>
      <c r="K1016" s="3"/>
      <c r="L1016" s="3"/>
    </row>
    <row r="1017" spans="1:12">
      <c r="A1017" s="7" t="s">
        <v>1916</v>
      </c>
      <c r="B1017" s="7" t="s">
        <v>16</v>
      </c>
      <c r="C1017" s="3"/>
      <c r="D1017" s="3"/>
      <c r="E1017" s="3"/>
      <c r="F1017" s="3"/>
      <c r="G1017" s="3"/>
      <c r="H1017" s="3"/>
      <c r="I1017" s="3"/>
      <c r="J1017" s="3"/>
      <c r="K1017" s="3"/>
      <c r="L1017" s="3"/>
    </row>
    <row r="1018" spans="1:12">
      <c r="A1018" s="4" t="s">
        <v>1917</v>
      </c>
      <c r="B1018" s="4" t="s">
        <v>220</v>
      </c>
      <c r="C1018" s="3"/>
      <c r="D1018" s="3"/>
      <c r="E1018" s="3"/>
      <c r="F1018" s="3"/>
      <c r="G1018" s="3"/>
      <c r="H1018" s="3"/>
      <c r="I1018" s="3"/>
      <c r="J1018" s="3"/>
      <c r="K1018" s="3"/>
      <c r="L1018" s="3"/>
    </row>
    <row r="1019" spans="1:12">
      <c r="A1019" s="7" t="s">
        <v>1918</v>
      </c>
      <c r="B1019" s="7" t="s">
        <v>220</v>
      </c>
      <c r="C1019" s="3"/>
      <c r="D1019" s="3"/>
      <c r="E1019" s="3"/>
      <c r="F1019" s="3"/>
      <c r="G1019" s="3"/>
      <c r="H1019" s="3"/>
      <c r="I1019" s="3"/>
      <c r="J1019" s="3"/>
      <c r="K1019" s="3"/>
      <c r="L1019" s="3"/>
    </row>
    <row r="1020" spans="1:12">
      <c r="A1020" s="4" t="s">
        <v>1919</v>
      </c>
      <c r="B1020" s="4" t="s">
        <v>16</v>
      </c>
      <c r="C1020" s="3"/>
      <c r="D1020" s="3"/>
      <c r="E1020" s="3"/>
      <c r="F1020" s="3"/>
      <c r="G1020" s="3"/>
      <c r="H1020" s="3"/>
      <c r="I1020" s="3"/>
      <c r="J1020" s="3"/>
      <c r="K1020" s="3"/>
      <c r="L1020" s="3"/>
    </row>
    <row r="1021" spans="1:12">
      <c r="A1021" s="7" t="s">
        <v>1920</v>
      </c>
      <c r="B1021" s="7" t="s">
        <v>121</v>
      </c>
      <c r="C1021" s="3"/>
      <c r="D1021" s="3"/>
      <c r="E1021" s="3"/>
      <c r="F1021" s="3"/>
      <c r="G1021" s="3"/>
      <c r="H1021" s="3"/>
      <c r="I1021" s="3"/>
      <c r="J1021" s="3"/>
      <c r="K1021" s="3"/>
      <c r="L1021" s="3"/>
    </row>
    <row r="1022" spans="1:12">
      <c r="A1022" s="4" t="s">
        <v>1921</v>
      </c>
      <c r="B1022" s="4" t="s">
        <v>121</v>
      </c>
      <c r="C1022" s="3"/>
      <c r="D1022" s="3"/>
      <c r="E1022" s="3"/>
      <c r="F1022" s="3"/>
      <c r="G1022" s="3"/>
      <c r="H1022" s="3"/>
      <c r="I1022" s="3"/>
      <c r="J1022" s="3"/>
      <c r="K1022" s="3"/>
      <c r="L1022" s="3"/>
    </row>
    <row r="1023" spans="1:12">
      <c r="A1023" s="7" t="s">
        <v>1922</v>
      </c>
      <c r="B1023" s="7" t="s">
        <v>16</v>
      </c>
      <c r="C1023" s="3"/>
      <c r="D1023" s="3"/>
      <c r="E1023" s="3"/>
      <c r="F1023" s="3"/>
      <c r="G1023" s="3"/>
      <c r="H1023" s="3"/>
      <c r="I1023" s="3"/>
      <c r="J1023" s="3"/>
      <c r="K1023" s="3"/>
      <c r="L1023" s="3"/>
    </row>
    <row r="1024" spans="1:12">
      <c r="A1024" s="4" t="s">
        <v>1923</v>
      </c>
      <c r="B1024" s="4" t="s">
        <v>220</v>
      </c>
      <c r="C1024" s="3"/>
      <c r="D1024" s="3"/>
      <c r="E1024" s="3"/>
      <c r="F1024" s="3"/>
      <c r="G1024" s="3"/>
      <c r="H1024" s="3"/>
      <c r="I1024" s="3"/>
      <c r="J1024" s="3"/>
      <c r="K1024" s="3"/>
      <c r="L1024" s="3"/>
    </row>
    <row r="1025" spans="1:12">
      <c r="A1025" s="7" t="s">
        <v>1924</v>
      </c>
      <c r="B1025" s="7" t="s">
        <v>121</v>
      </c>
      <c r="C1025" s="3"/>
      <c r="D1025" s="3"/>
      <c r="E1025" s="3"/>
      <c r="F1025" s="3"/>
      <c r="G1025" s="3"/>
      <c r="H1025" s="3"/>
      <c r="I1025" s="3"/>
      <c r="J1025" s="3"/>
      <c r="K1025" s="3"/>
      <c r="L1025" s="3"/>
    </row>
    <row r="1026" spans="1:12">
      <c r="A1026" s="4" t="s">
        <v>1925</v>
      </c>
      <c r="B1026" s="4" t="s">
        <v>121</v>
      </c>
      <c r="C1026" s="3"/>
      <c r="D1026" s="3"/>
      <c r="E1026" s="3"/>
      <c r="F1026" s="3"/>
      <c r="G1026" s="3"/>
      <c r="H1026" s="3"/>
      <c r="I1026" s="3"/>
      <c r="J1026" s="3"/>
      <c r="K1026" s="3"/>
      <c r="L1026" s="3"/>
    </row>
    <row r="1027" spans="1:12">
      <c r="A1027" s="7" t="s">
        <v>1926</v>
      </c>
      <c r="B1027" s="7" t="s">
        <v>121</v>
      </c>
      <c r="C1027" s="3"/>
      <c r="D1027" s="3"/>
      <c r="E1027" s="3"/>
      <c r="F1027" s="3"/>
      <c r="G1027" s="3"/>
      <c r="H1027" s="3"/>
      <c r="I1027" s="3"/>
      <c r="J1027" s="3"/>
      <c r="K1027" s="3"/>
      <c r="L1027" s="3"/>
    </row>
    <row r="1028" spans="1:12">
      <c r="A1028" s="4" t="s">
        <v>1927</v>
      </c>
      <c r="B1028" s="4" t="s">
        <v>121</v>
      </c>
      <c r="C1028" s="3"/>
      <c r="D1028" s="3"/>
      <c r="E1028" s="3"/>
      <c r="F1028" s="3"/>
      <c r="G1028" s="3"/>
      <c r="H1028" s="3"/>
      <c r="I1028" s="3"/>
      <c r="J1028" s="3"/>
      <c r="K1028" s="3"/>
      <c r="L1028" s="3"/>
    </row>
    <row r="1029" spans="1:12">
      <c r="A1029" s="7" t="s">
        <v>1928</v>
      </c>
      <c r="B1029" s="7" t="s">
        <v>220</v>
      </c>
      <c r="C1029" s="3"/>
      <c r="D1029" s="3"/>
      <c r="E1029" s="3"/>
      <c r="F1029" s="3"/>
      <c r="G1029" s="3"/>
      <c r="H1029" s="3"/>
      <c r="I1029" s="3"/>
      <c r="J1029" s="3"/>
      <c r="K1029" s="3"/>
      <c r="L1029" s="3"/>
    </row>
    <row r="1030" spans="1:12">
      <c r="A1030" s="4" t="s">
        <v>1929</v>
      </c>
      <c r="B1030" s="4" t="s">
        <v>121</v>
      </c>
      <c r="C1030" s="3"/>
      <c r="D1030" s="3"/>
      <c r="E1030" s="3"/>
      <c r="F1030" s="3"/>
      <c r="G1030" s="3"/>
      <c r="H1030" s="3"/>
      <c r="I1030" s="3"/>
      <c r="J1030" s="3"/>
      <c r="K1030" s="3"/>
      <c r="L1030" s="3"/>
    </row>
    <row r="1031" spans="1:12">
      <c r="A1031" s="7" t="s">
        <v>1930</v>
      </c>
      <c r="B1031" s="7" t="s">
        <v>121</v>
      </c>
      <c r="C1031" s="3"/>
      <c r="D1031" s="3"/>
      <c r="E1031" s="3"/>
      <c r="F1031" s="3"/>
      <c r="G1031" s="3"/>
      <c r="H1031" s="3"/>
      <c r="I1031" s="3"/>
      <c r="J1031" s="3"/>
      <c r="K1031" s="3"/>
      <c r="L1031" s="3"/>
    </row>
    <row r="1032" spans="1:12">
      <c r="A1032" s="4" t="s">
        <v>1931</v>
      </c>
      <c r="B1032" s="4" t="s">
        <v>121</v>
      </c>
      <c r="C1032" s="3"/>
      <c r="D1032" s="3"/>
      <c r="E1032" s="3"/>
      <c r="F1032" s="3"/>
      <c r="G1032" s="3"/>
      <c r="H1032" s="3"/>
      <c r="I1032" s="3"/>
      <c r="J1032" s="3"/>
      <c r="K1032" s="3"/>
      <c r="L1032" s="3"/>
    </row>
    <row r="1033" spans="1:12">
      <c r="A1033" s="7" t="s">
        <v>1932</v>
      </c>
      <c r="B1033" s="7" t="s">
        <v>16</v>
      </c>
      <c r="C1033" s="3"/>
      <c r="D1033" s="3"/>
      <c r="E1033" s="3"/>
      <c r="F1033" s="3"/>
      <c r="G1033" s="3"/>
      <c r="H1033" s="3"/>
      <c r="I1033" s="3"/>
      <c r="J1033" s="3"/>
      <c r="K1033" s="3"/>
      <c r="L1033" s="3"/>
    </row>
    <row r="1034" spans="1:12">
      <c r="A1034" s="4" t="s">
        <v>1933</v>
      </c>
      <c r="B1034" s="4" t="s">
        <v>121</v>
      </c>
      <c r="C1034" s="3"/>
      <c r="D1034" s="3"/>
      <c r="E1034" s="3"/>
      <c r="F1034" s="3"/>
      <c r="G1034" s="3"/>
      <c r="H1034" s="3"/>
      <c r="I1034" s="3"/>
      <c r="J1034" s="3"/>
      <c r="K1034" s="3"/>
      <c r="L1034" s="3"/>
    </row>
    <row r="1035" spans="1:12">
      <c r="A1035" s="7" t="s">
        <v>1934</v>
      </c>
      <c r="B1035" s="7" t="s">
        <v>121</v>
      </c>
      <c r="C1035" s="3"/>
      <c r="D1035" s="3"/>
      <c r="E1035" s="3"/>
      <c r="F1035" s="3"/>
      <c r="G1035" s="3"/>
      <c r="H1035" s="3"/>
      <c r="I1035" s="3"/>
      <c r="J1035" s="3"/>
      <c r="K1035" s="3"/>
      <c r="L1035" s="3"/>
    </row>
    <row r="1036" spans="1:12">
      <c r="A1036" s="4" t="s">
        <v>1935</v>
      </c>
      <c r="B1036" s="4" t="s">
        <v>121</v>
      </c>
      <c r="C1036" s="3"/>
      <c r="D1036" s="3"/>
      <c r="E1036" s="3"/>
      <c r="F1036" s="3"/>
      <c r="G1036" s="3"/>
      <c r="H1036" s="3"/>
      <c r="I1036" s="3"/>
      <c r="J1036" s="3"/>
      <c r="K1036" s="3"/>
      <c r="L1036" s="3"/>
    </row>
    <row r="1037" spans="1:12">
      <c r="A1037" s="7" t="s">
        <v>1936</v>
      </c>
      <c r="B1037" s="7" t="s">
        <v>121</v>
      </c>
      <c r="C1037" s="3"/>
      <c r="D1037" s="3"/>
      <c r="E1037" s="3"/>
      <c r="F1037" s="3"/>
      <c r="G1037" s="3"/>
      <c r="H1037" s="3"/>
      <c r="I1037" s="3"/>
      <c r="J1037" s="3"/>
      <c r="K1037" s="3"/>
      <c r="L1037" s="3"/>
    </row>
    <row r="1038" spans="1:12">
      <c r="A1038" s="4" t="s">
        <v>1937</v>
      </c>
      <c r="B1038" s="4" t="s">
        <v>16</v>
      </c>
      <c r="C1038" s="3"/>
      <c r="D1038" s="3"/>
      <c r="E1038" s="3"/>
      <c r="F1038" s="3"/>
      <c r="G1038" s="3"/>
      <c r="H1038" s="3"/>
      <c r="I1038" s="3"/>
      <c r="J1038" s="3"/>
      <c r="K1038" s="3"/>
      <c r="L1038" s="3"/>
    </row>
    <row r="1039" spans="1:12">
      <c r="A1039" s="7" t="s">
        <v>1938</v>
      </c>
      <c r="B1039" s="7" t="s">
        <v>16</v>
      </c>
      <c r="C1039" s="3"/>
      <c r="D1039" s="3"/>
      <c r="E1039" s="3"/>
      <c r="F1039" s="3"/>
      <c r="G1039" s="3"/>
      <c r="H1039" s="3"/>
      <c r="I1039" s="3"/>
      <c r="J1039" s="3"/>
      <c r="K1039" s="3"/>
      <c r="L1039" s="3"/>
    </row>
    <row r="1040" spans="1:12">
      <c r="A1040" s="4" t="s">
        <v>1939</v>
      </c>
      <c r="B1040" s="4" t="s">
        <v>16</v>
      </c>
      <c r="C1040" s="3"/>
      <c r="D1040" s="3"/>
      <c r="E1040" s="3"/>
      <c r="F1040" s="3"/>
      <c r="G1040" s="3"/>
      <c r="H1040" s="3"/>
      <c r="I1040" s="3"/>
      <c r="J1040" s="3"/>
      <c r="K1040" s="3"/>
      <c r="L1040" s="3"/>
    </row>
    <row r="1041" spans="1:12">
      <c r="A1041" s="7" t="s">
        <v>1940</v>
      </c>
      <c r="B1041" s="7" t="s">
        <v>16</v>
      </c>
      <c r="C1041" s="3"/>
      <c r="D1041" s="3"/>
      <c r="E1041" s="3"/>
      <c r="F1041" s="3"/>
      <c r="G1041" s="3"/>
      <c r="H1041" s="3"/>
      <c r="I1041" s="3"/>
      <c r="J1041" s="3"/>
      <c r="K1041" s="3"/>
      <c r="L1041" s="3"/>
    </row>
    <row r="1042" spans="1:12">
      <c r="A1042" s="4" t="s">
        <v>1941</v>
      </c>
      <c r="B1042" s="4" t="s">
        <v>121</v>
      </c>
      <c r="C1042" s="3"/>
      <c r="D1042" s="3"/>
      <c r="E1042" s="3"/>
      <c r="F1042" s="3"/>
      <c r="G1042" s="3"/>
      <c r="H1042" s="3"/>
      <c r="I1042" s="3"/>
      <c r="J1042" s="3"/>
      <c r="K1042" s="3"/>
      <c r="L1042" s="3"/>
    </row>
    <row r="1043" spans="1:12">
      <c r="A1043" s="7" t="s">
        <v>1942</v>
      </c>
      <c r="B1043" s="7" t="s">
        <v>121</v>
      </c>
      <c r="C1043" s="3"/>
      <c r="D1043" s="3"/>
      <c r="E1043" s="3"/>
      <c r="F1043" s="3"/>
      <c r="G1043" s="3"/>
      <c r="H1043" s="3"/>
      <c r="I1043" s="3"/>
      <c r="J1043" s="3"/>
      <c r="K1043" s="3"/>
      <c r="L1043" s="3"/>
    </row>
    <row r="1044" spans="1:12">
      <c r="A1044" s="4" t="s">
        <v>1943</v>
      </c>
      <c r="B1044" s="4" t="s">
        <v>121</v>
      </c>
      <c r="C1044" s="3"/>
      <c r="D1044" s="3"/>
      <c r="E1044" s="3"/>
      <c r="F1044" s="3"/>
      <c r="G1044" s="3"/>
      <c r="H1044" s="3"/>
      <c r="I1044" s="3"/>
      <c r="J1044" s="3"/>
      <c r="K1044" s="3"/>
      <c r="L1044" s="3"/>
    </row>
    <row r="1045" spans="1:12">
      <c r="A1045" s="7" t="s">
        <v>1944</v>
      </c>
      <c r="B1045" s="7" t="s">
        <v>220</v>
      </c>
      <c r="C1045" s="3"/>
      <c r="D1045" s="3"/>
      <c r="E1045" s="3"/>
      <c r="F1045" s="3"/>
      <c r="G1045" s="3"/>
      <c r="H1045" s="3"/>
      <c r="I1045" s="3"/>
      <c r="J1045" s="3"/>
      <c r="K1045" s="3"/>
      <c r="L1045" s="3"/>
    </row>
    <row r="1046" spans="1:12">
      <c r="A1046" s="4" t="s">
        <v>1945</v>
      </c>
      <c r="B1046" s="4" t="s">
        <v>220</v>
      </c>
      <c r="C1046" s="3"/>
      <c r="D1046" s="3"/>
      <c r="E1046" s="3"/>
      <c r="F1046" s="3"/>
      <c r="G1046" s="3"/>
      <c r="H1046" s="3"/>
      <c r="I1046" s="3"/>
      <c r="J1046" s="3"/>
      <c r="K1046" s="3"/>
      <c r="L1046" s="3"/>
    </row>
    <row r="1047" spans="1:12">
      <c r="A1047" s="7" t="s">
        <v>1946</v>
      </c>
      <c r="B1047" s="7" t="s">
        <v>16</v>
      </c>
      <c r="C1047" s="3"/>
      <c r="D1047" s="3"/>
      <c r="E1047" s="3"/>
      <c r="F1047" s="3"/>
      <c r="G1047" s="3"/>
      <c r="H1047" s="3"/>
      <c r="I1047" s="3"/>
      <c r="J1047" s="3"/>
      <c r="K1047" s="3"/>
      <c r="L1047" s="3"/>
    </row>
    <row r="1048" spans="1:12">
      <c r="A1048" s="4" t="s">
        <v>1947</v>
      </c>
      <c r="B1048" s="4" t="s">
        <v>16</v>
      </c>
      <c r="C1048" s="3"/>
      <c r="D1048" s="3"/>
      <c r="E1048" s="3"/>
      <c r="F1048" s="3"/>
      <c r="G1048" s="3"/>
      <c r="H1048" s="3"/>
      <c r="I1048" s="3"/>
      <c r="J1048" s="3"/>
      <c r="K1048" s="3"/>
      <c r="L1048" s="3"/>
    </row>
    <row r="1049" spans="1:12">
      <c r="A1049" s="7" t="s">
        <v>1948</v>
      </c>
      <c r="B1049" s="7" t="s">
        <v>121</v>
      </c>
      <c r="C1049" s="3"/>
      <c r="D1049" s="3"/>
      <c r="E1049" s="3"/>
      <c r="F1049" s="3"/>
      <c r="G1049" s="3"/>
      <c r="H1049" s="3"/>
      <c r="I1049" s="3"/>
      <c r="J1049" s="3"/>
      <c r="K1049" s="3"/>
      <c r="L1049" s="3"/>
    </row>
    <row r="1050" spans="1:12">
      <c r="A1050" s="4" t="s">
        <v>1949</v>
      </c>
      <c r="B1050" s="4" t="s">
        <v>121</v>
      </c>
      <c r="C1050" s="3"/>
      <c r="D1050" s="3"/>
      <c r="E1050" s="3"/>
      <c r="F1050" s="3"/>
      <c r="G1050" s="3"/>
      <c r="H1050" s="3"/>
      <c r="I1050" s="3"/>
      <c r="J1050" s="3"/>
      <c r="K1050" s="3"/>
      <c r="L1050" s="3"/>
    </row>
    <row r="1051" spans="1:12">
      <c r="A1051" s="7" t="s">
        <v>1950</v>
      </c>
      <c r="B1051" s="7" t="s">
        <v>121</v>
      </c>
      <c r="C1051" s="3"/>
      <c r="D1051" s="3"/>
      <c r="E1051" s="3"/>
      <c r="F1051" s="3"/>
      <c r="G1051" s="3"/>
      <c r="H1051" s="3"/>
      <c r="I1051" s="3"/>
      <c r="J1051" s="3"/>
      <c r="K1051" s="3"/>
      <c r="L1051" s="3"/>
    </row>
    <row r="1052" spans="1:12">
      <c r="A1052" s="4" t="s">
        <v>1951</v>
      </c>
      <c r="B1052" s="4" t="s">
        <v>121</v>
      </c>
      <c r="C1052" s="3"/>
      <c r="D1052" s="3"/>
      <c r="E1052" s="3"/>
      <c r="F1052" s="3"/>
      <c r="G1052" s="3"/>
      <c r="H1052" s="3"/>
      <c r="I1052" s="3"/>
      <c r="J1052" s="3"/>
      <c r="K1052" s="3"/>
      <c r="L1052" s="3"/>
    </row>
    <row r="1053" spans="1:12">
      <c r="A1053" s="7" t="s">
        <v>1952</v>
      </c>
      <c r="B1053" s="7" t="s">
        <v>121</v>
      </c>
      <c r="C1053" s="3"/>
      <c r="D1053" s="3"/>
      <c r="E1053" s="3"/>
      <c r="F1053" s="3"/>
      <c r="G1053" s="3"/>
      <c r="H1053" s="3"/>
      <c r="I1053" s="3"/>
      <c r="J1053" s="3"/>
      <c r="K1053" s="3"/>
      <c r="L1053" s="3"/>
    </row>
    <row r="1054" spans="1:12">
      <c r="A1054" s="4" t="s">
        <v>1953</v>
      </c>
      <c r="B1054" s="4" t="s">
        <v>121</v>
      </c>
      <c r="C1054" s="3"/>
      <c r="D1054" s="3"/>
      <c r="E1054" s="3"/>
      <c r="F1054" s="3"/>
      <c r="G1054" s="3"/>
      <c r="H1054" s="3"/>
      <c r="I1054" s="3"/>
      <c r="J1054" s="3"/>
      <c r="K1054" s="3"/>
      <c r="L1054" s="3"/>
    </row>
    <row r="1055" spans="1:12">
      <c r="A1055" s="7" t="s">
        <v>1954</v>
      </c>
      <c r="B1055" s="7" t="s">
        <v>121</v>
      </c>
      <c r="C1055" s="3"/>
      <c r="D1055" s="3"/>
      <c r="E1055" s="3"/>
      <c r="F1055" s="3"/>
      <c r="G1055" s="3"/>
      <c r="H1055" s="3"/>
      <c r="I1055" s="3"/>
      <c r="J1055" s="3"/>
      <c r="K1055" s="3"/>
      <c r="L1055" s="3"/>
    </row>
    <row r="1056" spans="1:12">
      <c r="A1056" s="4" t="s">
        <v>1955</v>
      </c>
      <c r="B1056" s="4" t="s">
        <v>121</v>
      </c>
      <c r="C1056" s="3"/>
      <c r="D1056" s="3"/>
      <c r="E1056" s="3"/>
      <c r="F1056" s="3"/>
      <c r="G1056" s="3"/>
      <c r="H1056" s="3"/>
      <c r="I1056" s="3"/>
      <c r="J1056" s="3"/>
      <c r="K1056" s="3"/>
      <c r="L1056" s="3"/>
    </row>
    <row r="1057" spans="1:12">
      <c r="A1057" s="7" t="s">
        <v>1956</v>
      </c>
      <c r="B1057" s="7" t="s">
        <v>121</v>
      </c>
      <c r="C1057" s="3"/>
      <c r="D1057" s="3"/>
      <c r="E1057" s="3"/>
      <c r="F1057" s="3"/>
      <c r="G1057" s="3"/>
      <c r="H1057" s="3"/>
      <c r="I1057" s="3"/>
      <c r="J1057" s="3"/>
      <c r="K1057" s="3"/>
      <c r="L1057" s="3"/>
    </row>
    <row r="1058" spans="1:12">
      <c r="A1058" s="4" t="s">
        <v>1957</v>
      </c>
      <c r="B1058" s="4" t="s">
        <v>121</v>
      </c>
      <c r="C1058" s="3"/>
      <c r="D1058" s="3"/>
      <c r="E1058" s="3"/>
      <c r="F1058" s="3"/>
      <c r="G1058" s="3"/>
      <c r="H1058" s="3"/>
      <c r="I1058" s="3"/>
      <c r="J1058" s="3"/>
      <c r="K1058" s="3"/>
      <c r="L1058" s="3"/>
    </row>
    <row r="1059" spans="1:12">
      <c r="A1059" s="7" t="s">
        <v>1958</v>
      </c>
      <c r="B1059" s="7" t="s">
        <v>121</v>
      </c>
      <c r="C1059" s="3"/>
      <c r="D1059" s="3"/>
      <c r="E1059" s="3"/>
      <c r="F1059" s="3"/>
      <c r="G1059" s="3"/>
      <c r="H1059" s="3"/>
      <c r="I1059" s="3"/>
      <c r="J1059" s="3"/>
      <c r="K1059" s="3"/>
      <c r="L1059" s="3"/>
    </row>
    <row r="1060" spans="1:12">
      <c r="A1060" s="4" t="s">
        <v>1959</v>
      </c>
      <c r="B1060" s="4" t="s">
        <v>121</v>
      </c>
      <c r="C1060" s="3"/>
      <c r="D1060" s="3"/>
      <c r="E1060" s="3"/>
      <c r="F1060" s="3"/>
      <c r="G1060" s="3"/>
      <c r="H1060" s="3"/>
      <c r="I1060" s="3"/>
      <c r="J1060" s="3"/>
      <c r="K1060" s="3"/>
      <c r="L1060" s="3"/>
    </row>
    <row r="1061" spans="1:12">
      <c r="A1061" s="7" t="s">
        <v>1960</v>
      </c>
      <c r="B1061" s="7" t="s">
        <v>220</v>
      </c>
      <c r="C1061" s="3"/>
      <c r="D1061" s="3"/>
      <c r="E1061" s="3"/>
      <c r="F1061" s="3"/>
      <c r="G1061" s="3"/>
      <c r="H1061" s="3"/>
      <c r="I1061" s="3"/>
      <c r="J1061" s="3"/>
      <c r="K1061" s="3"/>
      <c r="L1061" s="3"/>
    </row>
    <row r="1062" spans="1:12">
      <c r="A1062" s="4" t="s">
        <v>1961</v>
      </c>
      <c r="B1062" s="4" t="s">
        <v>16</v>
      </c>
      <c r="C1062" s="3"/>
      <c r="D1062" s="3"/>
      <c r="E1062" s="3"/>
      <c r="F1062" s="3"/>
      <c r="G1062" s="3"/>
      <c r="H1062" s="3"/>
      <c r="I1062" s="3"/>
      <c r="J1062" s="3"/>
      <c r="K1062" s="3"/>
      <c r="L1062" s="3"/>
    </row>
    <row r="1063" spans="1:12">
      <c r="A1063" s="7" t="s">
        <v>1962</v>
      </c>
      <c r="B1063" s="7" t="s">
        <v>16</v>
      </c>
      <c r="C1063" s="3"/>
      <c r="D1063" s="3"/>
      <c r="E1063" s="3"/>
      <c r="F1063" s="3"/>
      <c r="G1063" s="3"/>
      <c r="H1063" s="3"/>
      <c r="I1063" s="3"/>
      <c r="J1063" s="3"/>
      <c r="K1063" s="3"/>
      <c r="L1063" s="3"/>
    </row>
    <row r="1064" spans="1:12">
      <c r="A1064" s="4" t="s">
        <v>1963</v>
      </c>
      <c r="B1064" s="4" t="s">
        <v>121</v>
      </c>
      <c r="C1064" s="3"/>
      <c r="D1064" s="3"/>
      <c r="E1064" s="3"/>
      <c r="F1064" s="3"/>
      <c r="G1064" s="3"/>
      <c r="H1064" s="3"/>
      <c r="I1064" s="3"/>
      <c r="J1064" s="3"/>
      <c r="K1064" s="3"/>
      <c r="L1064" s="3"/>
    </row>
    <row r="1065" spans="1:12">
      <c r="A1065" s="7" t="s">
        <v>1964</v>
      </c>
      <c r="B1065" s="7" t="s">
        <v>16</v>
      </c>
      <c r="C1065" s="3"/>
      <c r="D1065" s="3"/>
      <c r="E1065" s="3"/>
      <c r="F1065" s="3"/>
      <c r="G1065" s="3"/>
      <c r="H1065" s="3"/>
      <c r="I1065" s="3"/>
      <c r="J1065" s="3"/>
      <c r="K1065" s="3"/>
      <c r="L1065" s="3"/>
    </row>
    <row r="1066" spans="1:12">
      <c r="A1066" s="4" t="s">
        <v>1965</v>
      </c>
      <c r="B1066" s="4" t="s">
        <v>121</v>
      </c>
      <c r="C1066" s="3"/>
      <c r="D1066" s="3"/>
      <c r="E1066" s="3"/>
      <c r="F1066" s="3"/>
      <c r="G1066" s="3"/>
      <c r="H1066" s="3"/>
      <c r="I1066" s="3"/>
      <c r="J1066" s="3"/>
      <c r="K1066" s="3"/>
      <c r="L1066" s="3"/>
    </row>
    <row r="1067" spans="1:12">
      <c r="A1067" s="7" t="s">
        <v>1966</v>
      </c>
      <c r="B1067" s="7" t="s">
        <v>121</v>
      </c>
      <c r="C1067" s="3"/>
      <c r="D1067" s="3"/>
      <c r="E1067" s="3"/>
      <c r="F1067" s="3"/>
      <c r="G1067" s="3"/>
      <c r="H1067" s="3"/>
      <c r="I1067" s="3"/>
      <c r="J1067" s="3"/>
      <c r="K1067" s="3"/>
      <c r="L1067" s="3"/>
    </row>
    <row r="1068" spans="1:12">
      <c r="A1068" s="4" t="s">
        <v>1967</v>
      </c>
      <c r="B1068" s="4" t="s">
        <v>121</v>
      </c>
      <c r="C1068" s="3"/>
      <c r="D1068" s="3"/>
      <c r="E1068" s="3"/>
      <c r="F1068" s="3"/>
      <c r="G1068" s="3"/>
      <c r="H1068" s="3"/>
      <c r="I1068" s="3"/>
      <c r="J1068" s="3"/>
      <c r="K1068" s="3"/>
      <c r="L1068" s="3"/>
    </row>
    <row r="1069" spans="1:12">
      <c r="A1069" s="7" t="s">
        <v>1968</v>
      </c>
      <c r="B1069" s="7" t="s">
        <v>121</v>
      </c>
      <c r="C1069" s="3"/>
      <c r="D1069" s="3"/>
      <c r="E1069" s="3"/>
      <c r="F1069" s="3"/>
      <c r="G1069" s="3"/>
      <c r="H1069" s="3"/>
      <c r="I1069" s="3"/>
      <c r="J1069" s="3"/>
      <c r="K1069" s="3"/>
      <c r="L1069" s="3"/>
    </row>
    <row r="1070" spans="1:12">
      <c r="A1070" s="4" t="s">
        <v>1969</v>
      </c>
      <c r="B1070" s="4" t="s">
        <v>220</v>
      </c>
      <c r="C1070" s="3"/>
      <c r="D1070" s="3"/>
      <c r="E1070" s="3"/>
      <c r="F1070" s="3"/>
      <c r="G1070" s="3"/>
      <c r="H1070" s="3"/>
      <c r="I1070" s="3"/>
      <c r="J1070" s="3"/>
      <c r="K1070" s="3"/>
      <c r="L1070" s="3"/>
    </row>
    <row r="1071" spans="1:12">
      <c r="A1071" s="7" t="s">
        <v>1970</v>
      </c>
      <c r="B1071" s="7" t="s">
        <v>220</v>
      </c>
      <c r="C1071" s="3"/>
      <c r="D1071" s="3"/>
      <c r="E1071" s="3"/>
      <c r="F1071" s="3"/>
      <c r="G1071" s="3"/>
      <c r="H1071" s="3"/>
      <c r="I1071" s="3"/>
      <c r="J1071" s="3"/>
      <c r="K1071" s="3"/>
      <c r="L1071" s="3"/>
    </row>
    <row r="1072" spans="1:12">
      <c r="A1072" s="4" t="s">
        <v>1971</v>
      </c>
      <c r="B1072" s="4" t="s">
        <v>16</v>
      </c>
      <c r="C1072" s="3"/>
      <c r="D1072" s="3"/>
      <c r="E1072" s="3"/>
      <c r="F1072" s="3"/>
      <c r="G1072" s="3"/>
      <c r="H1072" s="3"/>
      <c r="I1072" s="3"/>
      <c r="J1072" s="3"/>
      <c r="K1072" s="3"/>
      <c r="L1072" s="3"/>
    </row>
    <row r="1073" spans="1:12">
      <c r="A1073" s="7" t="s">
        <v>1972</v>
      </c>
      <c r="B1073" s="7" t="s">
        <v>16</v>
      </c>
      <c r="C1073" s="3"/>
      <c r="D1073" s="3"/>
      <c r="E1073" s="3"/>
      <c r="F1073" s="3"/>
      <c r="G1073" s="3"/>
      <c r="H1073" s="3"/>
      <c r="I1073" s="3"/>
      <c r="J1073" s="3"/>
      <c r="K1073" s="3"/>
      <c r="L1073" s="3"/>
    </row>
    <row r="1074" spans="1:12">
      <c r="A1074" s="4" t="s">
        <v>1973</v>
      </c>
      <c r="B1074" s="4" t="s">
        <v>220</v>
      </c>
      <c r="C1074" s="3"/>
      <c r="D1074" s="3"/>
      <c r="E1074" s="3"/>
      <c r="F1074" s="3"/>
      <c r="G1074" s="3"/>
      <c r="H1074" s="3"/>
      <c r="I1074" s="3"/>
      <c r="J1074" s="3"/>
      <c r="K1074" s="3"/>
      <c r="L1074" s="3"/>
    </row>
    <row r="1075" spans="1:12">
      <c r="A1075" s="7" t="s">
        <v>1974</v>
      </c>
      <c r="B1075" s="7" t="s">
        <v>16</v>
      </c>
      <c r="C1075" s="3"/>
      <c r="D1075" s="3"/>
      <c r="E1075" s="3"/>
      <c r="F1075" s="3"/>
      <c r="G1075" s="3"/>
      <c r="H1075" s="3"/>
      <c r="I1075" s="3"/>
      <c r="J1075" s="3"/>
      <c r="K1075" s="3"/>
      <c r="L1075" s="3"/>
    </row>
    <row r="1076" spans="1:12">
      <c r="A1076" s="4" t="s">
        <v>1975</v>
      </c>
      <c r="B1076" s="4" t="s">
        <v>220</v>
      </c>
      <c r="C1076" s="3"/>
      <c r="D1076" s="3"/>
      <c r="E1076" s="3"/>
      <c r="F1076" s="3"/>
      <c r="G1076" s="3"/>
      <c r="H1076" s="3"/>
      <c r="I1076" s="3"/>
      <c r="J1076" s="3"/>
      <c r="K1076" s="3"/>
      <c r="L1076" s="3"/>
    </row>
    <row r="1077" spans="1:12">
      <c r="A1077" s="7" t="s">
        <v>1976</v>
      </c>
      <c r="B1077" s="7" t="s">
        <v>121</v>
      </c>
      <c r="C1077" s="3"/>
      <c r="D1077" s="3"/>
      <c r="E1077" s="3"/>
      <c r="F1077" s="3"/>
      <c r="G1077" s="3"/>
      <c r="H1077" s="3"/>
      <c r="I1077" s="3"/>
      <c r="J1077" s="3"/>
      <c r="K1077" s="3"/>
      <c r="L1077" s="3"/>
    </row>
    <row r="1078" spans="1:12">
      <c r="A1078" s="4" t="s">
        <v>1977</v>
      </c>
      <c r="B1078" s="4" t="s">
        <v>16</v>
      </c>
      <c r="C1078" s="3"/>
      <c r="D1078" s="3"/>
      <c r="E1078" s="3"/>
      <c r="F1078" s="3"/>
      <c r="G1078" s="3"/>
      <c r="H1078" s="3"/>
      <c r="I1078" s="3"/>
      <c r="J1078" s="3"/>
      <c r="K1078" s="3"/>
      <c r="L1078" s="3"/>
    </row>
    <row r="1079" spans="1:12">
      <c r="A1079" s="7" t="s">
        <v>1978</v>
      </c>
      <c r="B1079" s="7" t="s">
        <v>16</v>
      </c>
      <c r="C1079" s="3"/>
      <c r="D1079" s="3"/>
      <c r="E1079" s="3"/>
      <c r="F1079" s="3"/>
      <c r="G1079" s="3"/>
      <c r="H1079" s="3"/>
      <c r="I1079" s="3"/>
      <c r="J1079" s="3"/>
      <c r="K1079" s="3"/>
      <c r="L1079" s="3"/>
    </row>
    <row r="1080" spans="1:12">
      <c r="A1080" s="4" t="s">
        <v>1979</v>
      </c>
      <c r="B1080" s="4" t="s">
        <v>121</v>
      </c>
      <c r="C1080" s="3"/>
      <c r="D1080" s="3"/>
      <c r="E1080" s="3"/>
      <c r="F1080" s="3"/>
      <c r="G1080" s="3"/>
      <c r="H1080" s="3"/>
      <c r="I1080" s="3"/>
      <c r="J1080" s="3"/>
      <c r="K1080" s="3"/>
      <c r="L1080" s="3"/>
    </row>
    <row r="1081" spans="1:12">
      <c r="A1081" s="7" t="s">
        <v>1980</v>
      </c>
      <c r="B1081" s="7" t="s">
        <v>121</v>
      </c>
      <c r="C1081" s="3"/>
      <c r="D1081" s="3"/>
      <c r="E1081" s="3"/>
      <c r="F1081" s="3"/>
      <c r="G1081" s="3"/>
      <c r="H1081" s="3"/>
      <c r="I1081" s="3"/>
      <c r="J1081" s="3"/>
      <c r="K1081" s="3"/>
      <c r="L1081" s="3"/>
    </row>
    <row r="1082" spans="1:12">
      <c r="A1082" s="4" t="s">
        <v>1981</v>
      </c>
      <c r="B1082" s="4" t="s">
        <v>121</v>
      </c>
      <c r="C1082" s="3"/>
      <c r="D1082" s="3"/>
      <c r="E1082" s="3"/>
      <c r="F1082" s="3"/>
      <c r="G1082" s="3"/>
      <c r="H1082" s="3"/>
      <c r="I1082" s="3"/>
      <c r="J1082" s="3"/>
      <c r="K1082" s="3"/>
      <c r="L1082" s="3"/>
    </row>
    <row r="1083" spans="1:12">
      <c r="A1083" s="7" t="s">
        <v>1982</v>
      </c>
      <c r="B1083" s="7" t="s">
        <v>16</v>
      </c>
      <c r="C1083" s="3"/>
      <c r="D1083" s="3"/>
      <c r="E1083" s="3"/>
      <c r="F1083" s="3"/>
      <c r="G1083" s="3"/>
      <c r="H1083" s="3"/>
      <c r="I1083" s="3"/>
      <c r="J1083" s="3"/>
      <c r="K1083" s="3"/>
      <c r="L1083" s="3"/>
    </row>
    <row r="1084" spans="1:12">
      <c r="A1084" s="4" t="s">
        <v>1983</v>
      </c>
      <c r="B1084" s="4" t="s">
        <v>121</v>
      </c>
      <c r="C1084" s="3"/>
      <c r="D1084" s="3"/>
      <c r="E1084" s="3"/>
      <c r="F1084" s="3"/>
      <c r="G1084" s="3"/>
      <c r="H1084" s="3"/>
      <c r="I1084" s="3"/>
      <c r="J1084" s="3"/>
      <c r="K1084" s="3"/>
      <c r="L1084" s="3"/>
    </row>
    <row r="1085" spans="1:12">
      <c r="A1085" s="7" t="s">
        <v>1984</v>
      </c>
      <c r="B1085" s="7" t="s">
        <v>121</v>
      </c>
      <c r="C1085" s="3"/>
      <c r="D1085" s="3"/>
      <c r="E1085" s="3"/>
      <c r="F1085" s="3"/>
      <c r="G1085" s="3"/>
      <c r="H1085" s="3"/>
      <c r="I1085" s="3"/>
      <c r="J1085" s="3"/>
      <c r="K1085" s="3"/>
      <c r="L1085" s="3"/>
    </row>
    <row r="1086" spans="1:12">
      <c r="A1086" s="4" t="s">
        <v>1985</v>
      </c>
      <c r="B1086" s="4" t="s">
        <v>121</v>
      </c>
      <c r="C1086" s="3"/>
      <c r="D1086" s="3"/>
      <c r="E1086" s="3"/>
      <c r="F1086" s="3"/>
      <c r="G1086" s="3"/>
      <c r="H1086" s="3"/>
      <c r="I1086" s="3"/>
      <c r="J1086" s="3"/>
      <c r="K1086" s="3"/>
      <c r="L1086" s="3"/>
    </row>
    <row r="1087" spans="1:12">
      <c r="A1087" s="7" t="s">
        <v>1986</v>
      </c>
      <c r="B1087" s="7" t="s">
        <v>16</v>
      </c>
      <c r="C1087" s="3"/>
      <c r="D1087" s="3"/>
      <c r="E1087" s="3"/>
      <c r="F1087" s="3"/>
      <c r="G1087" s="3"/>
      <c r="H1087" s="3"/>
      <c r="I1087" s="3"/>
      <c r="J1087" s="3"/>
      <c r="K1087" s="3"/>
      <c r="L1087" s="3"/>
    </row>
    <row r="1088" spans="1:12">
      <c r="A1088" s="4" t="s">
        <v>1987</v>
      </c>
      <c r="B1088" s="4" t="s">
        <v>121</v>
      </c>
      <c r="C1088" s="3"/>
      <c r="D1088" s="3"/>
      <c r="E1088" s="3"/>
      <c r="F1088" s="3"/>
      <c r="G1088" s="3"/>
      <c r="H1088" s="3"/>
      <c r="I1088" s="3"/>
      <c r="J1088" s="3"/>
      <c r="K1088" s="3"/>
      <c r="L1088" s="3"/>
    </row>
    <row r="1089" spans="1:12">
      <c r="A1089" s="7" t="s">
        <v>1988</v>
      </c>
      <c r="B1089" s="7" t="s">
        <v>16</v>
      </c>
      <c r="C1089" s="3"/>
      <c r="D1089" s="3"/>
      <c r="E1089" s="3"/>
      <c r="F1089" s="3"/>
      <c r="G1089" s="3"/>
      <c r="H1089" s="3"/>
      <c r="I1089" s="3"/>
      <c r="J1089" s="3"/>
      <c r="K1089" s="3"/>
      <c r="L1089" s="3"/>
    </row>
    <row r="1090" spans="1:12">
      <c r="A1090" s="4" t="s">
        <v>1989</v>
      </c>
      <c r="B1090" s="4" t="s">
        <v>121</v>
      </c>
      <c r="C1090" s="3"/>
      <c r="D1090" s="3"/>
      <c r="E1090" s="3"/>
      <c r="F1090" s="3"/>
      <c r="G1090" s="3"/>
      <c r="H1090" s="3"/>
      <c r="I1090" s="3"/>
      <c r="J1090" s="3"/>
      <c r="K1090" s="3"/>
      <c r="L1090" s="3"/>
    </row>
    <row r="1091" spans="1:12">
      <c r="A1091" s="7" t="s">
        <v>1990</v>
      </c>
      <c r="B1091" s="7" t="s">
        <v>16</v>
      </c>
      <c r="C1091" s="3"/>
      <c r="D1091" s="3"/>
      <c r="E1091" s="3"/>
      <c r="F1091" s="3"/>
      <c r="G1091" s="3"/>
      <c r="H1091" s="3"/>
      <c r="I1091" s="3"/>
      <c r="J1091" s="3"/>
      <c r="K1091" s="3"/>
      <c r="L1091" s="3"/>
    </row>
    <row r="1092" spans="1:12">
      <c r="A1092" s="4" t="s">
        <v>1991</v>
      </c>
      <c r="B1092" s="4" t="s">
        <v>16</v>
      </c>
      <c r="C1092" s="3"/>
      <c r="D1092" s="3"/>
      <c r="E1092" s="3"/>
      <c r="F1092" s="3"/>
      <c r="G1092" s="3"/>
      <c r="H1092" s="3"/>
      <c r="I1092" s="3"/>
      <c r="J1092" s="3"/>
      <c r="K1092" s="3"/>
      <c r="L1092" s="3"/>
    </row>
    <row r="1093" spans="1:12">
      <c r="A1093" s="7" t="s">
        <v>1992</v>
      </c>
      <c r="B1093" s="7" t="s">
        <v>121</v>
      </c>
      <c r="C1093" s="3"/>
      <c r="D1093" s="3"/>
      <c r="E1093" s="3"/>
      <c r="F1093" s="3"/>
      <c r="G1093" s="3"/>
      <c r="H1093" s="3"/>
      <c r="I1093" s="3"/>
      <c r="J1093" s="3"/>
      <c r="K1093" s="3"/>
      <c r="L1093" s="3"/>
    </row>
    <row r="1094" spans="1:12">
      <c r="A1094" s="4" t="s">
        <v>1993</v>
      </c>
      <c r="B1094" s="4" t="s">
        <v>16</v>
      </c>
      <c r="C1094" s="3"/>
      <c r="D1094" s="3"/>
      <c r="E1094" s="3"/>
      <c r="F1094" s="3"/>
      <c r="G1094" s="3"/>
      <c r="H1094" s="3"/>
      <c r="I1094" s="3"/>
      <c r="J1094" s="3"/>
      <c r="K1094" s="3"/>
      <c r="L1094" s="3"/>
    </row>
    <row r="1095" spans="1:12">
      <c r="A1095" s="7" t="s">
        <v>1994</v>
      </c>
      <c r="B1095" s="7" t="s">
        <v>121</v>
      </c>
      <c r="C1095" s="3"/>
      <c r="D1095" s="3"/>
      <c r="E1095" s="3"/>
      <c r="F1095" s="3"/>
      <c r="G1095" s="3"/>
      <c r="H1095" s="3"/>
      <c r="I1095" s="3"/>
      <c r="J1095" s="3"/>
      <c r="K1095" s="3"/>
      <c r="L1095" s="3"/>
    </row>
    <row r="1096" spans="1:12">
      <c r="A1096" s="4" t="s">
        <v>1995</v>
      </c>
      <c r="B1096" s="4" t="s">
        <v>121</v>
      </c>
      <c r="C1096" s="3"/>
      <c r="D1096" s="3"/>
      <c r="E1096" s="3"/>
      <c r="F1096" s="3"/>
      <c r="G1096" s="3"/>
      <c r="H1096" s="3"/>
      <c r="I1096" s="3"/>
      <c r="J1096" s="3"/>
      <c r="K1096" s="3"/>
      <c r="L1096" s="3"/>
    </row>
    <row r="1097" spans="1:12">
      <c r="A1097" s="7" t="s">
        <v>1996</v>
      </c>
      <c r="B1097" s="7" t="s">
        <v>121</v>
      </c>
      <c r="C1097" s="3"/>
      <c r="D1097" s="3"/>
      <c r="E1097" s="3"/>
      <c r="F1097" s="3"/>
      <c r="G1097" s="3"/>
      <c r="H1097" s="3"/>
      <c r="I1097" s="3"/>
      <c r="J1097" s="3"/>
      <c r="K1097" s="3"/>
      <c r="L1097" s="3"/>
    </row>
    <row r="1098" spans="1:12">
      <c r="A1098" s="4" t="s">
        <v>1997</v>
      </c>
      <c r="B1098" s="4" t="s">
        <v>121</v>
      </c>
      <c r="C1098" s="3"/>
      <c r="D1098" s="3"/>
      <c r="E1098" s="3"/>
      <c r="F1098" s="3"/>
      <c r="G1098" s="3"/>
      <c r="H1098" s="3"/>
      <c r="I1098" s="3"/>
      <c r="J1098" s="3"/>
      <c r="K1098" s="3"/>
      <c r="L1098" s="3"/>
    </row>
    <row r="1099" spans="1:12">
      <c r="A1099" s="7" t="s">
        <v>1998</v>
      </c>
      <c r="B1099" s="7" t="s">
        <v>121</v>
      </c>
      <c r="C1099" s="3"/>
      <c r="D1099" s="3"/>
      <c r="E1099" s="3"/>
      <c r="F1099" s="3"/>
      <c r="G1099" s="3"/>
      <c r="H1099" s="3"/>
      <c r="I1099" s="3"/>
      <c r="J1099" s="3"/>
      <c r="K1099" s="3"/>
      <c r="L1099" s="3"/>
    </row>
    <row r="1100" spans="1:12">
      <c r="A1100" s="4" t="s">
        <v>1999</v>
      </c>
      <c r="B1100" s="4" t="s">
        <v>121</v>
      </c>
      <c r="C1100" s="3"/>
      <c r="D1100" s="3"/>
      <c r="E1100" s="3"/>
      <c r="F1100" s="3"/>
      <c r="G1100" s="3"/>
      <c r="H1100" s="3"/>
      <c r="I1100" s="3"/>
      <c r="J1100" s="3"/>
      <c r="K1100" s="3"/>
      <c r="L1100" s="3"/>
    </row>
    <row r="1101" spans="1:12">
      <c r="A1101" s="7" t="s">
        <v>2000</v>
      </c>
      <c r="B1101" s="7" t="s">
        <v>16</v>
      </c>
      <c r="C1101" s="3"/>
      <c r="D1101" s="3"/>
      <c r="E1101" s="3"/>
      <c r="F1101" s="3"/>
      <c r="G1101" s="3"/>
      <c r="H1101" s="3"/>
      <c r="I1101" s="3"/>
      <c r="J1101" s="3"/>
      <c r="K1101" s="3"/>
      <c r="L1101" s="3"/>
    </row>
    <row r="1102" spans="1:12">
      <c r="A1102" s="4" t="s">
        <v>2001</v>
      </c>
      <c r="B1102" s="4" t="s">
        <v>121</v>
      </c>
      <c r="C1102" s="3"/>
      <c r="D1102" s="3"/>
      <c r="E1102" s="3"/>
      <c r="F1102" s="3"/>
      <c r="G1102" s="3"/>
      <c r="H1102" s="3"/>
      <c r="I1102" s="3"/>
      <c r="J1102" s="3"/>
      <c r="K1102" s="3"/>
      <c r="L1102" s="3"/>
    </row>
    <row r="1103" spans="1:12">
      <c r="A1103" s="7" t="s">
        <v>2002</v>
      </c>
      <c r="B1103" s="7" t="s">
        <v>121</v>
      </c>
      <c r="C1103" s="3"/>
      <c r="D1103" s="3"/>
      <c r="E1103" s="3"/>
      <c r="F1103" s="3"/>
      <c r="G1103" s="3"/>
      <c r="H1103" s="3"/>
      <c r="I1103" s="3"/>
      <c r="J1103" s="3"/>
      <c r="K1103" s="3"/>
      <c r="L1103" s="3"/>
    </row>
    <row r="1104" spans="1:12">
      <c r="A1104" s="4" t="s">
        <v>2003</v>
      </c>
      <c r="B1104" s="4" t="s">
        <v>220</v>
      </c>
      <c r="C1104" s="3"/>
      <c r="D1104" s="3"/>
      <c r="E1104" s="3"/>
      <c r="F1104" s="3"/>
      <c r="G1104" s="3"/>
      <c r="H1104" s="3"/>
      <c r="I1104" s="3"/>
      <c r="J1104" s="3"/>
      <c r="K1104" s="3"/>
      <c r="L1104" s="3"/>
    </row>
    <row r="1105" spans="1:12">
      <c r="A1105" s="7" t="s">
        <v>2004</v>
      </c>
      <c r="B1105" s="7" t="s">
        <v>121</v>
      </c>
      <c r="C1105" s="3"/>
      <c r="D1105" s="3"/>
      <c r="E1105" s="3"/>
      <c r="F1105" s="3"/>
      <c r="G1105" s="3"/>
      <c r="H1105" s="3"/>
      <c r="I1105" s="3"/>
      <c r="J1105" s="3"/>
      <c r="K1105" s="3"/>
      <c r="L1105" s="3"/>
    </row>
    <row r="1106" spans="1:12">
      <c r="A1106" s="4" t="s">
        <v>2005</v>
      </c>
      <c r="B1106" s="4" t="s">
        <v>220</v>
      </c>
      <c r="C1106" s="3"/>
      <c r="D1106" s="3"/>
      <c r="E1106" s="3"/>
      <c r="F1106" s="3"/>
      <c r="G1106" s="3"/>
      <c r="H1106" s="3"/>
      <c r="I1106" s="3"/>
      <c r="J1106" s="3"/>
      <c r="K1106" s="3"/>
      <c r="L1106" s="3"/>
    </row>
    <row r="1107" spans="1:12">
      <c r="A1107" s="7" t="s">
        <v>2006</v>
      </c>
      <c r="B1107" s="7" t="s">
        <v>121</v>
      </c>
      <c r="C1107" s="3"/>
      <c r="D1107" s="3"/>
      <c r="E1107" s="3"/>
      <c r="F1107" s="3"/>
      <c r="G1107" s="3"/>
      <c r="H1107" s="3"/>
      <c r="I1107" s="3"/>
      <c r="J1107" s="3"/>
      <c r="K1107" s="3"/>
      <c r="L1107" s="3"/>
    </row>
    <row r="1108" spans="1:12">
      <c r="A1108" s="4" t="s">
        <v>2007</v>
      </c>
      <c r="B1108" s="4" t="s">
        <v>121</v>
      </c>
      <c r="C1108" s="3"/>
      <c r="D1108" s="3"/>
      <c r="E1108" s="3"/>
      <c r="F1108" s="3"/>
      <c r="G1108" s="3"/>
      <c r="H1108" s="3"/>
      <c r="I1108" s="3"/>
      <c r="J1108" s="3"/>
      <c r="K1108" s="3"/>
      <c r="L1108" s="3"/>
    </row>
    <row r="1109" spans="1:12">
      <c r="A1109" s="7" t="s">
        <v>2008</v>
      </c>
      <c r="B1109" s="7" t="s">
        <v>121</v>
      </c>
      <c r="C1109" s="3"/>
      <c r="D1109" s="3"/>
      <c r="E1109" s="3"/>
      <c r="F1109" s="3"/>
      <c r="G1109" s="3"/>
      <c r="H1109" s="3"/>
      <c r="I1109" s="3"/>
      <c r="J1109" s="3"/>
      <c r="K1109" s="3"/>
      <c r="L1109" s="3"/>
    </row>
    <row r="1110" spans="1:12">
      <c r="A1110" s="4" t="s">
        <v>2009</v>
      </c>
      <c r="B1110" s="4" t="s">
        <v>220</v>
      </c>
      <c r="C1110" s="3"/>
      <c r="D1110" s="3"/>
      <c r="E1110" s="3"/>
      <c r="F1110" s="3"/>
      <c r="G1110" s="3"/>
      <c r="H1110" s="3"/>
      <c r="I1110" s="3"/>
      <c r="J1110" s="3"/>
      <c r="K1110" s="3"/>
      <c r="L1110" s="3"/>
    </row>
    <row r="1111" spans="1:12">
      <c r="A1111" s="7" t="s">
        <v>2010</v>
      </c>
      <c r="B1111" s="7" t="s">
        <v>121</v>
      </c>
      <c r="C1111" s="3"/>
      <c r="D1111" s="3"/>
      <c r="E1111" s="3"/>
      <c r="F1111" s="3"/>
      <c r="G1111" s="3"/>
      <c r="H1111" s="3"/>
      <c r="I1111" s="3"/>
      <c r="J1111" s="3"/>
      <c r="K1111" s="3"/>
      <c r="L1111" s="3"/>
    </row>
    <row r="1112" spans="1:12">
      <c r="A1112" s="4" t="s">
        <v>2011</v>
      </c>
      <c r="B1112" s="4" t="s">
        <v>121</v>
      </c>
      <c r="C1112" s="3"/>
      <c r="D1112" s="3"/>
      <c r="E1112" s="3"/>
      <c r="F1112" s="3"/>
      <c r="G1112" s="3"/>
      <c r="H1112" s="3"/>
      <c r="I1112" s="3"/>
      <c r="J1112" s="3"/>
      <c r="K1112" s="3"/>
      <c r="L1112" s="3"/>
    </row>
    <row r="1113" spans="1:12">
      <c r="A1113" s="7" t="s">
        <v>2012</v>
      </c>
      <c r="B1113" s="7" t="s">
        <v>121</v>
      </c>
      <c r="C1113" s="3"/>
      <c r="D1113" s="3"/>
      <c r="E1113" s="3"/>
      <c r="F1113" s="3"/>
      <c r="G1113" s="3"/>
      <c r="H1113" s="3"/>
      <c r="I1113" s="3"/>
      <c r="J1113" s="3"/>
      <c r="K1113" s="3"/>
      <c r="L1113" s="3"/>
    </row>
    <row r="1114" spans="1:12">
      <c r="A1114" s="4" t="s">
        <v>2013</v>
      </c>
      <c r="B1114" s="4" t="s">
        <v>121</v>
      </c>
      <c r="C1114" s="3"/>
      <c r="D1114" s="3"/>
      <c r="E1114" s="3"/>
      <c r="F1114" s="3"/>
      <c r="G1114" s="3"/>
      <c r="H1114" s="3"/>
      <c r="I1114" s="3"/>
      <c r="J1114" s="3"/>
      <c r="K1114" s="3"/>
      <c r="L1114" s="3"/>
    </row>
    <row r="1115" spans="1:12">
      <c r="A1115" s="7" t="s">
        <v>2014</v>
      </c>
      <c r="B1115" s="7" t="s">
        <v>121</v>
      </c>
      <c r="C1115" s="3"/>
      <c r="D1115" s="3"/>
      <c r="E1115" s="3"/>
      <c r="F1115" s="3"/>
      <c r="G1115" s="3"/>
      <c r="H1115" s="3"/>
      <c r="I1115" s="3"/>
      <c r="J1115" s="3"/>
      <c r="K1115" s="3"/>
      <c r="L1115" s="3"/>
    </row>
    <row r="1116" spans="1:12">
      <c r="A1116" s="4" t="s">
        <v>2015</v>
      </c>
      <c r="B1116" s="4" t="s">
        <v>220</v>
      </c>
      <c r="C1116" s="3"/>
      <c r="D1116" s="3"/>
      <c r="E1116" s="3"/>
      <c r="F1116" s="3"/>
      <c r="G1116" s="3"/>
      <c r="H1116" s="3"/>
      <c r="I1116" s="3"/>
      <c r="J1116" s="3"/>
      <c r="K1116" s="3"/>
      <c r="L1116" s="3"/>
    </row>
    <row r="1117" spans="1:12">
      <c r="A1117" s="7" t="s">
        <v>2016</v>
      </c>
      <c r="B1117" s="7" t="s">
        <v>121</v>
      </c>
      <c r="C1117" s="3"/>
      <c r="D1117" s="3"/>
      <c r="E1117" s="3"/>
      <c r="F1117" s="3"/>
      <c r="G1117" s="3"/>
      <c r="H1117" s="3"/>
      <c r="I1117" s="3"/>
      <c r="J1117" s="3"/>
      <c r="K1117" s="3"/>
      <c r="L1117" s="3"/>
    </row>
    <row r="1118" spans="1:12">
      <c r="A1118" s="4" t="s">
        <v>2017</v>
      </c>
      <c r="B1118" s="4" t="s">
        <v>121</v>
      </c>
      <c r="C1118" s="3"/>
      <c r="D1118" s="3"/>
      <c r="E1118" s="3"/>
      <c r="F1118" s="3"/>
      <c r="G1118" s="3"/>
      <c r="H1118" s="3"/>
      <c r="I1118" s="3"/>
      <c r="J1118" s="3"/>
      <c r="K1118" s="3"/>
      <c r="L1118" s="3"/>
    </row>
    <row r="1119" spans="1:12">
      <c r="A1119" s="7" t="s">
        <v>2018</v>
      </c>
      <c r="B1119" s="7" t="s">
        <v>121</v>
      </c>
      <c r="C1119" s="3"/>
      <c r="D1119" s="3"/>
      <c r="E1119" s="3"/>
      <c r="F1119" s="3"/>
      <c r="G1119" s="3"/>
      <c r="H1119" s="3"/>
      <c r="I1119" s="3"/>
      <c r="J1119" s="3"/>
      <c r="K1119" s="3"/>
      <c r="L1119" s="3"/>
    </row>
    <row r="1120" spans="1:12">
      <c r="A1120" s="4" t="s">
        <v>2019</v>
      </c>
      <c r="B1120" s="4" t="s">
        <v>121</v>
      </c>
      <c r="C1120" s="3"/>
      <c r="D1120" s="3"/>
      <c r="E1120" s="3"/>
      <c r="F1120" s="3"/>
      <c r="G1120" s="3"/>
      <c r="H1120" s="3"/>
      <c r="I1120" s="3"/>
      <c r="J1120" s="3"/>
      <c r="K1120" s="3"/>
      <c r="L1120" s="3"/>
    </row>
    <row r="1121" spans="1:12">
      <c r="A1121" s="7" t="s">
        <v>2020</v>
      </c>
      <c r="B1121" s="7" t="s">
        <v>121</v>
      </c>
      <c r="C1121" s="3"/>
      <c r="D1121" s="3"/>
      <c r="E1121" s="3"/>
      <c r="F1121" s="3"/>
      <c r="G1121" s="3"/>
      <c r="H1121" s="3"/>
      <c r="I1121" s="3"/>
      <c r="J1121" s="3"/>
      <c r="K1121" s="3"/>
      <c r="L1121" s="3"/>
    </row>
    <row r="1122" spans="1:12">
      <c r="A1122" s="4" t="s">
        <v>2021</v>
      </c>
      <c r="B1122" s="4" t="s">
        <v>121</v>
      </c>
      <c r="C1122" s="3"/>
      <c r="D1122" s="3"/>
      <c r="E1122" s="3"/>
      <c r="F1122" s="3"/>
      <c r="G1122" s="3"/>
      <c r="H1122" s="3"/>
      <c r="I1122" s="3"/>
      <c r="J1122" s="3"/>
      <c r="K1122" s="3"/>
      <c r="L1122" s="3"/>
    </row>
    <row r="1123" spans="1:12">
      <c r="A1123" s="7" t="s">
        <v>2022</v>
      </c>
      <c r="B1123" s="7" t="s">
        <v>121</v>
      </c>
      <c r="C1123" s="3"/>
      <c r="D1123" s="3"/>
      <c r="E1123" s="3"/>
      <c r="F1123" s="3"/>
      <c r="G1123" s="3"/>
      <c r="H1123" s="3"/>
      <c r="I1123" s="3"/>
      <c r="J1123" s="3"/>
      <c r="K1123" s="3"/>
      <c r="L1123" s="3"/>
    </row>
    <row r="1124" spans="1:12">
      <c r="A1124" s="4" t="s">
        <v>2023</v>
      </c>
      <c r="B1124" s="4" t="s">
        <v>121</v>
      </c>
      <c r="C1124" s="3"/>
      <c r="D1124" s="3"/>
      <c r="E1124" s="3"/>
      <c r="F1124" s="3"/>
      <c r="G1124" s="3"/>
      <c r="H1124" s="3"/>
      <c r="I1124" s="3"/>
      <c r="J1124" s="3"/>
      <c r="K1124" s="3"/>
      <c r="L1124" s="3"/>
    </row>
    <row r="1125" spans="1:12">
      <c r="A1125" s="7" t="s">
        <v>2024</v>
      </c>
      <c r="B1125" s="7" t="s">
        <v>121</v>
      </c>
      <c r="C1125" s="3"/>
      <c r="D1125" s="3"/>
      <c r="E1125" s="3"/>
      <c r="F1125" s="3"/>
      <c r="G1125" s="3"/>
      <c r="H1125" s="3"/>
      <c r="I1125" s="3"/>
      <c r="J1125" s="3"/>
      <c r="K1125" s="3"/>
      <c r="L1125" s="3"/>
    </row>
    <row r="1126" spans="1:12">
      <c r="A1126" s="4" t="s">
        <v>2025</v>
      </c>
      <c r="B1126" s="4" t="s">
        <v>121</v>
      </c>
      <c r="C1126" s="3"/>
      <c r="D1126" s="3"/>
      <c r="E1126" s="3"/>
      <c r="F1126" s="3"/>
      <c r="G1126" s="3"/>
      <c r="H1126" s="3"/>
      <c r="I1126" s="3"/>
      <c r="J1126" s="3"/>
      <c r="K1126" s="3"/>
      <c r="L1126" s="3"/>
    </row>
    <row r="1127" spans="1:12">
      <c r="A1127" s="7" t="s">
        <v>2026</v>
      </c>
      <c r="B1127" s="7" t="s">
        <v>121</v>
      </c>
      <c r="C1127" s="3"/>
      <c r="D1127" s="3"/>
      <c r="E1127" s="3"/>
      <c r="F1127" s="3"/>
      <c r="G1127" s="3"/>
      <c r="H1127" s="3"/>
      <c r="I1127" s="3"/>
      <c r="J1127" s="3"/>
      <c r="K1127" s="3"/>
      <c r="L1127" s="3"/>
    </row>
    <row r="1128" spans="1:12">
      <c r="A1128" s="4" t="s">
        <v>2027</v>
      </c>
      <c r="B1128" s="4" t="s">
        <v>121</v>
      </c>
      <c r="C1128" s="3"/>
      <c r="D1128" s="3"/>
      <c r="E1128" s="3"/>
      <c r="F1128" s="3"/>
      <c r="G1128" s="3"/>
      <c r="H1128" s="3"/>
      <c r="I1128" s="3"/>
      <c r="J1128" s="3"/>
      <c r="K1128" s="3"/>
      <c r="L1128" s="3"/>
    </row>
    <row r="1129" spans="1:12">
      <c r="A1129" s="7" t="s">
        <v>2028</v>
      </c>
      <c r="B1129" s="7" t="s">
        <v>121</v>
      </c>
      <c r="C1129" s="3"/>
      <c r="D1129" s="3"/>
      <c r="E1129" s="3"/>
      <c r="F1129" s="3"/>
      <c r="G1129" s="3"/>
      <c r="H1129" s="3"/>
      <c r="I1129" s="3"/>
      <c r="J1129" s="3"/>
      <c r="K1129" s="3"/>
      <c r="L1129" s="3"/>
    </row>
    <row r="1130" spans="1:12">
      <c r="A1130" s="4" t="s">
        <v>2029</v>
      </c>
      <c r="B1130" s="4" t="s">
        <v>121</v>
      </c>
      <c r="C1130" s="3"/>
      <c r="D1130" s="3"/>
      <c r="E1130" s="3"/>
      <c r="F1130" s="3"/>
      <c r="G1130" s="3"/>
      <c r="H1130" s="3"/>
      <c r="I1130" s="3"/>
      <c r="J1130" s="3"/>
      <c r="K1130" s="3"/>
      <c r="L1130" s="3"/>
    </row>
    <row r="1131" spans="1:12">
      <c r="A1131" s="7" t="s">
        <v>2030</v>
      </c>
      <c r="B1131" s="7" t="s">
        <v>220</v>
      </c>
      <c r="C1131" s="3"/>
      <c r="D1131" s="3"/>
      <c r="E1131" s="3"/>
      <c r="F1131" s="3"/>
      <c r="G1131" s="3"/>
      <c r="H1131" s="3"/>
      <c r="I1131" s="3"/>
      <c r="J1131" s="3"/>
      <c r="K1131" s="3"/>
      <c r="L1131" s="3"/>
    </row>
    <row r="1132" spans="1:12">
      <c r="A1132" s="4" t="s">
        <v>2031</v>
      </c>
      <c r="B1132" s="4" t="s">
        <v>220</v>
      </c>
      <c r="C1132" s="3"/>
      <c r="D1132" s="3"/>
      <c r="E1132" s="3"/>
      <c r="F1132" s="3"/>
      <c r="G1132" s="3"/>
      <c r="H1132" s="3"/>
      <c r="I1132" s="3"/>
      <c r="J1132" s="3"/>
      <c r="K1132" s="3"/>
      <c r="L1132" s="3"/>
    </row>
    <row r="1133" spans="1:12">
      <c r="A1133" s="7" t="s">
        <v>2032</v>
      </c>
      <c r="B1133" s="7" t="s">
        <v>121</v>
      </c>
      <c r="C1133" s="3"/>
      <c r="D1133" s="3"/>
      <c r="E1133" s="3"/>
      <c r="F1133" s="3"/>
      <c r="G1133" s="3"/>
      <c r="H1133" s="3"/>
      <c r="I1133" s="3"/>
      <c r="J1133" s="3"/>
      <c r="K1133" s="3"/>
      <c r="L1133" s="3"/>
    </row>
    <row r="1134" spans="1:12">
      <c r="A1134" s="4" t="s">
        <v>2033</v>
      </c>
      <c r="B1134" s="4" t="s">
        <v>121</v>
      </c>
      <c r="C1134" s="3"/>
      <c r="D1134" s="3"/>
      <c r="E1134" s="3"/>
      <c r="F1134" s="3"/>
      <c r="G1134" s="3"/>
      <c r="H1134" s="3"/>
      <c r="I1134" s="3"/>
      <c r="J1134" s="3"/>
      <c r="K1134" s="3"/>
      <c r="L1134" s="3"/>
    </row>
    <row r="1135" spans="1:12">
      <c r="A1135" s="7" t="s">
        <v>2034</v>
      </c>
      <c r="B1135" s="7" t="s">
        <v>121</v>
      </c>
      <c r="C1135" s="3"/>
      <c r="D1135" s="3"/>
      <c r="E1135" s="3"/>
      <c r="F1135" s="3"/>
      <c r="G1135" s="3"/>
      <c r="H1135" s="3"/>
      <c r="I1135" s="3"/>
      <c r="J1135" s="3"/>
      <c r="K1135" s="3"/>
      <c r="L1135" s="3"/>
    </row>
    <row r="1136" spans="1:12">
      <c r="A1136" s="4" t="s">
        <v>2035</v>
      </c>
      <c r="B1136" s="4" t="s">
        <v>16</v>
      </c>
      <c r="C1136" s="3"/>
      <c r="D1136" s="3"/>
      <c r="E1136" s="3"/>
      <c r="F1136" s="3"/>
      <c r="G1136" s="3"/>
      <c r="H1136" s="3"/>
      <c r="I1136" s="3"/>
      <c r="J1136" s="3"/>
      <c r="K1136" s="3"/>
      <c r="L1136" s="3"/>
    </row>
    <row r="1137" spans="1:12">
      <c r="A1137" s="7" t="s">
        <v>2036</v>
      </c>
      <c r="B1137" s="7" t="s">
        <v>16</v>
      </c>
      <c r="C1137" s="3"/>
      <c r="D1137" s="3"/>
      <c r="E1137" s="3"/>
      <c r="F1137" s="3"/>
      <c r="G1137" s="3"/>
      <c r="H1137" s="3"/>
      <c r="I1137" s="3"/>
      <c r="J1137" s="3"/>
      <c r="K1137" s="3"/>
      <c r="L1137" s="3"/>
    </row>
    <row r="1138" spans="1:12">
      <c r="A1138" s="4" t="s">
        <v>2037</v>
      </c>
      <c r="B1138" s="4" t="s">
        <v>220</v>
      </c>
      <c r="C1138" s="3"/>
      <c r="D1138" s="3"/>
      <c r="E1138" s="3"/>
      <c r="F1138" s="3"/>
      <c r="G1138" s="3"/>
      <c r="H1138" s="3"/>
      <c r="I1138" s="3"/>
      <c r="J1138" s="3"/>
      <c r="K1138" s="3"/>
      <c r="L1138" s="3"/>
    </row>
    <row r="1139" spans="1:12">
      <c r="A1139" s="7" t="s">
        <v>2038</v>
      </c>
      <c r="B1139" s="7" t="s">
        <v>121</v>
      </c>
      <c r="C1139" s="3"/>
      <c r="D1139" s="3"/>
      <c r="E1139" s="3"/>
      <c r="F1139" s="3"/>
      <c r="G1139" s="3"/>
      <c r="H1139" s="3"/>
      <c r="I1139" s="3"/>
      <c r="J1139" s="3"/>
      <c r="K1139" s="3"/>
      <c r="L1139" s="3"/>
    </row>
    <row r="1140" spans="1:12">
      <c r="A1140" s="4" t="s">
        <v>2039</v>
      </c>
      <c r="B1140" s="4" t="s">
        <v>121</v>
      </c>
      <c r="C1140" s="3"/>
      <c r="D1140" s="3"/>
      <c r="E1140" s="3"/>
      <c r="F1140" s="3"/>
      <c r="G1140" s="3"/>
      <c r="H1140" s="3"/>
      <c r="I1140" s="3"/>
      <c r="J1140" s="3"/>
      <c r="K1140" s="3"/>
      <c r="L1140" s="3"/>
    </row>
    <row r="1141" spans="1:12">
      <c r="A1141" s="7" t="s">
        <v>2040</v>
      </c>
      <c r="B1141" s="7" t="s">
        <v>16</v>
      </c>
      <c r="C1141" s="3"/>
      <c r="D1141" s="3"/>
      <c r="E1141" s="3"/>
      <c r="F1141" s="3"/>
      <c r="G1141" s="3"/>
      <c r="H1141" s="3"/>
      <c r="I1141" s="3"/>
      <c r="J1141" s="3"/>
      <c r="K1141" s="3"/>
      <c r="L1141" s="3"/>
    </row>
    <row r="1142" spans="1:12">
      <c r="A1142" s="4" t="s">
        <v>2041</v>
      </c>
      <c r="B1142" s="4" t="s">
        <v>16</v>
      </c>
      <c r="C1142" s="3"/>
      <c r="D1142" s="3"/>
      <c r="E1142" s="3"/>
      <c r="F1142" s="3"/>
      <c r="G1142" s="3"/>
      <c r="H1142" s="3"/>
      <c r="I1142" s="3"/>
      <c r="J1142" s="3"/>
      <c r="K1142" s="3"/>
      <c r="L1142" s="3"/>
    </row>
    <row r="1143" spans="1:12">
      <c r="A1143" s="7" t="s">
        <v>2042</v>
      </c>
      <c r="B1143" s="7" t="s">
        <v>16</v>
      </c>
      <c r="C1143" s="3"/>
      <c r="D1143" s="3"/>
      <c r="E1143" s="3"/>
      <c r="F1143" s="3"/>
      <c r="G1143" s="3"/>
      <c r="H1143" s="3"/>
      <c r="I1143" s="3"/>
      <c r="J1143" s="3"/>
      <c r="K1143" s="3"/>
      <c r="L1143" s="3"/>
    </row>
    <row r="1144" spans="1:12">
      <c r="A1144" s="4" t="s">
        <v>2043</v>
      </c>
      <c r="B1144" s="4" t="s">
        <v>16</v>
      </c>
      <c r="C1144" s="3"/>
      <c r="D1144" s="3"/>
      <c r="E1144" s="3"/>
      <c r="F1144" s="3"/>
      <c r="G1144" s="3"/>
      <c r="H1144" s="3"/>
      <c r="I1144" s="3"/>
      <c r="J1144" s="3"/>
      <c r="K1144" s="3"/>
      <c r="L1144" s="3"/>
    </row>
    <row r="1145" spans="1:12">
      <c r="A1145" s="7" t="s">
        <v>2044</v>
      </c>
      <c r="B1145" s="7" t="s">
        <v>9</v>
      </c>
      <c r="C1145" s="3"/>
      <c r="D1145" s="3"/>
      <c r="E1145" s="3"/>
      <c r="F1145" s="3"/>
      <c r="G1145" s="3"/>
      <c r="H1145" s="3"/>
      <c r="I1145" s="3"/>
      <c r="J1145" s="3"/>
      <c r="K1145" s="3"/>
      <c r="L1145" s="3"/>
    </row>
    <row r="1146" spans="1:12">
      <c r="A1146" s="4" t="s">
        <v>2045</v>
      </c>
      <c r="B1146" s="4" t="s">
        <v>16</v>
      </c>
      <c r="C1146" s="3"/>
      <c r="D1146" s="3"/>
      <c r="E1146" s="3"/>
      <c r="F1146" s="3"/>
      <c r="G1146" s="3"/>
      <c r="H1146" s="3"/>
      <c r="I1146" s="3"/>
      <c r="J1146" s="3"/>
      <c r="K1146" s="3"/>
      <c r="L1146" s="3"/>
    </row>
    <row r="1147" spans="1:12">
      <c r="A1147" s="7" t="s">
        <v>2046</v>
      </c>
      <c r="B1147" s="7" t="s">
        <v>121</v>
      </c>
      <c r="C1147" s="3"/>
      <c r="D1147" s="3"/>
      <c r="E1147" s="3"/>
      <c r="F1147" s="3"/>
      <c r="G1147" s="3"/>
      <c r="H1147" s="3"/>
      <c r="I1147" s="3"/>
      <c r="J1147" s="3"/>
      <c r="K1147" s="3"/>
      <c r="L1147" s="3"/>
    </row>
    <row r="1148" spans="1:12">
      <c r="A1148" s="4" t="s">
        <v>2047</v>
      </c>
      <c r="B1148" s="4" t="s">
        <v>9</v>
      </c>
      <c r="C1148" s="3"/>
      <c r="D1148" s="3"/>
      <c r="E1148" s="3"/>
      <c r="F1148" s="3"/>
      <c r="G1148" s="3"/>
      <c r="H1148" s="3"/>
      <c r="I1148" s="3"/>
      <c r="J1148" s="3"/>
      <c r="K1148" s="3"/>
      <c r="L1148" s="3"/>
    </row>
    <row r="1149" spans="1:12">
      <c r="A1149" s="7" t="s">
        <v>2048</v>
      </c>
      <c r="B1149" s="7" t="s">
        <v>220</v>
      </c>
      <c r="C1149" s="3"/>
      <c r="D1149" s="3"/>
      <c r="E1149" s="3"/>
      <c r="F1149" s="3"/>
      <c r="G1149" s="3"/>
      <c r="H1149" s="3"/>
      <c r="I1149" s="3"/>
      <c r="J1149" s="3"/>
      <c r="K1149" s="3"/>
      <c r="L1149" s="3"/>
    </row>
    <row r="1150" spans="1:12">
      <c r="A1150" s="4" t="s">
        <v>2049</v>
      </c>
      <c r="B1150" s="4" t="s">
        <v>16</v>
      </c>
      <c r="C1150" s="3"/>
      <c r="D1150" s="3"/>
      <c r="E1150" s="3"/>
      <c r="F1150" s="3"/>
      <c r="G1150" s="3"/>
      <c r="H1150" s="3"/>
      <c r="I1150" s="3"/>
      <c r="J1150" s="3"/>
      <c r="K1150" s="3"/>
      <c r="L1150" s="3"/>
    </row>
    <row r="1151" spans="1:12">
      <c r="A1151" s="7" t="s">
        <v>2050</v>
      </c>
      <c r="B1151" s="7" t="s">
        <v>16</v>
      </c>
      <c r="C1151" s="3"/>
      <c r="D1151" s="3"/>
      <c r="E1151" s="3"/>
      <c r="F1151" s="3"/>
      <c r="G1151" s="3"/>
      <c r="H1151" s="3"/>
      <c r="I1151" s="3"/>
      <c r="J1151" s="3"/>
      <c r="K1151" s="3"/>
      <c r="L1151" s="3"/>
    </row>
    <row r="1152" spans="1:12">
      <c r="A1152" s="4" t="s">
        <v>2051</v>
      </c>
      <c r="B1152" s="4" t="s">
        <v>9</v>
      </c>
      <c r="C1152" s="3"/>
      <c r="D1152" s="3"/>
      <c r="E1152" s="3"/>
      <c r="F1152" s="3"/>
      <c r="G1152" s="3"/>
      <c r="H1152" s="3"/>
      <c r="I1152" s="3"/>
      <c r="J1152" s="3"/>
      <c r="K1152" s="3"/>
      <c r="L1152" s="3"/>
    </row>
    <row r="1153" spans="1:12">
      <c r="A1153" s="7" t="s">
        <v>2052</v>
      </c>
      <c r="B1153" s="7" t="s">
        <v>16</v>
      </c>
      <c r="C1153" s="3"/>
      <c r="D1153" s="3"/>
      <c r="E1153" s="3"/>
      <c r="F1153" s="3"/>
      <c r="G1153" s="3"/>
      <c r="H1153" s="3"/>
      <c r="I1153" s="3"/>
      <c r="J1153" s="3"/>
      <c r="K1153" s="3"/>
      <c r="L1153" s="3"/>
    </row>
    <row r="1154" spans="1:12">
      <c r="A1154" s="4" t="s">
        <v>2053</v>
      </c>
      <c r="B1154" s="4" t="s">
        <v>16</v>
      </c>
      <c r="C1154" s="3"/>
      <c r="D1154" s="3"/>
      <c r="E1154" s="3"/>
      <c r="F1154" s="3"/>
      <c r="G1154" s="3"/>
      <c r="H1154" s="3"/>
      <c r="I1154" s="3"/>
      <c r="J1154" s="3"/>
      <c r="K1154" s="3"/>
      <c r="L1154" s="3"/>
    </row>
    <row r="1155" spans="1:12">
      <c r="A1155" s="7" t="s">
        <v>2054</v>
      </c>
      <c r="B1155" s="7" t="s">
        <v>16</v>
      </c>
      <c r="C1155" s="3"/>
      <c r="D1155" s="3"/>
      <c r="E1155" s="3"/>
      <c r="F1155" s="3"/>
      <c r="G1155" s="3"/>
      <c r="H1155" s="3"/>
      <c r="I1155" s="3"/>
      <c r="J1155" s="3"/>
      <c r="K1155" s="3"/>
      <c r="L1155" s="3"/>
    </row>
    <row r="1156" spans="1:12">
      <c r="A1156" s="4" t="s">
        <v>2055</v>
      </c>
      <c r="B1156" s="4" t="s">
        <v>220</v>
      </c>
      <c r="C1156" s="3"/>
      <c r="D1156" s="3"/>
      <c r="E1156" s="3"/>
      <c r="F1156" s="3"/>
      <c r="G1156" s="3"/>
      <c r="H1156" s="3"/>
      <c r="I1156" s="3"/>
      <c r="J1156" s="3"/>
      <c r="K1156" s="3"/>
      <c r="L1156" s="3"/>
    </row>
    <row r="1157" spans="1:12">
      <c r="A1157" s="7" t="s">
        <v>2056</v>
      </c>
      <c r="B1157" s="7" t="s">
        <v>16</v>
      </c>
      <c r="C1157" s="3"/>
      <c r="D1157" s="3"/>
      <c r="E1157" s="3"/>
      <c r="F1157" s="3"/>
      <c r="G1157" s="3"/>
      <c r="H1157" s="3"/>
      <c r="I1157" s="3"/>
      <c r="J1157" s="3"/>
      <c r="K1157" s="3"/>
      <c r="L1157" s="3"/>
    </row>
    <row r="1158" spans="1:12">
      <c r="A1158" s="4" t="s">
        <v>2057</v>
      </c>
      <c r="B1158" s="4" t="s">
        <v>16</v>
      </c>
      <c r="C1158" s="3"/>
      <c r="D1158" s="3"/>
      <c r="E1158" s="3"/>
      <c r="F1158" s="3"/>
      <c r="G1158" s="3"/>
      <c r="H1158" s="3"/>
      <c r="I1158" s="3"/>
      <c r="J1158" s="3"/>
      <c r="K1158" s="3"/>
      <c r="L1158" s="3"/>
    </row>
    <row r="1159" spans="1:12">
      <c r="A1159" s="7" t="s">
        <v>2058</v>
      </c>
      <c r="B1159" s="7" t="s">
        <v>9</v>
      </c>
      <c r="C1159" s="3"/>
      <c r="D1159" s="3"/>
      <c r="E1159" s="3"/>
      <c r="F1159" s="3"/>
      <c r="G1159" s="3"/>
      <c r="H1159" s="3"/>
      <c r="I1159" s="3"/>
      <c r="J1159" s="3"/>
      <c r="K1159" s="3"/>
      <c r="L1159" s="3"/>
    </row>
    <row r="1160" spans="1:12">
      <c r="A1160" s="4" t="s">
        <v>2059</v>
      </c>
      <c r="B1160" s="4" t="s">
        <v>16</v>
      </c>
      <c r="C1160" s="3"/>
      <c r="D1160" s="3"/>
      <c r="E1160" s="3"/>
      <c r="F1160" s="3"/>
      <c r="G1160" s="3"/>
      <c r="H1160" s="3"/>
      <c r="I1160" s="3"/>
      <c r="J1160" s="3"/>
      <c r="K1160" s="3"/>
      <c r="L1160" s="3"/>
    </row>
    <row r="1161" spans="1:12">
      <c r="A1161" s="7" t="s">
        <v>2060</v>
      </c>
      <c r="B1161" s="7" t="s">
        <v>16</v>
      </c>
      <c r="C1161" s="3"/>
      <c r="D1161" s="3"/>
      <c r="E1161" s="3"/>
      <c r="F1161" s="3"/>
      <c r="G1161" s="3"/>
      <c r="H1161" s="3"/>
      <c r="I1161" s="3"/>
      <c r="J1161" s="3"/>
      <c r="K1161" s="3"/>
      <c r="L1161" s="3"/>
    </row>
    <row r="1162" spans="1:12">
      <c r="A1162" s="4" t="s">
        <v>2061</v>
      </c>
      <c r="B1162" s="4" t="s">
        <v>16</v>
      </c>
      <c r="C1162" s="3"/>
      <c r="D1162" s="3"/>
      <c r="E1162" s="3"/>
      <c r="F1162" s="3"/>
      <c r="G1162" s="3"/>
      <c r="H1162" s="3"/>
      <c r="I1162" s="3"/>
      <c r="J1162" s="3"/>
      <c r="K1162" s="3"/>
      <c r="L1162" s="3"/>
    </row>
    <row r="1163" spans="1:12">
      <c r="A1163" s="7" t="s">
        <v>2062</v>
      </c>
      <c r="B1163" s="7" t="s">
        <v>16</v>
      </c>
      <c r="C1163" s="3"/>
      <c r="D1163" s="3"/>
      <c r="E1163" s="3"/>
      <c r="F1163" s="3"/>
      <c r="G1163" s="3"/>
      <c r="H1163" s="3"/>
      <c r="I1163" s="3"/>
      <c r="J1163" s="3"/>
      <c r="K1163" s="3"/>
      <c r="L1163" s="3"/>
    </row>
    <row r="1164" spans="1:12">
      <c r="A1164" s="4" t="s">
        <v>2063</v>
      </c>
      <c r="B1164" s="4" t="s">
        <v>16</v>
      </c>
      <c r="C1164" s="3"/>
      <c r="D1164" s="3"/>
      <c r="E1164" s="3"/>
      <c r="F1164" s="3"/>
      <c r="G1164" s="3"/>
      <c r="H1164" s="3"/>
      <c r="I1164" s="3"/>
      <c r="J1164" s="3"/>
      <c r="K1164" s="3"/>
      <c r="L1164" s="3"/>
    </row>
    <row r="1165" spans="1:12">
      <c r="A1165" s="7" t="s">
        <v>2064</v>
      </c>
      <c r="B1165" s="7" t="s">
        <v>9</v>
      </c>
      <c r="C1165" s="3"/>
      <c r="D1165" s="3"/>
      <c r="E1165" s="3"/>
      <c r="F1165" s="3"/>
      <c r="G1165" s="3"/>
      <c r="H1165" s="3"/>
      <c r="I1165" s="3"/>
      <c r="J1165" s="3"/>
      <c r="K1165" s="3"/>
      <c r="L1165" s="3"/>
    </row>
    <row r="1166" spans="1:12">
      <c r="A1166" s="4" t="s">
        <v>2065</v>
      </c>
      <c r="B1166" s="4" t="s">
        <v>121</v>
      </c>
      <c r="C1166" s="3"/>
      <c r="D1166" s="3"/>
      <c r="E1166" s="3"/>
      <c r="F1166" s="3"/>
      <c r="G1166" s="3"/>
      <c r="H1166" s="3"/>
      <c r="I1166" s="3"/>
      <c r="J1166" s="3"/>
      <c r="K1166" s="3"/>
      <c r="L1166" s="3"/>
    </row>
    <row r="1167" spans="1:12">
      <c r="A1167" s="7" t="s">
        <v>2066</v>
      </c>
      <c r="B1167" s="7" t="s">
        <v>16</v>
      </c>
      <c r="C1167" s="3"/>
      <c r="D1167" s="3"/>
      <c r="E1167" s="3"/>
      <c r="F1167" s="3"/>
      <c r="G1167" s="3"/>
      <c r="H1167" s="3"/>
      <c r="I1167" s="3"/>
      <c r="J1167" s="3"/>
      <c r="K1167" s="3"/>
      <c r="L1167" s="3"/>
    </row>
    <row r="1168" spans="1:12">
      <c r="A1168" s="4" t="s">
        <v>2067</v>
      </c>
      <c r="B1168" s="4" t="s">
        <v>9</v>
      </c>
      <c r="C1168" s="3"/>
      <c r="D1168" s="3"/>
      <c r="E1168" s="3"/>
      <c r="F1168" s="3"/>
      <c r="G1168" s="3"/>
      <c r="H1168" s="3"/>
      <c r="I1168" s="3"/>
      <c r="J1168" s="3"/>
      <c r="K1168" s="3"/>
      <c r="L1168" s="3"/>
    </row>
    <row r="1169" spans="1:12">
      <c r="A1169" s="7" t="s">
        <v>2068</v>
      </c>
      <c r="B1169" s="7" t="s">
        <v>16</v>
      </c>
      <c r="C1169" s="3"/>
      <c r="D1169" s="3"/>
      <c r="E1169" s="3"/>
      <c r="F1169" s="3"/>
      <c r="G1169" s="3"/>
      <c r="H1169" s="3"/>
      <c r="I1169" s="3"/>
      <c r="J1169" s="3"/>
      <c r="K1169" s="3"/>
      <c r="L1169" s="3"/>
    </row>
    <row r="1170" spans="1:12">
      <c r="A1170" s="4" t="s">
        <v>2069</v>
      </c>
      <c r="B1170" s="4" t="s">
        <v>16</v>
      </c>
      <c r="C1170" s="3"/>
      <c r="D1170" s="3"/>
      <c r="E1170" s="3"/>
      <c r="F1170" s="3"/>
      <c r="G1170" s="3"/>
      <c r="H1170" s="3"/>
      <c r="I1170" s="3"/>
      <c r="J1170" s="3"/>
      <c r="K1170" s="3"/>
      <c r="L1170" s="3"/>
    </row>
    <row r="1171" spans="1:12">
      <c r="A1171" s="7" t="s">
        <v>2070</v>
      </c>
      <c r="B1171" s="7" t="s">
        <v>121</v>
      </c>
      <c r="C1171" s="3"/>
      <c r="D1171" s="3"/>
      <c r="E1171" s="3"/>
      <c r="F1171" s="3"/>
      <c r="G1171" s="3"/>
      <c r="H1171" s="3"/>
      <c r="I1171" s="3"/>
      <c r="J1171" s="3"/>
      <c r="K1171" s="3"/>
      <c r="L1171" s="3"/>
    </row>
    <row r="1172" spans="1:12">
      <c r="A1172" s="4" t="s">
        <v>2071</v>
      </c>
      <c r="B1172" s="4" t="s">
        <v>16</v>
      </c>
      <c r="C1172" s="3"/>
      <c r="D1172" s="3"/>
      <c r="E1172" s="3"/>
      <c r="F1172" s="3"/>
      <c r="G1172" s="3"/>
      <c r="H1172" s="3"/>
      <c r="I1172" s="3"/>
      <c r="J1172" s="3"/>
      <c r="K1172" s="3"/>
      <c r="L1172" s="3"/>
    </row>
    <row r="1173" spans="1:12">
      <c r="A1173" s="7" t="s">
        <v>2072</v>
      </c>
      <c r="B1173" s="7" t="s">
        <v>16</v>
      </c>
      <c r="C1173" s="3"/>
      <c r="D1173" s="3"/>
      <c r="E1173" s="3"/>
      <c r="F1173" s="3"/>
      <c r="G1173" s="3"/>
      <c r="H1173" s="3"/>
      <c r="I1173" s="3"/>
      <c r="J1173" s="3"/>
      <c r="K1173" s="3"/>
      <c r="L1173" s="3"/>
    </row>
    <row r="1174" spans="1:12">
      <c r="A1174" s="4" t="s">
        <v>2073</v>
      </c>
      <c r="B1174" s="4" t="s">
        <v>121</v>
      </c>
      <c r="C1174" s="3"/>
      <c r="D1174" s="3"/>
      <c r="E1174" s="3"/>
      <c r="F1174" s="3"/>
      <c r="G1174" s="3"/>
      <c r="H1174" s="3"/>
      <c r="I1174" s="3"/>
      <c r="J1174" s="3"/>
      <c r="K1174" s="3"/>
      <c r="L1174" s="3"/>
    </row>
    <row r="1175" spans="1:12">
      <c r="A1175" s="7" t="s">
        <v>2074</v>
      </c>
      <c r="B1175" s="7" t="s">
        <v>9</v>
      </c>
      <c r="C1175" s="3"/>
      <c r="D1175" s="3"/>
      <c r="E1175" s="3"/>
      <c r="F1175" s="3"/>
      <c r="G1175" s="3"/>
      <c r="H1175" s="3"/>
      <c r="I1175" s="3"/>
      <c r="J1175" s="3"/>
      <c r="K1175" s="3"/>
      <c r="L1175" s="3"/>
    </row>
    <row r="1176" spans="1:12">
      <c r="A1176" s="4" t="s">
        <v>2075</v>
      </c>
      <c r="B1176" s="4" t="s">
        <v>121</v>
      </c>
      <c r="C1176" s="3"/>
      <c r="D1176" s="3"/>
      <c r="E1176" s="3"/>
      <c r="F1176" s="3"/>
      <c r="G1176" s="3"/>
      <c r="H1176" s="3"/>
      <c r="I1176" s="3"/>
      <c r="J1176" s="3"/>
      <c r="K1176" s="3"/>
      <c r="L1176" s="3"/>
    </row>
    <row r="1177" spans="1:12">
      <c r="A1177" s="7" t="s">
        <v>2076</v>
      </c>
      <c r="B1177" s="7" t="s">
        <v>121</v>
      </c>
      <c r="C1177" s="3"/>
      <c r="D1177" s="3"/>
      <c r="E1177" s="3"/>
      <c r="F1177" s="3"/>
      <c r="G1177" s="3"/>
      <c r="H1177" s="3"/>
      <c r="I1177" s="3"/>
      <c r="J1177" s="3"/>
      <c r="K1177" s="3"/>
      <c r="L1177" s="3"/>
    </row>
    <row r="1178" spans="1:12">
      <c r="A1178" s="4" t="s">
        <v>2077</v>
      </c>
      <c r="B1178" s="4" t="s">
        <v>16</v>
      </c>
      <c r="C1178" s="3"/>
      <c r="D1178" s="3"/>
      <c r="E1178" s="3"/>
      <c r="F1178" s="3"/>
      <c r="G1178" s="3"/>
      <c r="H1178" s="3"/>
      <c r="I1178" s="3"/>
      <c r="J1178" s="3"/>
      <c r="K1178" s="3"/>
      <c r="L1178" s="3"/>
    </row>
    <row r="1179" spans="1:12">
      <c r="A1179" s="7" t="s">
        <v>2078</v>
      </c>
      <c r="B1179" s="7" t="s">
        <v>16</v>
      </c>
      <c r="C1179" s="3"/>
      <c r="D1179" s="3"/>
      <c r="E1179" s="3"/>
      <c r="F1179" s="3"/>
      <c r="G1179" s="3"/>
      <c r="H1179" s="3"/>
      <c r="I1179" s="3"/>
      <c r="J1179" s="3"/>
      <c r="K1179" s="3"/>
      <c r="L1179" s="3"/>
    </row>
    <row r="1180" spans="1:12">
      <c r="A1180" s="4" t="s">
        <v>2079</v>
      </c>
      <c r="B1180" s="4" t="s">
        <v>121</v>
      </c>
      <c r="C1180" s="3"/>
      <c r="D1180" s="3"/>
      <c r="E1180" s="3"/>
      <c r="F1180" s="3"/>
      <c r="G1180" s="3"/>
      <c r="H1180" s="3"/>
      <c r="I1180" s="3"/>
      <c r="J1180" s="3"/>
      <c r="K1180" s="3"/>
      <c r="L1180" s="3"/>
    </row>
    <row r="1181" spans="1:12">
      <c r="A1181" s="7" t="s">
        <v>2080</v>
      </c>
      <c r="B1181" s="7" t="s">
        <v>16</v>
      </c>
      <c r="C1181" s="3"/>
      <c r="D1181" s="3"/>
      <c r="E1181" s="3"/>
      <c r="F1181" s="3"/>
      <c r="G1181" s="3"/>
      <c r="H1181" s="3"/>
      <c r="I1181" s="3"/>
      <c r="J1181" s="3"/>
      <c r="K1181" s="3"/>
      <c r="L1181" s="3"/>
    </row>
    <row r="1182" spans="1:12">
      <c r="A1182" s="4" t="s">
        <v>2081</v>
      </c>
      <c r="B1182" s="4" t="s">
        <v>16</v>
      </c>
      <c r="C1182" s="3"/>
      <c r="D1182" s="3"/>
      <c r="E1182" s="3"/>
      <c r="F1182" s="3"/>
      <c r="G1182" s="3"/>
      <c r="H1182" s="3"/>
      <c r="I1182" s="3"/>
      <c r="J1182" s="3"/>
      <c r="K1182" s="3"/>
      <c r="L1182" s="3"/>
    </row>
    <row r="1183" spans="1:12">
      <c r="A1183" s="7" t="s">
        <v>2082</v>
      </c>
      <c r="B1183" s="7" t="s">
        <v>9</v>
      </c>
      <c r="C1183" s="3"/>
      <c r="D1183" s="3"/>
      <c r="E1183" s="3"/>
      <c r="F1183" s="3"/>
      <c r="G1183" s="3"/>
      <c r="H1183" s="3"/>
      <c r="I1183" s="3"/>
      <c r="J1183" s="3"/>
      <c r="K1183" s="3"/>
      <c r="L1183" s="3"/>
    </row>
    <row r="1184" spans="1:12">
      <c r="A1184" s="4" t="s">
        <v>2083</v>
      </c>
      <c r="B1184" s="4" t="s">
        <v>9</v>
      </c>
      <c r="C1184" s="3"/>
      <c r="D1184" s="3"/>
      <c r="E1184" s="3"/>
      <c r="F1184" s="3"/>
      <c r="G1184" s="3"/>
      <c r="H1184" s="3"/>
      <c r="I1184" s="3"/>
      <c r="J1184" s="3"/>
      <c r="K1184" s="3"/>
      <c r="L1184" s="3"/>
    </row>
    <row r="1185" spans="1:12">
      <c r="A1185" s="7" t="s">
        <v>2084</v>
      </c>
      <c r="B1185" s="7" t="s">
        <v>9</v>
      </c>
      <c r="C1185" s="3"/>
      <c r="D1185" s="3"/>
      <c r="E1185" s="3"/>
      <c r="F1185" s="3"/>
      <c r="G1185" s="3"/>
      <c r="H1185" s="3"/>
      <c r="I1185" s="3"/>
      <c r="J1185" s="3"/>
      <c r="K1185" s="3"/>
      <c r="L1185" s="3"/>
    </row>
    <row r="1186" spans="1:12">
      <c r="A1186" s="4" t="s">
        <v>2085</v>
      </c>
      <c r="B1186" s="4" t="s">
        <v>16</v>
      </c>
      <c r="C1186" s="3"/>
      <c r="D1186" s="3"/>
      <c r="E1186" s="3"/>
      <c r="F1186" s="3"/>
      <c r="G1186" s="3"/>
      <c r="H1186" s="3"/>
      <c r="I1186" s="3"/>
      <c r="J1186" s="3"/>
      <c r="K1186" s="3"/>
      <c r="L1186" s="3"/>
    </row>
    <row r="1187" spans="1:12">
      <c r="A1187" s="7" t="s">
        <v>2086</v>
      </c>
      <c r="B1187" s="7" t="s">
        <v>16</v>
      </c>
      <c r="C1187" s="3"/>
      <c r="D1187" s="3"/>
      <c r="E1187" s="3"/>
      <c r="F1187" s="3"/>
      <c r="G1187" s="3"/>
      <c r="H1187" s="3"/>
      <c r="I1187" s="3"/>
      <c r="J1187" s="3"/>
      <c r="K1187" s="3"/>
      <c r="L1187" s="3"/>
    </row>
    <row r="1188" spans="1:12">
      <c r="A1188" s="4" t="s">
        <v>2087</v>
      </c>
      <c r="B1188" s="4" t="s">
        <v>9</v>
      </c>
      <c r="C1188" s="3"/>
      <c r="D1188" s="3"/>
      <c r="E1188" s="3"/>
      <c r="F1188" s="3"/>
      <c r="G1188" s="3"/>
      <c r="H1188" s="3"/>
      <c r="I1188" s="3"/>
      <c r="J1188" s="3"/>
      <c r="K1188" s="3"/>
      <c r="L1188" s="3"/>
    </row>
    <row r="1189" spans="1:12">
      <c r="A1189" s="7" t="s">
        <v>2088</v>
      </c>
      <c r="B1189" s="7" t="s">
        <v>16</v>
      </c>
      <c r="C1189" s="3"/>
      <c r="D1189" s="3"/>
      <c r="E1189" s="3"/>
      <c r="F1189" s="3"/>
      <c r="G1189" s="3"/>
      <c r="H1189" s="3"/>
      <c r="I1189" s="3"/>
      <c r="J1189" s="3"/>
      <c r="K1189" s="3"/>
      <c r="L1189" s="3"/>
    </row>
    <row r="1190" spans="1:12">
      <c r="A1190" s="4" t="s">
        <v>2089</v>
      </c>
      <c r="B1190" s="4" t="s">
        <v>16</v>
      </c>
      <c r="C1190" s="3"/>
      <c r="D1190" s="3"/>
      <c r="E1190" s="3"/>
      <c r="F1190" s="3"/>
      <c r="G1190" s="3"/>
      <c r="H1190" s="3"/>
      <c r="I1190" s="3"/>
      <c r="J1190" s="3"/>
      <c r="K1190" s="3"/>
      <c r="L1190" s="3"/>
    </row>
    <row r="1191" spans="1:12">
      <c r="A1191" s="7" t="s">
        <v>2090</v>
      </c>
      <c r="B1191" s="7" t="s">
        <v>16</v>
      </c>
      <c r="C1191" s="3"/>
      <c r="D1191" s="3"/>
      <c r="E1191" s="3"/>
      <c r="F1191" s="3"/>
      <c r="G1191" s="3"/>
      <c r="H1191" s="3"/>
      <c r="I1191" s="3"/>
      <c r="J1191" s="3"/>
      <c r="K1191" s="3"/>
      <c r="L1191" s="3"/>
    </row>
    <row r="1192" spans="1:12">
      <c r="A1192" s="4" t="s">
        <v>2091</v>
      </c>
      <c r="B1192" s="4" t="s">
        <v>121</v>
      </c>
      <c r="C1192" s="3"/>
      <c r="D1192" s="3"/>
      <c r="E1192" s="3"/>
      <c r="F1192" s="3"/>
      <c r="G1192" s="3"/>
      <c r="H1192" s="3"/>
      <c r="I1192" s="3"/>
      <c r="J1192" s="3"/>
      <c r="K1192" s="3"/>
      <c r="L1192" s="3"/>
    </row>
    <row r="1193" spans="1:12">
      <c r="A1193" s="7" t="s">
        <v>2092</v>
      </c>
      <c r="B1193" s="7" t="s">
        <v>121</v>
      </c>
      <c r="C1193" s="3"/>
      <c r="D1193" s="3"/>
      <c r="E1193" s="3"/>
      <c r="F1193" s="3"/>
      <c r="G1193" s="3"/>
      <c r="H1193" s="3"/>
      <c r="I1193" s="3"/>
      <c r="J1193" s="3"/>
      <c r="K1193" s="3"/>
      <c r="L1193" s="3"/>
    </row>
    <row r="1194" spans="1:12">
      <c r="A1194" s="4" t="s">
        <v>2093</v>
      </c>
      <c r="B1194" s="4" t="s">
        <v>9</v>
      </c>
      <c r="C1194" s="3"/>
      <c r="D1194" s="3"/>
      <c r="E1194" s="3"/>
      <c r="F1194" s="3"/>
      <c r="G1194" s="3"/>
      <c r="H1194" s="3"/>
      <c r="I1194" s="3"/>
      <c r="J1194" s="3"/>
      <c r="K1194" s="3"/>
      <c r="L1194" s="3"/>
    </row>
    <row r="1195" spans="1:12">
      <c r="A1195" s="7" t="s">
        <v>2094</v>
      </c>
      <c r="B1195" s="7" t="s">
        <v>16</v>
      </c>
      <c r="C1195" s="3"/>
      <c r="D1195" s="3"/>
      <c r="E1195" s="3"/>
      <c r="F1195" s="3"/>
      <c r="G1195" s="3"/>
      <c r="H1195" s="3"/>
      <c r="I1195" s="3"/>
      <c r="J1195" s="3"/>
      <c r="K1195" s="3"/>
      <c r="L1195" s="3"/>
    </row>
    <row r="1196" spans="1:12">
      <c r="A1196" s="4" t="s">
        <v>2095</v>
      </c>
      <c r="B1196" s="4" t="s">
        <v>16</v>
      </c>
      <c r="C1196" s="3"/>
      <c r="D1196" s="3"/>
      <c r="E1196" s="3"/>
      <c r="F1196" s="3"/>
      <c r="G1196" s="3"/>
      <c r="H1196" s="3"/>
      <c r="I1196" s="3"/>
      <c r="J1196" s="3"/>
      <c r="K1196" s="3"/>
      <c r="L1196" s="3"/>
    </row>
    <row r="1197" spans="1:12">
      <c r="A1197" s="7" t="s">
        <v>2096</v>
      </c>
      <c r="B1197" s="7" t="s">
        <v>121</v>
      </c>
      <c r="C1197" s="3"/>
      <c r="D1197" s="3"/>
      <c r="E1197" s="3"/>
      <c r="F1197" s="3"/>
      <c r="G1197" s="3"/>
      <c r="H1197" s="3"/>
      <c r="I1197" s="3"/>
      <c r="J1197" s="3"/>
      <c r="K1197" s="3"/>
      <c r="L1197" s="3"/>
    </row>
    <row r="1198" spans="1:12">
      <c r="A1198" s="4" t="s">
        <v>2097</v>
      </c>
      <c r="B1198" s="4" t="s">
        <v>9</v>
      </c>
      <c r="C1198" s="3"/>
      <c r="D1198" s="3"/>
      <c r="E1198" s="3"/>
      <c r="F1198" s="3"/>
      <c r="G1198" s="3"/>
      <c r="H1198" s="3"/>
      <c r="I1198" s="3"/>
      <c r="J1198" s="3"/>
      <c r="K1198" s="3"/>
      <c r="L1198" s="3"/>
    </row>
    <row r="1199" spans="1:12">
      <c r="A1199" s="7" t="s">
        <v>2098</v>
      </c>
      <c r="B1199" s="7" t="s">
        <v>220</v>
      </c>
      <c r="C1199" s="3"/>
      <c r="D1199" s="3"/>
      <c r="E1199" s="3"/>
      <c r="F1199" s="3"/>
      <c r="G1199" s="3"/>
      <c r="H1199" s="3"/>
      <c r="I1199" s="3"/>
      <c r="J1199" s="3"/>
      <c r="K1199" s="3"/>
      <c r="L1199" s="3"/>
    </row>
    <row r="1200" spans="1:12">
      <c r="A1200" s="4" t="s">
        <v>2099</v>
      </c>
      <c r="B1200" s="4" t="s">
        <v>16</v>
      </c>
      <c r="C1200" s="3"/>
      <c r="D1200" s="3"/>
      <c r="E1200" s="3"/>
      <c r="F1200" s="3"/>
      <c r="G1200" s="3"/>
      <c r="H1200" s="3"/>
      <c r="I1200" s="3"/>
      <c r="J1200" s="3"/>
      <c r="K1200" s="3"/>
      <c r="L1200" s="3"/>
    </row>
    <row r="1201" spans="1:12">
      <c r="A1201" s="7" t="s">
        <v>2100</v>
      </c>
      <c r="B1201" s="7" t="s">
        <v>9</v>
      </c>
      <c r="C1201" s="3"/>
      <c r="D1201" s="3"/>
      <c r="E1201" s="3"/>
      <c r="F1201" s="3"/>
      <c r="G1201" s="3"/>
      <c r="H1201" s="3"/>
      <c r="I1201" s="3"/>
      <c r="J1201" s="3"/>
      <c r="K1201" s="3"/>
      <c r="L1201" s="3"/>
    </row>
    <row r="1202" spans="1:12">
      <c r="A1202" s="4" t="s">
        <v>2101</v>
      </c>
      <c r="B1202" s="4" t="s">
        <v>121</v>
      </c>
      <c r="C1202" s="3"/>
      <c r="D1202" s="3"/>
      <c r="E1202" s="3"/>
      <c r="F1202" s="3"/>
      <c r="G1202" s="3"/>
      <c r="H1202" s="3"/>
      <c r="I1202" s="3"/>
      <c r="J1202" s="3"/>
      <c r="K1202" s="3"/>
      <c r="L1202" s="3"/>
    </row>
    <row r="1203" spans="1:12">
      <c r="A1203" s="7" t="s">
        <v>2102</v>
      </c>
      <c r="B1203" s="7" t="s">
        <v>121</v>
      </c>
      <c r="C1203" s="3"/>
      <c r="D1203" s="3"/>
      <c r="E1203" s="3"/>
      <c r="F1203" s="3"/>
      <c r="G1203" s="3"/>
      <c r="H1203" s="3"/>
      <c r="I1203" s="3"/>
      <c r="J1203" s="3"/>
      <c r="K1203" s="3"/>
      <c r="L1203" s="3"/>
    </row>
    <row r="1204" spans="1:12">
      <c r="A1204" s="4" t="s">
        <v>2103</v>
      </c>
      <c r="B1204" s="4" t="s">
        <v>16</v>
      </c>
      <c r="C1204" s="3"/>
      <c r="D1204" s="3"/>
      <c r="E1204" s="3"/>
      <c r="F1204" s="3"/>
      <c r="G1204" s="3"/>
      <c r="H1204" s="3"/>
      <c r="I1204" s="3"/>
      <c r="J1204" s="3"/>
      <c r="K1204" s="3"/>
      <c r="L1204" s="3"/>
    </row>
    <row r="1205" spans="1:12">
      <c r="A1205" s="7" t="s">
        <v>2104</v>
      </c>
      <c r="B1205" s="7" t="s">
        <v>121</v>
      </c>
      <c r="C1205" s="3"/>
      <c r="D1205" s="3"/>
      <c r="E1205" s="3"/>
      <c r="F1205" s="3"/>
      <c r="G1205" s="3"/>
      <c r="H1205" s="3"/>
      <c r="I1205" s="3"/>
      <c r="J1205" s="3"/>
      <c r="K1205" s="3"/>
      <c r="L1205" s="3"/>
    </row>
    <row r="1206" spans="1:12">
      <c r="A1206" s="4" t="s">
        <v>2105</v>
      </c>
      <c r="B1206" s="4" t="s">
        <v>16</v>
      </c>
      <c r="C1206" s="3"/>
      <c r="D1206" s="3"/>
      <c r="E1206" s="3"/>
      <c r="F1206" s="3"/>
      <c r="G1206" s="3"/>
      <c r="H1206" s="3"/>
      <c r="I1206" s="3"/>
      <c r="J1206" s="3"/>
      <c r="K1206" s="3"/>
      <c r="L1206" s="3"/>
    </row>
    <row r="1207" spans="1:12">
      <c r="A1207" s="7" t="s">
        <v>2106</v>
      </c>
      <c r="B1207" s="7" t="s">
        <v>121</v>
      </c>
      <c r="C1207" s="3"/>
      <c r="D1207" s="3"/>
      <c r="E1207" s="3"/>
      <c r="F1207" s="3"/>
      <c r="G1207" s="3"/>
      <c r="H1207" s="3"/>
      <c r="I1207" s="3"/>
      <c r="J1207" s="3"/>
      <c r="K1207" s="3"/>
      <c r="L1207" s="3"/>
    </row>
    <row r="1208" spans="1:12">
      <c r="A1208" s="4" t="s">
        <v>2107</v>
      </c>
      <c r="B1208" s="4" t="s">
        <v>16</v>
      </c>
      <c r="C1208" s="3"/>
      <c r="D1208" s="3"/>
      <c r="E1208" s="3"/>
      <c r="F1208" s="3"/>
      <c r="G1208" s="3"/>
      <c r="H1208" s="3"/>
      <c r="I1208" s="3"/>
      <c r="J1208" s="3"/>
      <c r="K1208" s="3"/>
      <c r="L1208" s="3"/>
    </row>
    <row r="1209" spans="1:12">
      <c r="A1209" s="7" t="s">
        <v>2108</v>
      </c>
      <c r="B1209" s="7" t="s">
        <v>16</v>
      </c>
      <c r="C1209" s="3"/>
      <c r="D1209" s="3"/>
      <c r="E1209" s="3"/>
      <c r="F1209" s="3"/>
      <c r="G1209" s="3"/>
      <c r="H1209" s="3"/>
      <c r="I1209" s="3"/>
      <c r="J1209" s="3"/>
      <c r="K1209" s="3"/>
      <c r="L1209" s="3"/>
    </row>
    <row r="1210" spans="1:12">
      <c r="A1210" s="4" t="s">
        <v>2109</v>
      </c>
      <c r="B1210" s="4" t="s">
        <v>16</v>
      </c>
      <c r="C1210" s="3"/>
      <c r="D1210" s="3"/>
      <c r="E1210" s="3"/>
      <c r="F1210" s="3"/>
      <c r="G1210" s="3"/>
      <c r="H1210" s="3"/>
      <c r="I1210" s="3"/>
      <c r="J1210" s="3"/>
      <c r="K1210" s="3"/>
      <c r="L1210" s="3"/>
    </row>
    <row r="1211" spans="1:12">
      <c r="A1211" s="7" t="s">
        <v>2110</v>
      </c>
      <c r="B1211" s="7" t="s">
        <v>16</v>
      </c>
      <c r="C1211" s="3"/>
      <c r="D1211" s="3"/>
      <c r="E1211" s="3"/>
      <c r="F1211" s="3"/>
      <c r="G1211" s="3"/>
      <c r="H1211" s="3"/>
      <c r="I1211" s="3"/>
      <c r="J1211" s="3"/>
      <c r="K1211" s="3"/>
      <c r="L1211" s="3"/>
    </row>
    <row r="1212" spans="1:12">
      <c r="A1212" s="4" t="s">
        <v>2111</v>
      </c>
      <c r="B1212" s="4" t="s">
        <v>9</v>
      </c>
      <c r="C1212" s="3"/>
      <c r="D1212" s="3"/>
      <c r="E1212" s="3"/>
      <c r="F1212" s="3"/>
      <c r="G1212" s="3"/>
      <c r="H1212" s="3"/>
      <c r="I1212" s="3"/>
      <c r="J1212" s="3"/>
      <c r="K1212" s="3"/>
      <c r="L1212" s="3"/>
    </row>
    <row r="1213" spans="1:12">
      <c r="A1213" s="7" t="s">
        <v>2112</v>
      </c>
      <c r="B1213" s="7" t="s">
        <v>16</v>
      </c>
      <c r="C1213" s="3"/>
      <c r="D1213" s="3"/>
      <c r="E1213" s="3"/>
      <c r="F1213" s="3"/>
      <c r="G1213" s="3"/>
      <c r="H1213" s="3"/>
      <c r="I1213" s="3"/>
      <c r="J1213" s="3"/>
      <c r="K1213" s="3"/>
      <c r="L1213" s="3"/>
    </row>
    <row r="1214" spans="1:12">
      <c r="A1214" s="4" t="s">
        <v>2113</v>
      </c>
      <c r="B1214" s="4" t="s">
        <v>9</v>
      </c>
      <c r="C1214" s="3"/>
      <c r="D1214" s="3"/>
      <c r="E1214" s="3"/>
      <c r="F1214" s="3"/>
      <c r="G1214" s="3"/>
      <c r="H1214" s="3"/>
      <c r="I1214" s="3"/>
      <c r="J1214" s="3"/>
      <c r="K1214" s="3"/>
      <c r="L1214" s="3"/>
    </row>
    <row r="1215" spans="1:12">
      <c r="A1215" s="7" t="s">
        <v>2114</v>
      </c>
      <c r="B1215" s="7" t="s">
        <v>121</v>
      </c>
      <c r="C1215" s="3"/>
      <c r="D1215" s="3"/>
      <c r="E1215" s="3"/>
      <c r="F1215" s="3"/>
      <c r="G1215" s="3"/>
      <c r="H1215" s="3"/>
      <c r="I1215" s="3"/>
      <c r="J1215" s="3"/>
      <c r="K1215" s="3"/>
      <c r="L1215" s="3"/>
    </row>
    <row r="1216" spans="1:12">
      <c r="A1216" s="4" t="s">
        <v>2115</v>
      </c>
      <c r="B1216" s="4" t="s">
        <v>121</v>
      </c>
      <c r="C1216" s="3"/>
      <c r="D1216" s="3"/>
      <c r="E1216" s="3"/>
      <c r="F1216" s="3"/>
      <c r="G1216" s="3"/>
      <c r="H1216" s="3"/>
      <c r="I1216" s="3"/>
      <c r="J1216" s="3"/>
      <c r="K1216" s="3"/>
      <c r="L1216" s="3"/>
    </row>
    <row r="1217" spans="1:12">
      <c r="A1217" s="7" t="s">
        <v>2116</v>
      </c>
      <c r="B1217" s="7" t="s">
        <v>9</v>
      </c>
      <c r="C1217" s="3"/>
      <c r="D1217" s="3"/>
      <c r="E1217" s="3"/>
      <c r="F1217" s="3"/>
      <c r="G1217" s="3"/>
      <c r="H1217" s="3"/>
      <c r="I1217" s="3"/>
      <c r="J1217" s="3"/>
      <c r="K1217" s="3"/>
      <c r="L1217" s="3"/>
    </row>
    <row r="1218" spans="1:12">
      <c r="A1218" s="4" t="s">
        <v>2117</v>
      </c>
      <c r="B1218" s="4" t="s">
        <v>16</v>
      </c>
      <c r="C1218" s="3"/>
      <c r="D1218" s="3"/>
      <c r="E1218" s="3"/>
      <c r="F1218" s="3"/>
      <c r="G1218" s="3"/>
      <c r="H1218" s="3"/>
      <c r="I1218" s="3"/>
      <c r="J1218" s="3"/>
      <c r="K1218" s="3"/>
      <c r="L1218" s="3"/>
    </row>
    <row r="1219" spans="1:12">
      <c r="A1219" s="7" t="s">
        <v>2118</v>
      </c>
      <c r="B1219" s="7" t="s">
        <v>16</v>
      </c>
      <c r="C1219" s="3"/>
      <c r="D1219" s="3"/>
      <c r="E1219" s="3"/>
      <c r="F1219" s="3"/>
      <c r="G1219" s="3"/>
      <c r="H1219" s="3"/>
      <c r="I1219" s="3"/>
      <c r="J1219" s="3"/>
      <c r="K1219" s="3"/>
      <c r="L1219" s="3"/>
    </row>
    <row r="1220" spans="1:12">
      <c r="A1220" s="4" t="s">
        <v>2119</v>
      </c>
      <c r="B1220" s="4" t="s">
        <v>121</v>
      </c>
      <c r="C1220" s="3"/>
      <c r="D1220" s="3"/>
      <c r="E1220" s="3"/>
      <c r="F1220" s="3"/>
      <c r="G1220" s="3"/>
      <c r="H1220" s="3"/>
      <c r="I1220" s="3"/>
      <c r="J1220" s="3"/>
      <c r="K1220" s="3"/>
      <c r="L1220" s="3"/>
    </row>
    <row r="1221" spans="1:12">
      <c r="A1221" s="7" t="s">
        <v>2120</v>
      </c>
      <c r="B1221" s="7" t="s">
        <v>220</v>
      </c>
      <c r="C1221" s="3"/>
      <c r="D1221" s="3"/>
      <c r="E1221" s="3"/>
      <c r="F1221" s="3"/>
      <c r="G1221" s="3"/>
      <c r="H1221" s="3"/>
      <c r="I1221" s="3"/>
      <c r="J1221" s="3"/>
      <c r="K1221" s="3"/>
      <c r="L1221" s="3"/>
    </row>
    <row r="1222" spans="1:12">
      <c r="A1222" s="4" t="s">
        <v>2121</v>
      </c>
      <c r="B1222" s="4" t="s">
        <v>16</v>
      </c>
      <c r="C1222" s="3"/>
      <c r="D1222" s="3"/>
      <c r="E1222" s="3"/>
      <c r="F1222" s="3"/>
      <c r="G1222" s="3"/>
      <c r="H1222" s="3"/>
      <c r="I1222" s="3"/>
      <c r="J1222" s="3"/>
      <c r="K1222" s="3"/>
      <c r="L1222" s="3"/>
    </row>
    <row r="1223" spans="1:12">
      <c r="A1223" s="7" t="s">
        <v>2122</v>
      </c>
      <c r="B1223" s="7" t="s">
        <v>16</v>
      </c>
      <c r="C1223" s="3"/>
      <c r="D1223" s="3"/>
      <c r="E1223" s="3"/>
      <c r="F1223" s="3"/>
      <c r="G1223" s="3"/>
      <c r="H1223" s="3"/>
      <c r="I1223" s="3"/>
      <c r="J1223" s="3"/>
      <c r="K1223" s="3"/>
      <c r="L1223" s="3"/>
    </row>
    <row r="1224" spans="1:12">
      <c r="A1224" s="4" t="s">
        <v>2123</v>
      </c>
      <c r="B1224" s="4" t="s">
        <v>220</v>
      </c>
      <c r="C1224" s="3"/>
      <c r="D1224" s="3"/>
      <c r="E1224" s="3"/>
      <c r="F1224" s="3"/>
      <c r="G1224" s="3"/>
      <c r="H1224" s="3"/>
      <c r="I1224" s="3"/>
      <c r="J1224" s="3"/>
      <c r="K1224" s="3"/>
      <c r="L1224" s="3"/>
    </row>
    <row r="1225" spans="1:12">
      <c r="A1225" s="7" t="s">
        <v>2124</v>
      </c>
      <c r="B1225" s="7" t="s">
        <v>16</v>
      </c>
      <c r="C1225" s="3"/>
      <c r="D1225" s="3"/>
      <c r="E1225" s="3"/>
      <c r="F1225" s="3"/>
      <c r="G1225" s="3"/>
      <c r="H1225" s="3"/>
      <c r="I1225" s="3"/>
      <c r="J1225" s="3"/>
      <c r="K1225" s="3"/>
      <c r="L1225" s="3"/>
    </row>
    <row r="1226" spans="1:12">
      <c r="A1226" s="4" t="s">
        <v>2125</v>
      </c>
      <c r="B1226" s="4" t="s">
        <v>16</v>
      </c>
      <c r="C1226" s="3"/>
      <c r="D1226" s="3"/>
      <c r="E1226" s="3"/>
      <c r="F1226" s="3"/>
      <c r="G1226" s="3"/>
      <c r="H1226" s="3"/>
      <c r="I1226" s="3"/>
      <c r="J1226" s="3"/>
      <c r="K1226" s="3"/>
      <c r="L1226" s="3"/>
    </row>
    <row r="1227" spans="1:12">
      <c r="A1227" s="7" t="s">
        <v>2126</v>
      </c>
      <c r="B1227" s="7" t="s">
        <v>121</v>
      </c>
      <c r="C1227" s="3"/>
      <c r="D1227" s="3"/>
      <c r="E1227" s="3"/>
      <c r="F1227" s="3"/>
      <c r="G1227" s="3"/>
      <c r="H1227" s="3"/>
      <c r="I1227" s="3"/>
      <c r="J1227" s="3"/>
      <c r="K1227" s="3"/>
      <c r="L1227" s="3"/>
    </row>
    <row r="1228" spans="1:12">
      <c r="A1228" s="4" t="s">
        <v>2127</v>
      </c>
      <c r="B1228" s="4" t="s">
        <v>16</v>
      </c>
      <c r="C1228" s="3"/>
      <c r="D1228" s="3"/>
      <c r="E1228" s="3"/>
      <c r="F1228" s="3"/>
      <c r="G1228" s="3"/>
      <c r="H1228" s="3"/>
      <c r="I1228" s="3"/>
      <c r="J1228" s="3"/>
      <c r="K1228" s="3"/>
      <c r="L1228" s="3"/>
    </row>
    <row r="1229" spans="1:12">
      <c r="A1229" s="7" t="s">
        <v>2128</v>
      </c>
      <c r="B1229" s="7" t="s">
        <v>9</v>
      </c>
      <c r="C1229" s="3"/>
      <c r="D1229" s="3"/>
      <c r="E1229" s="3"/>
      <c r="F1229" s="3"/>
      <c r="G1229" s="3"/>
      <c r="H1229" s="3"/>
      <c r="I1229" s="3"/>
      <c r="J1229" s="3"/>
      <c r="K1229" s="3"/>
      <c r="L1229" s="3"/>
    </row>
    <row r="1230" spans="1:12">
      <c r="A1230" s="4" t="s">
        <v>2129</v>
      </c>
      <c r="B1230" s="4" t="s">
        <v>16</v>
      </c>
      <c r="C1230" s="3"/>
      <c r="D1230" s="3"/>
      <c r="E1230" s="3"/>
      <c r="F1230" s="3"/>
      <c r="G1230" s="3"/>
      <c r="H1230" s="3"/>
      <c r="I1230" s="3"/>
      <c r="J1230" s="3"/>
      <c r="K1230" s="3"/>
      <c r="L1230" s="3"/>
    </row>
    <row r="1231" spans="1:12">
      <c r="A1231" s="7" t="s">
        <v>2130</v>
      </c>
      <c r="B1231" s="7" t="s">
        <v>16</v>
      </c>
      <c r="C1231" s="3"/>
      <c r="D1231" s="3"/>
      <c r="E1231" s="3"/>
      <c r="F1231" s="3"/>
      <c r="G1231" s="3"/>
      <c r="H1231" s="3"/>
      <c r="I1231" s="3"/>
      <c r="J1231" s="3"/>
      <c r="K1231" s="3"/>
      <c r="L1231" s="3"/>
    </row>
    <row r="1232" spans="1:12">
      <c r="A1232" s="4" t="s">
        <v>2131</v>
      </c>
      <c r="B1232" s="4" t="s">
        <v>16</v>
      </c>
      <c r="C1232" s="3"/>
      <c r="D1232" s="3"/>
      <c r="E1232" s="3"/>
      <c r="F1232" s="3"/>
      <c r="G1232" s="3"/>
      <c r="H1232" s="3"/>
      <c r="I1232" s="3"/>
      <c r="J1232" s="3"/>
      <c r="K1232" s="3"/>
      <c r="L1232" s="3"/>
    </row>
    <row r="1233" spans="1:12">
      <c r="A1233" s="7" t="s">
        <v>2132</v>
      </c>
      <c r="B1233" s="7" t="s">
        <v>16</v>
      </c>
      <c r="C1233" s="3"/>
      <c r="D1233" s="3"/>
      <c r="E1233" s="3"/>
      <c r="F1233" s="3"/>
      <c r="G1233" s="3"/>
      <c r="H1233" s="3"/>
      <c r="I1233" s="3"/>
      <c r="J1233" s="3"/>
      <c r="K1233" s="3"/>
      <c r="L1233" s="3"/>
    </row>
    <row r="1234" spans="1:12">
      <c r="A1234" s="4" t="s">
        <v>2133</v>
      </c>
      <c r="B1234" s="4" t="s">
        <v>9</v>
      </c>
      <c r="C1234" s="3"/>
      <c r="D1234" s="3"/>
      <c r="E1234" s="3"/>
      <c r="F1234" s="3"/>
      <c r="G1234" s="3"/>
      <c r="H1234" s="3"/>
      <c r="I1234" s="3"/>
      <c r="J1234" s="3"/>
      <c r="K1234" s="3"/>
      <c r="L1234" s="3"/>
    </row>
    <row r="1235" spans="1:12">
      <c r="A1235" s="7" t="s">
        <v>2134</v>
      </c>
      <c r="B1235" s="7" t="s">
        <v>16</v>
      </c>
      <c r="C1235" s="3"/>
      <c r="D1235" s="3"/>
      <c r="E1235" s="3"/>
      <c r="F1235" s="3"/>
      <c r="G1235" s="3"/>
      <c r="H1235" s="3"/>
      <c r="I1235" s="3"/>
      <c r="J1235" s="3"/>
      <c r="K1235" s="3"/>
      <c r="L1235" s="3"/>
    </row>
    <row r="1236" spans="1:12">
      <c r="A1236" s="4" t="s">
        <v>2135</v>
      </c>
      <c r="B1236" s="4" t="s">
        <v>121</v>
      </c>
      <c r="C1236" s="3"/>
      <c r="D1236" s="3"/>
      <c r="E1236" s="3"/>
      <c r="F1236" s="3"/>
      <c r="G1236" s="3"/>
      <c r="H1236" s="3"/>
      <c r="I1236" s="3"/>
      <c r="J1236" s="3"/>
      <c r="K1236" s="3"/>
      <c r="L1236" s="3"/>
    </row>
    <row r="1237" spans="1:12">
      <c r="A1237" s="7" t="s">
        <v>2136</v>
      </c>
      <c r="B1237" s="7" t="s">
        <v>220</v>
      </c>
      <c r="C1237" s="3"/>
      <c r="D1237" s="3"/>
      <c r="E1237" s="3"/>
      <c r="F1237" s="3"/>
      <c r="G1237" s="3"/>
      <c r="H1237" s="3"/>
      <c r="I1237" s="3"/>
      <c r="J1237" s="3"/>
      <c r="K1237" s="3"/>
      <c r="L1237" s="3"/>
    </row>
    <row r="1238" spans="1:12">
      <c r="A1238" s="4" t="s">
        <v>2137</v>
      </c>
      <c r="B1238" s="4" t="s">
        <v>121</v>
      </c>
      <c r="C1238" s="3"/>
      <c r="D1238" s="3"/>
      <c r="E1238" s="3"/>
      <c r="F1238" s="3"/>
      <c r="G1238" s="3"/>
      <c r="H1238" s="3"/>
      <c r="I1238" s="3"/>
      <c r="J1238" s="3"/>
      <c r="K1238" s="3"/>
      <c r="L1238" s="3"/>
    </row>
    <row r="1239" spans="1:12">
      <c r="A1239" s="7" t="s">
        <v>2138</v>
      </c>
      <c r="B1239" s="7" t="s">
        <v>9</v>
      </c>
      <c r="C1239" s="3"/>
      <c r="D1239" s="3"/>
      <c r="E1239" s="3"/>
      <c r="F1239" s="3"/>
      <c r="G1239" s="3"/>
      <c r="H1239" s="3"/>
      <c r="I1239" s="3"/>
      <c r="J1239" s="3"/>
      <c r="K1239" s="3"/>
      <c r="L1239" s="3"/>
    </row>
    <row r="1240" spans="1:12">
      <c r="A1240" s="4" t="s">
        <v>2139</v>
      </c>
      <c r="B1240" s="4" t="s">
        <v>121</v>
      </c>
      <c r="C1240" s="3"/>
      <c r="D1240" s="3"/>
      <c r="E1240" s="3"/>
      <c r="F1240" s="3"/>
      <c r="G1240" s="3"/>
      <c r="H1240" s="3"/>
      <c r="I1240" s="3"/>
      <c r="J1240" s="3"/>
      <c r="K1240" s="3"/>
      <c r="L1240" s="3"/>
    </row>
    <row r="1241" spans="1:12">
      <c r="A1241" s="7" t="s">
        <v>2140</v>
      </c>
      <c r="B1241" s="7" t="s">
        <v>121</v>
      </c>
      <c r="C1241" s="3"/>
      <c r="D1241" s="3"/>
      <c r="E1241" s="3"/>
      <c r="F1241" s="3"/>
      <c r="G1241" s="3"/>
      <c r="H1241" s="3"/>
      <c r="I1241" s="3"/>
      <c r="J1241" s="3"/>
      <c r="K1241" s="3"/>
      <c r="L1241" s="3"/>
    </row>
    <row r="1242" spans="1:12">
      <c r="A1242" s="4" t="s">
        <v>2141</v>
      </c>
      <c r="B1242" s="4" t="s">
        <v>9</v>
      </c>
      <c r="C1242" s="3"/>
      <c r="D1242" s="3"/>
      <c r="E1242" s="3"/>
      <c r="F1242" s="3"/>
      <c r="G1242" s="3"/>
      <c r="H1242" s="3"/>
      <c r="I1242" s="3"/>
      <c r="J1242" s="3"/>
      <c r="K1242" s="3"/>
      <c r="L1242" s="3"/>
    </row>
    <row r="1243" spans="1:12">
      <c r="A1243" s="7" t="s">
        <v>2142</v>
      </c>
      <c r="B1243" s="7" t="s">
        <v>121</v>
      </c>
      <c r="C1243" s="3"/>
      <c r="D1243" s="3"/>
      <c r="E1243" s="3"/>
      <c r="F1243" s="3"/>
      <c r="G1243" s="3"/>
      <c r="H1243" s="3"/>
      <c r="I1243" s="3"/>
      <c r="J1243" s="3"/>
      <c r="K1243" s="3"/>
      <c r="L1243" s="3"/>
    </row>
    <row r="1244" spans="1:12">
      <c r="A1244" s="4" t="s">
        <v>2143</v>
      </c>
      <c r="B1244" s="4" t="s">
        <v>16</v>
      </c>
      <c r="C1244" s="3"/>
      <c r="D1244" s="3"/>
      <c r="E1244" s="3"/>
      <c r="F1244" s="3"/>
      <c r="G1244" s="3"/>
      <c r="H1244" s="3"/>
      <c r="I1244" s="3"/>
      <c r="J1244" s="3"/>
      <c r="K1244" s="3"/>
      <c r="L1244" s="3"/>
    </row>
    <row r="1245" spans="1:12">
      <c r="A1245" s="7" t="s">
        <v>2144</v>
      </c>
      <c r="B1245" s="7" t="s">
        <v>16</v>
      </c>
      <c r="C1245" s="3"/>
      <c r="D1245" s="3"/>
      <c r="E1245" s="3"/>
      <c r="F1245" s="3"/>
      <c r="G1245" s="3"/>
      <c r="H1245" s="3"/>
      <c r="I1245" s="3"/>
      <c r="J1245" s="3"/>
      <c r="K1245" s="3"/>
      <c r="L1245" s="3"/>
    </row>
    <row r="1246" spans="1:12">
      <c r="A1246" s="4" t="s">
        <v>2145</v>
      </c>
      <c r="B1246" s="4" t="s">
        <v>16</v>
      </c>
      <c r="C1246" s="3"/>
      <c r="D1246" s="3"/>
      <c r="E1246" s="3"/>
      <c r="F1246" s="3"/>
      <c r="G1246" s="3"/>
      <c r="H1246" s="3"/>
      <c r="I1246" s="3"/>
      <c r="J1246" s="3"/>
      <c r="K1246" s="3"/>
      <c r="L1246" s="3"/>
    </row>
    <row r="1247" spans="1:12">
      <c r="A1247" s="7" t="s">
        <v>2146</v>
      </c>
      <c r="B1247" s="7" t="s">
        <v>16</v>
      </c>
      <c r="C1247" s="3"/>
      <c r="D1247" s="3"/>
      <c r="E1247" s="3"/>
      <c r="F1247" s="3"/>
      <c r="G1247" s="3"/>
      <c r="H1247" s="3"/>
      <c r="I1247" s="3"/>
      <c r="J1247" s="3"/>
      <c r="K1247" s="3"/>
      <c r="L1247" s="3"/>
    </row>
    <row r="1248" spans="1:12">
      <c r="A1248" s="4" t="s">
        <v>2147</v>
      </c>
      <c r="B1248" s="4" t="s">
        <v>121</v>
      </c>
      <c r="C1248" s="3"/>
      <c r="D1248" s="3"/>
      <c r="E1248" s="3"/>
      <c r="F1248" s="3"/>
      <c r="G1248" s="3"/>
      <c r="H1248" s="3"/>
      <c r="I1248" s="3"/>
      <c r="J1248" s="3"/>
      <c r="K1248" s="3"/>
      <c r="L1248" s="3"/>
    </row>
    <row r="1249" spans="1:12">
      <c r="A1249" s="7" t="s">
        <v>2148</v>
      </c>
      <c r="B1249" s="7" t="s">
        <v>16</v>
      </c>
      <c r="C1249" s="3"/>
      <c r="D1249" s="3"/>
      <c r="E1249" s="3"/>
      <c r="F1249" s="3"/>
      <c r="G1249" s="3"/>
      <c r="H1249" s="3"/>
      <c r="I1249" s="3"/>
      <c r="J1249" s="3"/>
      <c r="K1249" s="3"/>
      <c r="L1249" s="3"/>
    </row>
    <row r="1250" spans="1:12">
      <c r="A1250" s="4" t="s">
        <v>2149</v>
      </c>
      <c r="B1250" s="4" t="s">
        <v>16</v>
      </c>
      <c r="C1250" s="3"/>
      <c r="D1250" s="3"/>
      <c r="E1250" s="3"/>
      <c r="F1250" s="3"/>
      <c r="G1250" s="3"/>
      <c r="H1250" s="3"/>
      <c r="I1250" s="3"/>
      <c r="J1250" s="3"/>
      <c r="K1250" s="3"/>
      <c r="L1250" s="3"/>
    </row>
    <row r="1251" spans="1:12">
      <c r="A1251" s="7" t="s">
        <v>2150</v>
      </c>
      <c r="B1251" s="7" t="s">
        <v>16</v>
      </c>
      <c r="C1251" s="3"/>
      <c r="D1251" s="3"/>
      <c r="E1251" s="3"/>
      <c r="F1251" s="3"/>
      <c r="G1251" s="3"/>
      <c r="H1251" s="3"/>
      <c r="I1251" s="3"/>
      <c r="J1251" s="3"/>
      <c r="K1251" s="3"/>
      <c r="L1251" s="3"/>
    </row>
    <row r="1252" spans="1:12">
      <c r="A1252" s="4" t="s">
        <v>2151</v>
      </c>
      <c r="B1252" s="4" t="s">
        <v>16</v>
      </c>
      <c r="C1252" s="3"/>
      <c r="D1252" s="3"/>
      <c r="E1252" s="3"/>
      <c r="F1252" s="3"/>
      <c r="G1252" s="3"/>
      <c r="H1252" s="3"/>
      <c r="I1252" s="3"/>
      <c r="J1252" s="3"/>
      <c r="K1252" s="3"/>
      <c r="L1252" s="3"/>
    </row>
    <row r="1253" spans="1:12">
      <c r="A1253" s="7" t="s">
        <v>2152</v>
      </c>
      <c r="B1253" s="7" t="s">
        <v>16</v>
      </c>
      <c r="C1253" s="3"/>
      <c r="D1253" s="3"/>
      <c r="E1253" s="3"/>
      <c r="F1253" s="3"/>
      <c r="G1253" s="3"/>
      <c r="H1253" s="3"/>
      <c r="I1253" s="3"/>
      <c r="J1253" s="3"/>
      <c r="K1253" s="3"/>
      <c r="L1253" s="3"/>
    </row>
    <row r="1254" spans="1:12">
      <c r="A1254" s="4" t="s">
        <v>2153</v>
      </c>
      <c r="B1254" s="4" t="s">
        <v>16</v>
      </c>
      <c r="C1254" s="3"/>
      <c r="D1254" s="3"/>
      <c r="E1254" s="3"/>
      <c r="F1254" s="3"/>
      <c r="G1254" s="3"/>
      <c r="H1254" s="3"/>
      <c r="I1254" s="3"/>
      <c r="J1254" s="3"/>
      <c r="K1254" s="3"/>
      <c r="L1254" s="3"/>
    </row>
    <row r="1255" spans="1:12">
      <c r="A1255" s="7" t="s">
        <v>2154</v>
      </c>
      <c r="B1255" s="7" t="s">
        <v>16</v>
      </c>
      <c r="C1255" s="3"/>
      <c r="D1255" s="3"/>
      <c r="E1255" s="3"/>
      <c r="F1255" s="3"/>
      <c r="G1255" s="3"/>
      <c r="H1255" s="3"/>
      <c r="I1255" s="3"/>
      <c r="J1255" s="3"/>
      <c r="K1255" s="3"/>
      <c r="L1255" s="3"/>
    </row>
    <row r="1256" spans="1:12">
      <c r="A1256" s="4" t="s">
        <v>2155</v>
      </c>
      <c r="B1256" s="4" t="s">
        <v>16</v>
      </c>
      <c r="C1256" s="3"/>
      <c r="D1256" s="3"/>
      <c r="E1256" s="3"/>
      <c r="F1256" s="3"/>
      <c r="G1256" s="3"/>
      <c r="H1256" s="3"/>
      <c r="I1256" s="3"/>
      <c r="J1256" s="3"/>
      <c r="K1256" s="3"/>
      <c r="L1256" s="3"/>
    </row>
    <row r="1257" spans="1:12">
      <c r="A1257" s="7" t="s">
        <v>2156</v>
      </c>
      <c r="B1257" s="7" t="s">
        <v>121</v>
      </c>
      <c r="C1257" s="3"/>
      <c r="D1257" s="3"/>
      <c r="E1257" s="3"/>
      <c r="F1257" s="3"/>
      <c r="G1257" s="3"/>
      <c r="H1257" s="3"/>
      <c r="I1257" s="3"/>
      <c r="J1257" s="3"/>
      <c r="K1257" s="3"/>
      <c r="L1257" s="3"/>
    </row>
    <row r="1258" spans="1:12">
      <c r="A1258" s="4" t="s">
        <v>2157</v>
      </c>
      <c r="B1258" s="4" t="s">
        <v>16</v>
      </c>
      <c r="C1258" s="3"/>
      <c r="D1258" s="3"/>
      <c r="E1258" s="3"/>
      <c r="F1258" s="3"/>
      <c r="G1258" s="3"/>
      <c r="H1258" s="3"/>
      <c r="I1258" s="3"/>
      <c r="J1258" s="3"/>
      <c r="K1258" s="3"/>
      <c r="L1258" s="3"/>
    </row>
    <row r="1259" spans="1:12">
      <c r="A1259" s="7" t="s">
        <v>2158</v>
      </c>
      <c r="B1259" s="7" t="s">
        <v>16</v>
      </c>
      <c r="C1259" s="3"/>
      <c r="D1259" s="3"/>
      <c r="E1259" s="3"/>
      <c r="F1259" s="3"/>
      <c r="G1259" s="3"/>
      <c r="H1259" s="3"/>
      <c r="I1259" s="3"/>
      <c r="J1259" s="3"/>
      <c r="K1259" s="3"/>
      <c r="L1259" s="3"/>
    </row>
    <row r="1260" spans="1:12">
      <c r="A1260" s="4" t="s">
        <v>2159</v>
      </c>
      <c r="B1260" s="4" t="s">
        <v>9</v>
      </c>
      <c r="C1260" s="3"/>
      <c r="D1260" s="3"/>
      <c r="E1260" s="3"/>
      <c r="F1260" s="3"/>
      <c r="G1260" s="3"/>
      <c r="H1260" s="3"/>
      <c r="I1260" s="3"/>
      <c r="J1260" s="3"/>
      <c r="K1260" s="3"/>
      <c r="L1260" s="3"/>
    </row>
    <row r="1261" spans="1:12">
      <c r="A1261" s="7" t="s">
        <v>2160</v>
      </c>
      <c r="B1261" s="7" t="s">
        <v>16</v>
      </c>
      <c r="C1261" s="3"/>
      <c r="D1261" s="3"/>
      <c r="E1261" s="3"/>
      <c r="F1261" s="3"/>
      <c r="G1261" s="3"/>
      <c r="H1261" s="3"/>
      <c r="I1261" s="3"/>
      <c r="J1261" s="3"/>
      <c r="K1261" s="3"/>
      <c r="L1261" s="3"/>
    </row>
    <row r="1262" spans="1:12">
      <c r="A1262" s="4" t="s">
        <v>2161</v>
      </c>
      <c r="B1262" s="4" t="s">
        <v>121</v>
      </c>
      <c r="C1262" s="3"/>
      <c r="D1262" s="3"/>
      <c r="E1262" s="3"/>
      <c r="F1262" s="3"/>
      <c r="G1262" s="3"/>
      <c r="H1262" s="3"/>
      <c r="I1262" s="3"/>
      <c r="J1262" s="3"/>
      <c r="K1262" s="3"/>
      <c r="L1262" s="3"/>
    </row>
    <row r="1263" spans="1:12">
      <c r="A1263" s="7" t="s">
        <v>2162</v>
      </c>
      <c r="B1263" s="7" t="s">
        <v>121</v>
      </c>
      <c r="C1263" s="3"/>
      <c r="D1263" s="3"/>
      <c r="E1263" s="3"/>
      <c r="F1263" s="3"/>
      <c r="G1263" s="3"/>
      <c r="H1263" s="3"/>
      <c r="I1263" s="3"/>
      <c r="J1263" s="3"/>
      <c r="K1263" s="3"/>
      <c r="L1263" s="3"/>
    </row>
    <row r="1264" spans="1:12">
      <c r="A1264" s="4" t="s">
        <v>2163</v>
      </c>
      <c r="B1264" s="4" t="s">
        <v>16</v>
      </c>
      <c r="C1264" s="3"/>
      <c r="D1264" s="3"/>
      <c r="E1264" s="3"/>
      <c r="F1264" s="3"/>
      <c r="G1264" s="3"/>
      <c r="H1264" s="3"/>
      <c r="I1264" s="3"/>
      <c r="J1264" s="3"/>
      <c r="K1264" s="3"/>
      <c r="L1264" s="3"/>
    </row>
  </sheetData>
  <pageMargins left="0.7" right="0.7" top="0.75" bottom="0.75" header="0.3" footer="0.3"/>
  <pageSetup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5C75E-E9CE-464C-B2BF-4929F62E6A09}">
  <dimension ref="A3:Q24"/>
  <sheetViews>
    <sheetView topLeftCell="B1" workbookViewId="0">
      <selection activeCell="B26" sqref="B26"/>
    </sheetView>
  </sheetViews>
  <sheetFormatPr defaultRowHeight="13.2"/>
  <cols>
    <col min="1" max="1" width="18.88671875" bestFit="1" customWidth="1"/>
    <col min="2" max="2" width="16.21875" customWidth="1"/>
    <col min="3" max="6" width="7.5546875" bestFit="1" customWidth="1"/>
    <col min="7" max="7" width="6.77734375" bestFit="1" customWidth="1"/>
    <col min="8" max="8" width="7.5546875" bestFit="1" customWidth="1"/>
    <col min="9" max="9" width="6.77734375" bestFit="1" customWidth="1"/>
    <col min="10" max="10" width="7.5546875" bestFit="1" customWidth="1"/>
    <col min="11" max="11" width="6.77734375" bestFit="1" customWidth="1"/>
    <col min="12" max="15" width="7.5546875" bestFit="1" customWidth="1"/>
    <col min="16" max="17" width="6.77734375" bestFit="1" customWidth="1"/>
    <col min="18" max="18" width="11.33203125" bestFit="1" customWidth="1"/>
    <col min="19" max="49" width="8.5546875" bestFit="1" customWidth="1"/>
    <col min="50" max="50" width="11.33203125" bestFit="1" customWidth="1"/>
    <col min="51" max="1419" width="10.109375" bestFit="1" customWidth="1"/>
    <col min="1420" max="1420" width="11.33203125" bestFit="1" customWidth="1"/>
  </cols>
  <sheetData>
    <row r="3" spans="1:17">
      <c r="A3" s="11" t="s">
        <v>2164</v>
      </c>
      <c r="B3" s="11" t="s">
        <v>2170</v>
      </c>
    </row>
    <row r="4" spans="1:17">
      <c r="B4" t="s">
        <v>2171</v>
      </c>
      <c r="F4" t="s">
        <v>2172</v>
      </c>
      <c r="J4" t="s">
        <v>2173</v>
      </c>
      <c r="N4" t="s">
        <v>2174</v>
      </c>
    </row>
    <row r="5" spans="1:17">
      <c r="B5" t="s">
        <v>2175</v>
      </c>
      <c r="C5" t="s">
        <v>2176</v>
      </c>
      <c r="D5" t="s">
        <v>2177</v>
      </c>
      <c r="E5" t="s">
        <v>2178</v>
      </c>
      <c r="F5" t="s">
        <v>2175</v>
      </c>
      <c r="G5" t="s">
        <v>2176</v>
      </c>
      <c r="H5" t="s">
        <v>2177</v>
      </c>
      <c r="I5" t="s">
        <v>2178</v>
      </c>
      <c r="J5" t="s">
        <v>2175</v>
      </c>
      <c r="K5" t="s">
        <v>2176</v>
      </c>
      <c r="L5" t="s">
        <v>2177</v>
      </c>
      <c r="M5" t="s">
        <v>2178</v>
      </c>
      <c r="N5" t="s">
        <v>2175</v>
      </c>
      <c r="O5" t="s">
        <v>2176</v>
      </c>
      <c r="P5" t="s">
        <v>2177</v>
      </c>
      <c r="Q5" t="s">
        <v>2178</v>
      </c>
    </row>
    <row r="7" spans="1:17">
      <c r="A7" s="11" t="s">
        <v>2165</v>
      </c>
    </row>
    <row r="8" spans="1:17">
      <c r="A8" s="12" t="s">
        <v>121</v>
      </c>
      <c r="B8" s="10">
        <v>26826.07</v>
      </c>
      <c r="C8" s="10">
        <v>21577.200000000001</v>
      </c>
      <c r="D8" s="10">
        <v>31424.41</v>
      </c>
      <c r="E8" s="10">
        <v>32393.82</v>
      </c>
      <c r="F8" s="10">
        <v>28586.67</v>
      </c>
      <c r="G8" s="10">
        <v>24295.66</v>
      </c>
      <c r="H8" s="10">
        <v>29860.16</v>
      </c>
      <c r="I8" s="10">
        <v>23670.02</v>
      </c>
      <c r="J8" s="10">
        <v>18434.419999999998</v>
      </c>
      <c r="K8" s="10">
        <v>25944.959999999999</v>
      </c>
      <c r="L8" s="10">
        <v>21068.73</v>
      </c>
      <c r="M8" s="10">
        <v>30121.63</v>
      </c>
      <c r="N8" s="10">
        <v>25618.959999999999</v>
      </c>
      <c r="O8" s="10">
        <v>28911.52</v>
      </c>
      <c r="P8" s="10">
        <v>28846.46</v>
      </c>
      <c r="Q8" s="10">
        <v>29082.49</v>
      </c>
    </row>
    <row r="9" spans="1:17">
      <c r="A9" s="12" t="s">
        <v>9</v>
      </c>
      <c r="B9" s="10">
        <v>922443.62</v>
      </c>
      <c r="C9" s="10">
        <v>593518.79</v>
      </c>
      <c r="D9" s="10">
        <v>730674.68</v>
      </c>
      <c r="E9" s="10">
        <v>737346.28</v>
      </c>
      <c r="F9" s="10">
        <v>550734.71</v>
      </c>
      <c r="G9" s="10">
        <v>550960.64000000001</v>
      </c>
      <c r="H9" s="10">
        <v>544583.51</v>
      </c>
      <c r="I9" s="10">
        <v>698466.81</v>
      </c>
      <c r="J9" s="10">
        <v>605650.02</v>
      </c>
      <c r="K9" s="10">
        <v>487765.01</v>
      </c>
      <c r="L9" s="10">
        <v>587320.31000000006</v>
      </c>
      <c r="M9" s="10">
        <v>687309.19</v>
      </c>
      <c r="N9" s="10">
        <v>694530.75</v>
      </c>
      <c r="O9" s="10">
        <v>620236.91</v>
      </c>
      <c r="P9" s="10">
        <v>577945.55000000005</v>
      </c>
      <c r="Q9" s="10">
        <v>640955.02</v>
      </c>
    </row>
    <row r="10" spans="1:17">
      <c r="A10" s="12" t="s">
        <v>220</v>
      </c>
      <c r="B10" s="10">
        <v>9938.67</v>
      </c>
      <c r="C10" s="10">
        <v>11365.97</v>
      </c>
      <c r="D10" s="10">
        <v>13931.12</v>
      </c>
      <c r="E10" s="10">
        <v>8775.2099999999991</v>
      </c>
      <c r="F10" s="10">
        <v>8801.51</v>
      </c>
      <c r="G10" s="10">
        <v>10381.620000000001</v>
      </c>
      <c r="H10" s="10">
        <v>13420.33</v>
      </c>
      <c r="I10" s="10">
        <v>9452.52</v>
      </c>
      <c r="J10" s="10">
        <v>11843.65</v>
      </c>
      <c r="K10" s="10">
        <v>12240.84</v>
      </c>
      <c r="L10" s="10">
        <v>10772.29</v>
      </c>
      <c r="M10" s="10">
        <v>8988.1299999999992</v>
      </c>
      <c r="N10" s="10">
        <v>7618.27</v>
      </c>
      <c r="O10" s="10">
        <v>8542.94</v>
      </c>
      <c r="P10" s="10">
        <v>9709.2999999999993</v>
      </c>
      <c r="Q10" s="10">
        <v>10988.48</v>
      </c>
    </row>
    <row r="11" spans="1:17">
      <c r="A11" s="12" t="s">
        <v>16</v>
      </c>
      <c r="B11" s="10">
        <v>276782.75</v>
      </c>
      <c r="C11" s="10">
        <v>243564.18</v>
      </c>
      <c r="D11" s="10">
        <v>259349.79</v>
      </c>
      <c r="E11" s="10">
        <v>228693.63</v>
      </c>
      <c r="F11" s="10">
        <v>217890.01</v>
      </c>
      <c r="G11" s="10">
        <v>251288.87</v>
      </c>
      <c r="H11" s="10">
        <v>260535.3</v>
      </c>
      <c r="I11" s="10">
        <v>282381.64</v>
      </c>
      <c r="J11" s="10">
        <v>202622.23</v>
      </c>
      <c r="K11" s="10">
        <v>236196.59</v>
      </c>
      <c r="L11" s="10">
        <v>204383.45</v>
      </c>
      <c r="M11" s="10">
        <v>263379.84999999998</v>
      </c>
      <c r="N11" s="10">
        <v>220365.51</v>
      </c>
      <c r="O11" s="10">
        <v>272886.88</v>
      </c>
      <c r="P11" s="10">
        <v>239005.54</v>
      </c>
      <c r="Q11" s="10">
        <v>257343.51</v>
      </c>
    </row>
    <row r="16" spans="1:17">
      <c r="A16" s="11" t="s">
        <v>2164</v>
      </c>
      <c r="B16" s="11" t="s">
        <v>2170</v>
      </c>
    </row>
    <row r="17" spans="1:17">
      <c r="B17" t="s">
        <v>2171</v>
      </c>
      <c r="F17" t="s">
        <v>2172</v>
      </c>
      <c r="J17" t="s">
        <v>2173</v>
      </c>
      <c r="N17" t="s">
        <v>2174</v>
      </c>
    </row>
    <row r="18" spans="1:17">
      <c r="B18" t="s">
        <v>2175</v>
      </c>
      <c r="C18" t="s">
        <v>2176</v>
      </c>
      <c r="D18" t="s">
        <v>2177</v>
      </c>
      <c r="E18" t="s">
        <v>2178</v>
      </c>
      <c r="F18" t="s">
        <v>2175</v>
      </c>
      <c r="G18" t="s">
        <v>2176</v>
      </c>
      <c r="H18" t="s">
        <v>2177</v>
      </c>
      <c r="I18" t="s">
        <v>2178</v>
      </c>
      <c r="J18" t="s">
        <v>2175</v>
      </c>
      <c r="K18" t="s">
        <v>2176</v>
      </c>
      <c r="L18" t="s">
        <v>2177</v>
      </c>
      <c r="M18" t="s">
        <v>2178</v>
      </c>
      <c r="N18" t="s">
        <v>2175</v>
      </c>
      <c r="O18" t="s">
        <v>2176</v>
      </c>
      <c r="P18" t="s">
        <v>2177</v>
      </c>
      <c r="Q18" t="s">
        <v>2178</v>
      </c>
    </row>
    <row r="20" spans="1:17">
      <c r="A20" s="11" t="s">
        <v>2165</v>
      </c>
    </row>
    <row r="21" spans="1:17">
      <c r="A21" s="12" t="s">
        <v>629</v>
      </c>
      <c r="B21" s="10">
        <v>95759.69</v>
      </c>
      <c r="C21" s="10">
        <v>16202.69</v>
      </c>
      <c r="D21" s="10"/>
      <c r="E21" s="10"/>
      <c r="F21" s="10"/>
      <c r="G21" s="10">
        <v>3942.19</v>
      </c>
      <c r="H21" s="10">
        <v>314.70999999999998</v>
      </c>
      <c r="I21" s="10"/>
      <c r="J21" s="10"/>
      <c r="K21" s="10"/>
      <c r="L21" s="10">
        <v>108.01</v>
      </c>
      <c r="M21" s="10"/>
      <c r="N21" s="10"/>
      <c r="O21" s="10"/>
      <c r="P21" s="10"/>
      <c r="Q21" s="10">
        <v>480.98</v>
      </c>
    </row>
    <row r="22" spans="1:17">
      <c r="A22" s="12" t="s">
        <v>543</v>
      </c>
      <c r="B22" s="10"/>
      <c r="C22" s="10">
        <v>10407.540000000001</v>
      </c>
      <c r="D22" s="10"/>
      <c r="E22" s="10"/>
      <c r="F22" s="10">
        <v>31347.15</v>
      </c>
      <c r="G22" s="10">
        <v>555.4</v>
      </c>
      <c r="H22" s="10"/>
      <c r="I22" s="10">
        <v>1126.76</v>
      </c>
      <c r="J22" s="10">
        <v>28119.56</v>
      </c>
      <c r="K22" s="10">
        <v>7230.25</v>
      </c>
      <c r="L22" s="10"/>
      <c r="M22" s="10">
        <v>10967.37</v>
      </c>
      <c r="N22" s="10">
        <v>5553.42</v>
      </c>
      <c r="O22" s="10"/>
      <c r="P22" s="10"/>
      <c r="Q22" s="10"/>
    </row>
    <row r="23" spans="1:17">
      <c r="A23" s="12" t="s">
        <v>1571</v>
      </c>
      <c r="B23" s="10">
        <v>312.51</v>
      </c>
      <c r="C23" s="10">
        <v>12705.31</v>
      </c>
      <c r="D23" s="10">
        <v>14883.26</v>
      </c>
      <c r="E23" s="10">
        <v>17163.64</v>
      </c>
      <c r="F23" s="10">
        <v>30.1</v>
      </c>
      <c r="G23" s="10"/>
      <c r="H23" s="10">
        <v>1226.28</v>
      </c>
      <c r="I23" s="10"/>
      <c r="J23" s="10">
        <v>1780.22</v>
      </c>
      <c r="K23" s="10"/>
      <c r="L23" s="10">
        <v>1155.76</v>
      </c>
      <c r="M23" s="10">
        <v>21860.87</v>
      </c>
      <c r="N23" s="10">
        <v>4854.2</v>
      </c>
      <c r="O23" s="10">
        <v>13230.45</v>
      </c>
      <c r="P23" s="10">
        <v>664.43</v>
      </c>
      <c r="Q23" s="10">
        <v>359.07</v>
      </c>
    </row>
    <row r="24" spans="1:17">
      <c r="A24" s="12" t="s">
        <v>1425</v>
      </c>
      <c r="B24" s="10"/>
      <c r="C24" s="10">
        <v>447.05</v>
      </c>
      <c r="D24" s="10">
        <v>498.51</v>
      </c>
      <c r="E24" s="10">
        <v>34744.33</v>
      </c>
      <c r="F24" s="10"/>
      <c r="G24" s="10"/>
      <c r="H24" s="10">
        <v>20059.91</v>
      </c>
      <c r="I24" s="10">
        <v>5694.97</v>
      </c>
      <c r="J24" s="10"/>
      <c r="K24" s="10"/>
      <c r="L24" s="10">
        <v>10948.62</v>
      </c>
      <c r="M24" s="10">
        <v>2365.14</v>
      </c>
      <c r="N24" s="10">
        <v>10791.23</v>
      </c>
      <c r="O24" s="10">
        <v>87.12</v>
      </c>
      <c r="P24" s="10">
        <v>1251.48</v>
      </c>
      <c r="Q24" s="10">
        <v>570.54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4E469-A40E-4601-BAE1-01B6E9D92892}">
  <dimension ref="A1:U7"/>
  <sheetViews>
    <sheetView showGridLines="0" tabSelected="1" zoomScale="106" workbookViewId="0">
      <selection activeCell="V12" sqref="V12"/>
    </sheetView>
  </sheetViews>
  <sheetFormatPr defaultRowHeight="13.2"/>
  <cols>
    <col min="7" max="7" width="11.88671875" customWidth="1"/>
    <col min="8" max="8" width="9.77734375" customWidth="1"/>
    <col min="9" max="9" width="0.77734375" customWidth="1"/>
  </cols>
  <sheetData>
    <row r="1" spans="1:21" s="27" customFormat="1" ht="54" customHeight="1" thickBot="1">
      <c r="A1" s="34" t="s">
        <v>2229</v>
      </c>
      <c r="B1" s="32"/>
      <c r="C1" s="32"/>
      <c r="D1" s="30"/>
      <c r="E1" s="30"/>
      <c r="F1" s="30"/>
      <c r="G1" s="30"/>
      <c r="H1" s="30"/>
      <c r="I1" s="30"/>
      <c r="J1" s="30"/>
      <c r="K1" s="30"/>
      <c r="L1" s="30"/>
      <c r="M1" s="30"/>
      <c r="N1" s="30"/>
      <c r="O1" s="30"/>
      <c r="P1" s="30"/>
      <c r="Q1" s="30"/>
      <c r="R1" s="30"/>
      <c r="S1" s="30"/>
      <c r="T1" s="30"/>
      <c r="U1" s="30"/>
    </row>
    <row r="2" spans="1:21" ht="13.8" thickTop="1">
      <c r="G2" t="s">
        <v>2225</v>
      </c>
      <c r="J2" t="s">
        <v>2226</v>
      </c>
    </row>
    <row r="3" spans="1:21" ht="13.8" thickBot="1">
      <c r="A3" s="31"/>
      <c r="G3" s="28" t="s">
        <v>2227</v>
      </c>
      <c r="H3" s="29" t="s">
        <v>2228</v>
      </c>
      <c r="I3" s="29"/>
      <c r="J3" s="29" t="s">
        <v>2</v>
      </c>
      <c r="K3" s="29" t="s">
        <v>2228</v>
      </c>
    </row>
    <row r="4" spans="1:21">
      <c r="G4" t="str">
        <f>'Spark Pivots'!A8</f>
        <v>Accessories</v>
      </c>
      <c r="J4" t="str">
        <f>'Spark Pivots'!A21</f>
        <v>C262</v>
      </c>
    </row>
    <row r="5" spans="1:21">
      <c r="G5" t="str">
        <f>'Spark Pivots'!A9</f>
        <v>Bikes</v>
      </c>
      <c r="J5" t="str">
        <f>'Spark Pivots'!A22</f>
        <v>C219</v>
      </c>
    </row>
    <row r="6" spans="1:21">
      <c r="G6" t="str">
        <f>'Spark Pivots'!A10</f>
        <v>Clothing</v>
      </c>
      <c r="J6" t="str">
        <f>'Spark Pivots'!A23</f>
        <v>C733</v>
      </c>
    </row>
    <row r="7" spans="1:21">
      <c r="E7" s="33"/>
      <c r="G7" t="str">
        <f>'Spark Pivots'!A11</f>
        <v>Components</v>
      </c>
      <c r="J7" t="str">
        <f>'Spark Pivots'!A24</f>
        <v>C660</v>
      </c>
    </row>
  </sheetData>
  <dataConsolidate/>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high="1" xr2:uid="{76FA39A9-7106-478A-A97B-924FBF15A8D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K4</xm:sqref>
            </x14:sparkline>
            <x14:sparkline>
              <xm:f>dnr_spark_customers</xm:f>
              <xm:sqref>K5</xm:sqref>
            </x14:sparkline>
            <x14:sparkline>
              <xm:f>dnr_spark_customers</xm:f>
              <xm:sqref>K6</xm:sqref>
            </x14:sparkline>
            <x14:sparkline>
              <xm:f>dnr_spark_customers</xm:f>
              <xm:sqref>K7</xm:sqref>
            </x14:sparkline>
          </x14:sparklines>
        </x14:sparklineGroup>
        <x14:sparklineGroup type="column" displayEmptyCellsAs="gap" high="1" xr2:uid="{0CB7E1DF-66F7-43A0-A5F5-EDFA5ABE2390}">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dnr.spark.category</xm:f>
              <xm:sqref>H5</xm:sqref>
            </x14:sparkline>
            <x14:sparkline>
              <xm:f>dnr.spark.category</xm:f>
              <xm:sqref>H6</xm:sqref>
            </x14:sparkline>
            <x14:sparkline>
              <xm:f>dnr.spark.category</xm:f>
              <xm:sqref>H7</xm:sqref>
            </x14:sparkline>
          </x14:sparklines>
        </x14:sparklineGroup>
        <x14:sparklineGroup type="column" displayEmptyCellsAs="gap" high="1" xr2:uid="{22E76428-A17F-4C80-B48E-0DD70A730B8C}">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dnr.spark.category</xm:f>
              <xm:sqref>H4</xm:sqref>
            </x14:sparkline>
          </x14:sparklines>
        </x14:sparklineGroup>
      </x14:sparklineGroup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 C o l u m n s \ S o u r c e . N a m e 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D i a g r a m O b j e c t K e y > < K e y > M e a s u r e s \ S u m   o f   S a l e   A m o u n t < / K e y > < / D i a g r a m O b j e c t K e y > < D i a g r a m O b j e c t K e y > < K e y > M e a s u r e s \ S u m   o f   S a l e   A m o u n t \ T a g I n f o \ F o r m u l a < / K e y > < / D i a g r a m O b j e c t K e y > < D i a g r a m O b j e c t K e y > < K e y > M e a s u r e s \ S u m   o f   S a l e   A m o u n t \ T a g I n f o \ V a l u e < / 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 C o l u m n s \ S o u r c e . N a m e < / 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 C o l u m n s \ S a l e s P e r s o n < / K e y > < / a : K e y > < a : V a l u e   i : t y p e = " M e a s u r e G r i d N o d e V i e w S t a t e " > < C o l u m n > 3 < / C o l u m n > < L a y e d O u t > t r u e < / L a y e d O u t > < / a : V a l u e > < / a : K e y V a l u e O f D i a g r a m O b j e c t K e y a n y T y p e z b w N T n L X > < a : K e y V a l u e O f D i a g r a m O b j e c t K e y a n y T y p e z b w N T n L X > < a : K e y > < K e y > C o l u m n s \ O r d e r   D a t e < / K e y > < / a : K e y > < a : V a l u e   i : t y p e = " M e a s u r e G r i d N o d e V i e w S t a t e " > < C o l u m n > 4 < / C o l u m n > < L a y e d O u t > t r u e < / L a y e d O u t > < / a : V a l u e > < / a : K e y V a l u e O f D i a g r a m O b j e c t K e y a n y T y p e z b w N T n L X > < a : K e y V a l u e O f D i a g r a m O b j e c t K e y a n y T y p e z b w N T n L X > < a : K e y > < K e y > C o l u m n s \ S h i p   D a t e < / K e y > < / a : K e y > < a : V a l u e   i : t y p e = " M e a s u r e G r i d N o d e V i e w S t a t e " > < C o l u m n > 5 < / C o l u m n > < L a y e d O u t > t r u e < / L a y e d O u t > < / a : V a l u e > < / a : K e y V a l u e O f D i a g r a m O b j e c t K e y a n y T y p e z b w N T n L X > < a : K e y V a l u e O f D i a g r a m O b j e c t K e y a n y T y p e z b w N T n L X > < a : K e y > < K e y > C o l u m n s \ O r d e r   P r i o r i t y < / K e y > < / a : K e y > < a : V a l u e   i : t y p e = " M e a s u r e G r i d N o d e V i e w S t a t e " > < C o l u m n > 6 < / C o l u m n > < L a y e d O u t > t r u e < / L a y e d O u t > < / a : V a l u e > < / a : K e y V a l u e O f D i a g r a m O b j e c t K e y a n y T y p e z b w N T n L X > < a : K e y V a l u e O f D i a g r a m O b j e c t K e y a n y T y p e z b w N T n L X > < a : K e y > < K e y > C o l u m n s \ S K U < / K e y > < / a : K e y > < a : V a l u e   i : t y p e = " M e a s u r e G r i d N o d e V i e w S t a t e " > < C o l u m n > 7 < / C o l u m n > < L a y e d O u t > t r u e < / L a y e d O u t > < / a : V a l u e > < / a : K e y V a l u e O f D i a g r a m O b j e c t K e y a n y T y p e z b w N T n L X > < a : K e y V a l u e O f D i a g r a m O b j e c t K e y a n y T y p e z b w N T n L X > < a : K e y > < K e y > C o l u m n s \ O r d e r   Q u a n t i t y < / K e y > < / a : K e y > < a : V a l u e   i : t y p e = " M e a s u r e G r i d N o d e V i e w S t a t e " > < C o l u m n > 8 < / C o l u m n > < L a y e d O u t > t r u e < / L a y e d O u t > < / a : V a l u e > < / a : K e y V a l u e O f D i a g r a m O b j e c t K e y a n y T y p e z b w N T n L X > < a : K e y V a l u e O f D i a g r a m O b j e c t K e y a n y T y p e z b w N T n L X > < a : K e y > < K e y > C o l u m n s \ U n i t   S e l l   P r i c e < / K e y > < / a : K e y > < a : V a l u e   i : t y p e = " M e a s u r e G r i d N o d e V i e w S t a t e " > < C o l u m n > 9 < / C o l u m n > < L a y e d O u t > t r u e < / L a y e d O u t > < / a : V a l u e > < / a : K e y V a l u e O f D i a g r a m O b j e c t K e y a n y T y p e z b w N T n L X > < a : K e y V a l u e O f D i a g r a m O b j e c t K e y a n y T y p e z b w N T n L X > < a : K e y > < K e y > C o l u m n s \ D i s c o u n t < / K e y > < / a : K e y > < a : V a l u e   i : t y p e = " M e a s u r e G r i d N o d e V i e w S t a t e " > < C o l u m n > 1 0 < / C o l u m n > < L a y e d O u t > t r u e < / L a y e d O u t > < / a : V a l u e > < / a : K e y V a l u e O f D i a g r a m O b j e c t K e y a n y T y p e z b w N T n L X > < a : K e y V a l u e O f D i a g r a m O b j e c t K e y a n y T y p e z b w N T n L X > < a : K e y > < K e y > C o l u m n s \ S a l e   A m o u n t < / K e y > < / a : K e y > < a : V a l u e   i : t y p e = " M e a s u r e G r i d N o d e V i e w S t a t e " > < C o l u m n > 1 1 < / C o l u m n > < L a y e d O u t > t r u e < / L a y e d O u t > < / a : V a l u e > < / a : K e y V a l u e O f D i a g r a m O b j e c t K e y a n y T y p e z b w N T n L X > < a : K e y V a l u e O f D i a g r a m O b j e c t K e y a n y T y p e z b w N T n L X > < a : K e y > < K e y > C o l u m n s \ S h i p p i n g   A m o u n t < / K e y > < / a : K e y > < a : V a l u e   i : t y p e = " M e a s u r e G r i d N o d e V i e w S t a t e " > < C o l u m n > 1 2 < / C o l u m n > < L a y e d O u t > t r u e < / L a y e d O u t > < / a : V a l u e > < / a : K e y V a l u e O f D i a g r a m O b j e c t K e y a n y T y p e z b w N T n L X > < a : K e y V a l u e O f D i a g r a m O b j e c t K e y a n y T y p e z b w N T n L X > < a : K e y > < K e y > C o l u m n s \ S h i p   M o d e < / K e y > < / a : K e y > < a : V a l u e   i : t y p e = " M e a s u r e G r i d N o d e V i e w S t a t e " > < C o l u m n > 1 3 < / C o l u m n > < L a y e d O u t > t r u e < / L a y e d O u t > < / a : V a l u e > < / a : K e y V a l u e O f D i a g r a m O b j e c t K e y a n y T y p e z b w N T n L X > < a : K e y V a l u e O f D i a g r a m O b j e c t K e y a n y T y p e z b w N T n L X > < a : K e y > < K e y > C o l u m n s \ P r o d u c t   C o n t a i n e r < / K e y > < / a : K e y > < a : V a l u e   i : t y p e = " M e a s u r e G r i d N o d e V i e w S t a t e " > < C o l u m n > 1 4 < / C o l u m n > < L a y e d O u t > t r u e < / L a y e d O u t > < / a : V a l u e > < / a : K e y V a l u e O f D i a g r a m O b j e c t K e y a n y T y p e z b w N T n L X > < a : K e y V a l u e O f D i a g r a m O b j e c t K e y a n y T y p e z b w N T n L X > < a : K e y > < K e y > C o l u m n s \ D a y s   t o   S h i p < / K e y > < / a : K e y > < a : V a l u e   i : t y p e = " M e a s u r e G r i d N o d e V i e w S t a t e " > < C o l u m n > 1 5 < / C o l u m n > < L a y e d O u t > t r u e < / L a y e d O u t > < / a : V a l u e > < / a : K e y V a l u e O f D i a g r a m O b j e c t K e y a n y T y p e z b w N T n L X > < a : K e y V a l u e O f D i a g r a m O b j e c t K e y a n y T y p e z b w N T n L X > < a : K e y > < K e y > M e a s u r e s \ S u m   o f   S a l e   A m o u n t < / K e y > < / a : K e y > < a : V a l u e   i : t y p e = " M e a s u r e G r i d N o d e V i e w S t a t e " > < C o l u m n > 1 1 < / 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 S a l e   A m o u n t \ T a g I n f o \ V a l u e < / K e y > < / a : K e y > < a : V a l u e   i : t y p e = " M e a s u r e G r i d V i e w S t a t e I D i a g r a m T a g A d d i t i o n a l I n f o " / > < / 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 T a g s \ T a b l e s \ & l t ; T a b l e s \ C a t e g o r y D i m & g t ; < / K e y > < / D i a g r a m O b j e c t K e y > < D i a g r a m O b j e c t K e y > < K e y > D y n a m i c   T a g s \ T a b l e s \ & l t ; T a b l e s \ C u s t o m e r s & g t ; < / K e y > < / D i a g r a m O b j e c t K e y > < D i a g r a m O b j e c t K e y > < K e y > D y n a m i c   T a g s \ T a b l e s \ & l t ; T a b l e s \ S h i p M o d e S o r t & g t ; < / K e y > < / D i a g r a m O b j e c t K e y > < D i a g r a m O b j e c t K e y > < K e y > D y n a m i c   T a g s \ T a b l e s \ & l t ; T a b l e s \ O r d e r P r i o r i t y D i m & g t ; < / K e y > < / D i a g r a m O b j e c t K e y > < D i a g r a m O b j e c t K e y > < K e y > T a b l e s \ S a l e s   D a t a < / K e y > < / D i a g r a m O b j e c t K e y > < D i a g r a m O b j e c t K e y > < K e y > T a b l e s \ S a l e s   D a t a \ C o l u m n s \ S o u r c e . N a m e < / 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 T a b l e s \ S a l e s   D a t a \ M e a s u r e s \ S u m   o f   S a l e   A m o u n t < / K e y > < / D i a g r a m O b j e c t K e y > < D i a g r a m O b j e c t K e y > < K e y > T a b l e s \ S a l e s   D a t a \ S u m   o f   S a l e   A m o u n t \ A d d i t i o n a l   I n f o \ I m p l i c i t   M e a s u r e < / K e y > < / D i a g r a m O b j e c t K e y > < D i a g r a m O b j e c t K e y > < K e y > T a b l e s \ C a t e g o r y D i m < / K e y > < / D i a g r a m O b j e c t K e y > < D i a g r a m O b j e c t K e y > < K e y > T a b l e s \ T a b l e 1 \ C o l u m n s \ S K U < / K e y > < / D i a g r a m O b j e c t K e y > < D i a g r a m O b j e c t K e y > < K e y > T a b l e s \ T a b l e 1 \ C o l u m n s \ C a t e g o r y < / K e y > < / D i a g r a m O b j e c t K e y > < D i a g r a m O b j e c t K e y > < K e y > T a b l e s \ C u s t o m e r s < / K e y > < / D i a g r a m O b j e c t K e y > < D i a g r a m O b j e c t K e y > < K e y > T a b l e s \ T a b l e 2 \ C o l u m n s \ C u s t o m e r < / K e y > < / D i a g r a m O b j e c t K e y > < D i a g r a m O b j e c t K e y > < K e y > T a b l e s \ T a b l e 2 \ C o l u m n s \ S t a t e   C o d e < / K e y > < / D i a g r a m O b j e c t K e y > < D i a g r a m O b j e c t K e y > < K e y > T a b l e s \ T a b l e 2 \ C o l u m n s \ S t a t e < / K e y > < / D i a g r a m O b j e c t K e y > < D i a g r a m O b j e c t K e y > < K e y > T a b l e s \ S h i p M o d e S o r t < / K e y > < / D i a g r a m O b j e c t K e y > < D i a g r a m O b j e c t K e y > < K e y > T a b l e s \ T a b l e 3 \ C o l u m n s \ S h i p   M o d e < / K e y > < / D i a g r a m O b j e c t K e y > < D i a g r a m O b j e c t K e y > < K e y > T a b l e s \ T a b l e 3 \ C o l u m n s \ S o r t   O r d e r < / K e y > < / D i a g r a m O b j e c t K e y > < D i a g r a m O b j e c t K e y > < K e y > T a b l e s \ O r d e r P r i o r i t y D i m < / K e y > < / D i a g r a m O b j e c t K e y > < D i a g r a m O b j e c t K e y > < K e y > T a b l e s \ T a b l e 4 \ C o l u m n s \ O r d e r   P r i o r i t y < / K e y > < / D i a g r a m O b j e c t K e y > < D i a g r a m O b j e c t K e y > < K e y > T a b l e s \ T a b l e 4 \ C o l u m n s \ S o r t   O r d e r < / 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 I D & g t ; - & l t ; T a b l e s \ C u s t o m e r s \ C o l u m n s \ C u s t o m e r & g t ; < / K e y > < / D i a g r a m O b j e c t K e y > < D i a g r a m O b j e c t K e y > < K e y > R e l a t i o n s h i p s \ & l t ; T a b l e s \ S a l e s   D a t a \ C o l u m n s \ C u s t o m e r   I D & g t ; - & l t ; T a b l e s \ C u s t o m e r s \ C o l u m n s \ C u s t o m e r & g t ; \ F K < / K e y > < / D i a g r a m O b j e c t K e y > < D i a g r a m O b j e c t K e y > < K e y > R e l a t i o n s h i p s \ & l t ; T a b l e s \ S a l e s   D a t a \ C o l u m n s \ C u s t o m e r   I D & g t ; - & l t ; T a b l e s \ C u s t o m e r s \ C o l u m n s \ C u s t o m e r & g t ; \ P K < / K e y > < / D i a g r a m O b j e c t K e y > < D i a g r a m O b j e c t K e y > < K e y > R e l a t i o n s h i p s \ & l t ; T a b l e s \ S a l e s   D a t a \ C o l u m n s \ C u s t o m e r   I D & g t ; - & l t ; T a b l e s \ C u s t o m e r s \ C o l u m n s \ C u s t o m e r & g t ; \ C r o s s F i l t e r 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 T a b l e s \ T a b l e 3 \ C o l u m n s \ S h i p   M o d e 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  D a t a < / K e y > < / a : K e y > < a : V a l u e   i : t y p e = " D i a g r a m D i s p l a y N o d e V i e w S t a t e " > < H e i g h t > 4 3 2 . 4 0 0 0 0 0 0 0 0 0 0 0 0 3 < / H e i g h t > < I s E x p a n d e d > t r u e < / I s E x p a n d e d > < L a y e d O u t > t r u e < / L a y e d O u t > < W i d t h > 2 0 0 < / W i d t h > < / a : V a l u e > < / a : K e y V a l u e O f D i a g r a m O b j e c t K e y a n y T y p e z b w N T n L X > < a : K e y V a l u e O f D i a g r a m O b j e c t K e y a n y T y p e z b w N T n L X > < a : K e y > < K e y > T a b l e s \ S a l e s   D a t a \ C o l u m n s \ S o u r c e . N a m e < / K e y > < / a : K e y > < a : V a l u e   i : t y p e = " D i a g r a m D i s p l a y N o d e V i e w S t a t e " > < H e i g h t > 1 5 0 < / H e i g h t > < I s E x p a n d e d > t r u e < / I s E x p a n d e d > < 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 T a b l e s \ S a l e s   D a t a \ M e a s u r e s \ S u m   o f   S a l e   A m o u n t < / K e y > < / a : K e y > < a : V a l u e   i : t y p e = " D i a g r a m D i s p l a y N o d e V i e w S t a t e " > < H e i g h t > 1 5 0 < / H e i g h t > < I s E x p a n d e d > t r u e < / I s E x p a n d e d > < W i d t h > 2 0 0 < / W i d t h > < / a : V a l u e > < / a : K e y V a l u e O f D i a g r a m O b j e c t K e y a n y T y p e z b w N T n L X > < a : K e y V a l u e O f D i a g r a m O b j e c t K e y a n y T y p e z b w N T n L X > < a : K e y > < K e y > T a b l e s \ S a l e s   D a t a \ S u m   o f   S a l e   A m o u n t \ A d d i t i o n a l   I n f o \ I m p l i c i t   M e a s u r e < / K e y > < / a : K e y > < a : V a l u e   i : t y p e = " D i a g r a m D i s p l a y V i e w S t a t e I D i a g r a m T a g A d d i t i o n a l I n f o " / > < / a : K e y V a l u e O f D i a g r a m O b j e c t K e y a n y T y p e z b w N T n L X > < a : K e y V a l u e O f D i a g r a m O b j e c t K e y a n y T y p e z b w N T n L X > < a : K e y > < K e y > T a b l e s \ C a t e g o r y D i m < / K e y > < / a : K e y > < a : V a l u e   i : t y p e = " D i a g r a m D i s p l a y N o d e V i e w S t a t e " > < H e i g h t > 1 0 5 . 1 9 9 9 9 9 9 9 9 9 9 9 9 9 < / H e i g h t > < I s E x p a n d e d > t r u e < / I s E x p a n d e d > < L a y e d O u t > t r u e < / L a y e d O u t > < L e f t > 3 2 9 . 9 0 3 8 1 0 5 6 7 6 6 5 8 < / L e f t > < T a b I n d e x > 2 < / T a b I n d e x > < W i d t h > 2 0 0 < / W i d t h > < / a : V a l u e > < / a : K e y V a l u e O f D i a g r a m O b j e c t K e y a n y T y p e z b w N T n L X > < a : K e y V a l u e O f D i a g r a m O b j e c t K e y a n y T y p e z b w N T n L X > < a : K e y > < K e y > T a b l e s \ T a b l e 1 \ C o l u m n s \ S K U < / K e y > < / a : K e y > < a : V a l u e   i : t y p e = " D i a g r a m D i s p l a y N o d e V i e w S t a t e " > < H e i g h t > 1 5 0 < / H e i g h t > < I s E x p a n d e d > t r u e < / I s E x p a n d e d > < W i d t h > 2 0 0 < / W i d t h > < / a : V a l u e > < / a : K e y V a l u e O f D i a g r a m O b j e c t K e y a n y T y p e z b w N T n L X > < a : K e y V a l u e O f D i a g r a m O b j e c t K e y a n y T y p e z b w N T n L X > < a : K e y > < K e y > T a b l e s \ T a b l e 1 \ C o l u m n s \ C a t e g o r y < / K e y > < / a : K e y > < a : V a l u e   i : t y p e = " D i a g r a m D i s p l a y N o d e V i e w S t a t e " > < H e i g h t > 1 5 0 < / H e i g h t > < I s E x p a n d e d > t r u e < / I s E x p a n d e d > < W i d t h > 2 0 0 < / W i d t h > < / a : V a l u e > < / a : K e y V a l u e O f D i a g r a m O b j e c t K e y a n y T y p e z b w N T n L X > < a : K e y V a l u e O f D i a g r a m O b j e c t K e y a n y T y p e z b w N T n L X > < a : K e y > < K e y > T a b l e s \ C u s t o m e r s < / K e y > < / a : K e y > < a : V a l u e   i : t y p e = " D i a g r a m D i s p l a y N o d e V i e w S t a t e " > < H e i g h t > 1 3 4 . 8 < / H e i g h t > < I s E x p a n d e d > t r u e < / I s E x p a n d e d > < L a y e d O u t > t r u e < / L a y e d O u t > < L e f t > 3 2 7 . 4 0 7 6 2 1 1 3 5 3 3 1 7 4 < / L e f t > < T a b I n d e x > 1 < / T a b I n d e x > < T o p > 1 0 7 . 6 0 0 0 0 0 0 0 0 0 0 0 0 2 < / T o p > < W i d t h > 2 0 0 < / W i d t h > < / a : V a l u e > < / a : K e y V a l u e O f D i a g r a m O b j e c t K e y a n y T y p e z b w N T n L X > < a : K e y V a l u e O f D i a g r a m O b j e c t K e y a n y T y p e z b w N T n L X > < a : K e y > < K e y > T a b l e s \ T a b l e 2 \ C o l u m n s \ C u s t o m e r < / K e y > < / a : K e y > < a : V a l u e   i : t y p e = " D i a g r a m D i s p l a y N o d e V i e w S t a t e " > < H e i g h t > 1 5 0 < / H e i g h t > < I s E x p a n d e d > t r u e < / I s E x p a n d e d > < W i d t h > 2 0 0 < / W i d t h > < / a : V a l u e > < / a : K e y V a l u e O f D i a g r a m O b j e c t K e y a n y T y p e z b w N T n L X > < a : K e y V a l u e O f D i a g r a m O b j e c t K e y a n y T y p e z b w N T n L X > < a : K e y > < K e y > T a b l e s \ T a b l e 2 \ C o l u m n s \ S t a t e   C o d e < / K e y > < / a : K e y > < a : V a l u e   i : t y p e = " D i a g r a m D i s p l a y N o d e V i e w S t a t e " > < H e i g h t > 1 5 0 < / H e i g h t > < I s E x p a n d e d > t r u e < / I s E x p a n d e d > < W i d t h > 2 0 0 < / W i d t h > < / a : V a l u e > < / a : K e y V a l u e O f D i a g r a m O b j e c t K e y a n y T y p e z b w N T n L X > < a : K e y V a l u e O f D i a g r a m O b j e c t K e y a n y T y p e z b w N T n L X > < a : K e y > < K e y > T a b l e s \ T a b l e 2 \ C o l u m n s \ S t a t e < / K e y > < / a : K e y > < a : V a l u e   i : t y p e = " D i a g r a m D i s p l a y N o d e V i e w S t a t e " > < H e i g h t > 1 5 0 < / H e i g h t > < I s E x p a n d e d > t r u e < / I s E x p a n d e d > < W i d t h > 2 0 0 < / W i d t h > < / a : V a l u e > < / a : K e y V a l u e O f D i a g r a m O b j e c t K e y a n y T y p e z b w N T n L X > < a : K e y V a l u e O f D i a g r a m O b j e c t K e y a n y T y p e z b w N T n L X > < a : K e y > < K e y > T a b l e s \ S h i p M o d e S o r t < / K e y > < / a : K e y > < a : V a l u e   i : t y p e = " D i a g r a m D i s p l a y N o d e V i e w S t a t e " > < H e i g h t > 1 1 1 . 5 9 9 9 9 9 9 9 9 9 9 9 9 7 < / H e i g h t > < I s E x p a n d e d > t r u e < / I s E x p a n d e d > < L a y e d O u t > t r u e < / L a y e d O u t > < L e f t > 3 2 6 . 7 0 3 8 1 0 5 6 7 6 6 5 7 6 < / L e f t > < T a b I n d e x > 4 < / T a b I n d e x > < T o p > 2 4 5 . 2 0 0 0 0 0 0 0 0 0 0 0 0 5 < / T o p > < W i d t h > 2 0 0 < / W i d t h > < / a : V a l u e > < / a : K e y V a l u e O f D i a g r a m O b j e c t K e y a n y T y p e z b w N T n L X > < a : K e y V a l u e O f D i a g r a m O b j e c t K e y a n y T y p e z b w N T n L X > < a : K e y > < K e y > T a b l e s \ T a b l e 3 \ C o l u m n s \ S h i p   M o d e < / K e y > < / a : K e y > < a : V a l u e   i : t y p e = " D i a g r a m D i s p l a y N o d e V i e w S t a t e " > < H e i g h t > 1 5 0 < / H e i g h t > < I s E x p a n d e d > t r u e < / I s E x p a n d e d > < W i d t h > 2 0 0 < / W i d t h > < / a : V a l u e > < / a : K e y V a l u e O f D i a g r a m O b j e c t K e y a n y T y p e z b w N T n L X > < a : K e y V a l u e O f D i a g r a m O b j e c t K e y a n y T y p e z b w N T n L X > < a : K e y > < K e y > T a b l e s \ T a b l e 3 \ C o l u m n s \ S o r t 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 1 0 6 . 0 0 0 0 0 0 0 0 0 0 0 0 0 6 < / H e i g h t > < I s E x p a n d e d > t r u e < / I s E x p a n d e d > < L a y e d O u t > t r u e < / L a y e d O u t > < L e f t > 3 2 5 . 9 0 3 8 1 0 5 6 7 6 6 5 8 < / L e f t > < T a b I n d e x > 3 < / T a b I n d e x > < T o p > 3 5 9 . 6 0 0 0 0 0 0 0 0 0 0 0 1 4 < / T o p > < W i d t h > 2 0 0 < / W i d t h > < / a : V a l u e > < / a : K e y V a l u e O f D i a g r a m O b j e c t K e y a n y T y p e z b w N T n L X > < a : K e y V a l u e O f D i a g r a m O b j e c t K e y a n y T y p e z b w N T n L X > < a : K e y > < K e y > T a b l e s \ T a b l e 4 \ C o l u m n s \ O r d e r   P r i o r i t y < / K e y > < / a : K e y > < a : V a l u e   i : t y p e = " D i a g r a m D i s p l a y N o d e V i e w S t a t e " > < H e i g h t > 1 5 0 < / H e i g h t > < I s E x p a n d e d > t r u e < / I s E x p a n d e d > < W i d t h > 2 0 0 < / W i d t h > < / a : V a l u e > < / a : K e y V a l u e O f D i a g r a m O b j e c t K e y a n y T y p e z b w N T n L X > < a : K e y V a l u e O f D i a g r a m O b j e c t K e y a n y T y p e z b w N T n L X > < a : K e y > < K e y > T a b l e s \ T a b l e 4 \ C o l u m n s \ S o r t   O r d e r < / K e y > < / a : K e y > < a : V a l u e   i : t y p e = " D i a g r a m D i s p l a y N o d e V i e w S t a t e " > < H e i g h t > 1 5 0 < / H e i g h t > < I s E x p a n d e d > t r u e < / I s E x p a n d e d > < W i d t h > 2 0 0 < / W i d t h > < / a : V a l u e > < / a : K e y V a l u e O f D i a g r a m O b j e c t K e y a n y T y p e z b w N T n L X > < a : K e y V a l u e O f D i a g r a m O b j e c t K e y a n y T y p e z b w N T n L X > < a : K e y > < K e y > R e l a t i o n s h i p s \ & l t ; T a b l e s \ S a l e s   D a t a \ C o l u m n s \ S K U & g t ; - & l t ; T a b l e s \ C a t e g o r y D i m \ C o l u m n s \ S K U & g t ; < / K e y > < / a : K e y > < a : V a l u e   i : t y p e = " D i a g r a m D i s p l a y L i n k V i e w S t a t e " > < A u t o m a t i o n P r o p e r t y H e l p e r T e x t > E n d   p o i n t   1 :   ( 2 1 6 , 1 9 6 . 2 ) .   E n d   p o i n t   2 :   ( 3 1 3 . 9 0 3 8 1 0 5 6 7 6 6 6 , 5 2 . 6 )   < / A u t o m a t i o n P r o p e r t y H e l p e r T e x t > < L a y e d O u t > t r u e < / L a y e d O u t > < P o i n t s   x m l n s : b = " h t t p : / / s c h e m a s . d a t a c o n t r a c t . o r g / 2 0 0 4 / 0 7 / S y s t e m . W i n d o w s " > < b : P o i n t > < b : _ x > 2 1 6 < / b : _ x > < b : _ y > 1 9 6 . 2 0 0 0 0 0 0 0 0 0 0 0 0 2 < / b : _ y > < / b : P o i n t > < b : P o i n t > < b : _ x > 2 5 9 . 8 2 7 8 5 8 < / b : _ x > < b : _ y > 1 9 6 . 2 < / b : _ y > < / b : P o i n t > < b : P o i n t > < b : _ x > 2 6 1 . 8 2 7 8 5 8 < / b : _ x > < b : _ y > 1 9 4 . 2 < / b : _ y > < / b : P o i n t > < b : P o i n t > < b : _ x > 2 6 1 . 8 2 7 8 5 8 < / b : _ x > < b : _ y > 5 4 . 6 < / b : _ y > < / b : P o i n t > < b : P o i n t > < b : _ x > 2 6 3 . 8 2 7 8 5 8 < / b : _ x > < b : _ y > 5 2 . 6 < / b : _ y > < / b : P o i n t > < b : P o i n t > < b : _ x > 3 1 3 . 9 0 3 8 1 0 5 6 7 6 6 5 7 4 < / b : _ x > < b : _ y > 5 2 . 6 < / 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 2 0 0 < / b : _ x > < b : _ y > 1 8 8 . 2 0 0 0 0 0 0 0 0 0 0 0 0 2 < / b : _ y > < / L a b e l L o c a t i o n > < L o c a t i o n   x m l n s : b = " h t t p : / / s c h e m a s . d a t a c o n t r a c t . o r g / 2 0 0 4 / 0 7 / S y s t e m . W i n d o w s " > < b : _ x > 2 0 0 < / b : _ x > < b : _ y > 1 9 6 . 2 < / b : _ y > < / L o c a t i o n > < S h a p e R o t a t e A n g l e > 1 . 1 3 6 8 6 8 3 7 7 2 1 6 1 6 0 3 E - 1 3 < / 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 3 1 3 . 9 0 3 8 1 0 5 6 7 6 6 5 7 4 < / b : _ x > < b : _ y > 4 4 . 6 < / b : _ y > < / L a b e l L o c a t i o n > < L o c a t i o n   x m l n s : b = " h t t p : / / s c h e m a s . d a t a c o n t r a c t . o r g / 2 0 0 4 / 0 7 / S y s t e m . W i n d o w s " > < b : _ x > 3 2 9 . 9 0 3 8 1 0 5 6 7 6 6 5 7 4 < / b : _ x > < b : _ y > 5 2 . 6 < / b : _ y > < / L o c a t i o n > < S h a p e R o t a t e A n g l e > 1 8 0 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 2 1 6 < / b : _ x > < b : _ y > 1 9 6 . 2 0 0 0 0 0 0 0 0 0 0 0 0 2 < / b : _ y > < / b : P o i n t > < b : P o i n t > < b : _ x > 2 5 9 . 8 2 7 8 5 8 < / b : _ x > < b : _ y > 1 9 6 . 2 < / b : _ y > < / b : P o i n t > < b : P o i n t > < b : _ x > 2 6 1 . 8 2 7 8 5 8 < / b : _ x > < b : _ y > 1 9 4 . 2 < / b : _ y > < / b : P o i n t > < b : P o i n t > < b : _ x > 2 6 1 . 8 2 7 8 5 8 < / b : _ x > < b : _ y > 5 4 . 6 < / b : _ y > < / b : P o i n t > < b : P o i n t > < b : _ x > 2 6 3 . 8 2 7 8 5 8 < / b : _ x > < b : _ y > 5 2 . 6 < / b : _ y > < / b : P o i n t > < b : P o i n t > < b : _ x > 3 1 3 . 9 0 3 8 1 0 5 6 7 6 6 5 7 4 < / b : _ x > < b : _ y > 5 2 . 6 < / b : _ y > < / b : P o i n t > < / P o i n t s > < / a : V a l u e > < / a : K e y V a l u e O f D i a g r a m O b j e c t K e y a n y T y p e z b w N T n L X > < a : K e y V a l u e O f D i a g r a m O b j e c t K e y a n y T y p e z b w N T n L X > < a : K e y > < K e y > R e l a t i o n s h i p s \ & l t ; T a b l e s \ S a l e s   D a t a \ C o l u m n s \ C u s t o m e r   I D & g t ; - & l t ; T a b l e s \ C u s t o m e r s \ C o l u m n s \ C u s t o m e r & g t ; < / K e y > < / a : K e y > < a : V a l u e   i : t y p e = " D i a g r a m D i s p l a y L i n k V i e w S t a t e " > < A u t o m a t i o n P r o p e r t y H e l p e r T e x t > E n d   p o i n t   1 :   ( 2 1 6 , 2 1 6 . 2 ) .   E n d   p o i n t   2 :   ( 3 1 1 . 4 0 7 6 2 1 1 3 5 3 3 2 , 1 7 5 )   < / A u t o m a t i o n P r o p e r t y H e l p e r T e x t > < L a y e d O u t > t r u e < / L a y e d O u t > < P o i n t s   x m l n s : b = " h t t p : / / s c h e m a s . d a t a c o n t r a c t . o r g / 2 0 0 4 / 0 7 / S y s t e m . W i n d o w s " > < b : P o i n t > < b : _ x > 2 1 6 < / b : _ x > < b : _ y > 2 1 6 . 2 < / b : _ y > < / b : P o i n t > < b : P o i n t > < b : _ x > 2 6 4 . 8 2 7 8 5 8 < / b : _ x > < b : _ y > 2 1 6 . 2 < / b : _ y > < / b : P o i n t > < b : P o i n t > < b : _ x > 2 6 6 . 8 2 7 8 5 8 < / b : _ x > < b : _ y > 2 1 4 . 2 < / b : _ y > < / b : P o i n t > < b : P o i n t > < b : _ x > 2 6 6 . 8 2 7 8 5 8 < / b : _ x > < b : _ y > 1 7 7 < / b : _ y > < / b : P o i n t > < b : P o i n t > < b : _ x > 2 6 8 . 8 2 7 8 5 8 < / b : _ x > < b : _ y > 1 7 5 < / b : _ y > < / b : P o i n t > < b : P o i n t > < b : _ x > 3 1 1 . 4 0 7 6 2 1 1 3 5 3 3 1 7 4 < / b : _ x > < b : _ y > 1 7 5 < / b : _ y > < / b : P o i n t > < / P o i n t s > < / a : V a l u e > < / a : K e y V a l u e O f D i a g r a m O b j e c t K e y a n y T y p e z b w N T n L X > < a : K e y V a l u e O f D i a g r a m O b j e c t K e y a n y T y p e z b w N T n L X > < a : K e y > < K e y > R e l a t i o n s h i p s \ & l t ; T a b l e s \ S a l e s   D a t a \ C o l u m n s \ C u s t o m e r   I D & g t ; - & l t ; T a b l e s \ C u s t o m e r s \ C o l u m n s \ C u s t o m e r & g t ; \ F K < / K e y > < / a : K e y > < a : V a l u e   i : t y p e = " D i a g r a m D i s p l a y L i n k E n d p o i n t V i e w S t a t e " > < H e i g h t > 1 6 < / H e i g h t > < L a b e l L o c a t i o n   x m l n s : b = " h t t p : / / s c h e m a s . d a t a c o n t r a c t . o r g / 2 0 0 4 / 0 7 / S y s t e m . W i n d o w s " > < b : _ x > 2 0 0 < / b : _ x > < b : _ y > 2 0 8 . 2 < / b : _ y > < / L a b e l L o c a t i o n > < L o c a t i o n   x m l n s : b = " h t t p : / / s c h e m a s . d a t a c o n t r a c t . o r g / 2 0 0 4 / 0 7 / S y s t e m . W i n d o w s " > < b : _ x > 2 0 0 < / b : _ x > < b : _ y > 2 1 6 . 2 < / b : _ y > < / L o c a t i o n > < S h a p e R o t a t e A n g l e > 3 6 0 < / S h a p e R o t a t e A n g l e > < W i d t h > 1 6 < / W i d t h > < / a : V a l u e > < / a : K e y V a l u e O f D i a g r a m O b j e c t K e y a n y T y p e z b w N T n L X > < a : K e y V a l u e O f D i a g r a m O b j e c t K e y a n y T y p e z b w N T n L X > < a : K e y > < K e y > R e l a t i o n s h i p s \ & l t ; T a b l e s \ S a l e s   D a t a \ C o l u m n s \ C u s t o m e r   I D & g t ; - & l t ; T a b l e s \ C u s t o m e r s \ C o l u m n s \ C u s t o m e r & g t ; \ P K < / K e y > < / a : K e y > < a : V a l u e   i : t y p e = " D i a g r a m D i s p l a y L i n k E n d p o i n t V i e w S t a t e " > < H e i g h t > 1 6 < / H e i g h t > < L a b e l L o c a t i o n   x m l n s : b = " h t t p : / / s c h e m a s . d a t a c o n t r a c t . o r g / 2 0 0 4 / 0 7 / S y s t e m . W i n d o w s " > < b : _ x > 3 1 1 . 4 0 7 6 2 1 1 3 5 3 3 1 7 4 < / b : _ x > < b : _ y > 1 6 7 < / b : _ y > < / L a b e l L o c a t i o n > < L o c a t i o n   x m l n s : b = " h t t p : / / s c h e m a s . d a t a c o n t r a c t . o r g / 2 0 0 4 / 0 7 / S y s t e m . W i n d o w s " > < b : _ x > 3 2 7 . 4 0 7 6 2 1 1 3 5 3 3 1 7 4 < / b : _ x > < b : _ y > 1 7 5 < / b : _ y > < / L o c a t i o n > < S h a p e R o t a t e A n g l e > 1 8 0 < / S h a p e R o t a t e A n g l e > < W i d t h > 1 6 < / W i d t h > < / a : V a l u e > < / a : K e y V a l u e O f D i a g r a m O b j e c t K e y a n y T y p e z b w N T n L X > < a : K e y V a l u e O f D i a g r a m O b j e c t K e y a n y T y p e z b w N T n L X > < a : K e y > < K e y > R e l a t i o n s h i p s \ & l t ; T a b l e s \ S a l e s   D a t a \ C o l u m n s \ C u s t o m e r   I D & g t ; - & l t ; T a b l e s \ C u s t o m e r s \ C o l u m n s \ C u s t o m e r & g t ; \ C r o s s F i l t e r < / K e y > < / a : K e y > < a : V a l u e   i : t y p e = " D i a g r a m D i s p l a y L i n k C r o s s F i l t e r V i e w S t a t e " > < P o i n t s   x m l n s : b = " h t t p : / / s c h e m a s . d a t a c o n t r a c t . o r g / 2 0 0 4 / 0 7 / S y s t e m . W i n d o w s " > < b : P o i n t > < b : _ x > 2 1 6 < / b : _ x > < b : _ y > 2 1 6 . 2 < / b : _ y > < / b : P o i n t > < b : P o i n t > < b : _ x > 2 6 4 . 8 2 7 8 5 8 < / b : _ x > < b : _ y > 2 1 6 . 2 < / b : _ y > < / b : P o i n t > < b : P o i n t > < b : _ x > 2 6 6 . 8 2 7 8 5 8 < / b : _ x > < b : _ y > 2 1 4 . 2 < / b : _ y > < / b : P o i n t > < b : P o i n t > < b : _ x > 2 6 6 . 8 2 7 8 5 8 < / b : _ x > < b : _ y > 1 7 7 < / b : _ y > < / b : P o i n t > < b : P o i n t > < b : _ x > 2 6 8 . 8 2 7 8 5 8 < / b : _ x > < b : _ y > 1 7 5 < / b : _ y > < / b : P o i n t > < b : P o i n t > < b : _ x > 3 1 1 . 4 0 7 6 2 1 1 3 5 3 3 1 7 4 < / b : _ x > < b : _ y > 1 7 5 < / 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 ( 2 1 6 , 2 3 6 . 2 ) .   E n d   p o i n t   2 :   ( 3 1 0 . 7 0 3 8 1 0 5 6 7 6 6 6 , 3 0 1 )   < / A u t o m a t i o n P r o p e r t y H e l p e r T e x t > < L a y e d O u t > t r u e < / L a y e d O u t > < P o i n t s   x m l n s : b = " h t t p : / / s c h e m a s . d a t a c o n t r a c t . o r g / 2 0 0 4 / 0 7 / S y s t e m . W i n d o w s " > < b : P o i n t > < b : _ x > 2 1 6 < / b : _ x > < b : _ y > 2 3 6 . 2 < / b : _ y > < / b : P o i n t > < b : P o i n t > < b : _ x > 2 6 1 . 3 5 1 9 0 5 5 < / b : _ x > < b : _ y > 2 3 6 . 2 < / b : _ y > < / b : P o i n t > < b : P o i n t > < b : _ x > 2 6 3 . 3 5 1 9 0 5 5 < / b : _ x > < b : _ y > 2 3 8 . 2 < / b : _ y > < / b : P o i n t > < b : P o i n t > < b : _ x > 2 6 3 . 3 5 1 9 0 5 5 < / b : _ x > < b : _ y > 2 9 9 < / b : _ y > < / b : P o i n t > < b : P o i n t > < b : _ x > 2 6 5 . 3 5 1 9 0 5 5 < / b : _ x > < b : _ y > 3 0 1 < / b : _ y > < / b : P o i n t > < b : P o i n t > < b : _ x > 3 1 0 . 7 0 3 8 1 0 5 6 7 6 6 5 7 6 < / b : _ x > < b : _ y > 3 0 1 < / 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 2 0 0 < / b : _ x > < b : _ y > 2 2 8 . 2 < / b : _ y > < / L a b e l L o c a t i o n > < L o c a t i o n   x m l n s : b = " h t t p : / / s c h e m a s . d a t a c o n t r a c t . o r g / 2 0 0 4 / 0 7 / S y s t e m . W i n d o w s " > < b : _ x > 2 0 0 < / b : _ x > < b : _ y > 2 3 6 . 2 < / b : _ y > < / L o c a t i o n > < S h a p e R o t a t e A n g l e > 3 6 0 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 3 1 0 . 7 0 3 8 1 0 5 6 7 6 6 5 7 6 < / b : _ x > < b : _ y > 2 9 3 < / b : _ y > < / L a b e l L o c a t i o n > < L o c a t i o n   x m l n s : b = " h t t p : / / s c h e m a s . d a t a c o n t r a c t . o r g / 2 0 0 4 / 0 7 / S y s t e m . W i n d o w s " > < b : _ x > 3 2 6 . 7 0 3 8 1 0 5 6 7 6 6 5 7 6 < / b : _ x > < b : _ y > 3 0 1 < / 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 2 1 6 < / b : _ x > < b : _ y > 2 3 6 . 2 < / b : _ y > < / b : P o i n t > < b : P o i n t > < b : _ x > 2 6 1 . 3 5 1 9 0 5 5 < / b : _ x > < b : _ y > 2 3 6 . 2 < / b : _ y > < / b : P o i n t > < b : P o i n t > < b : _ x > 2 6 3 . 3 5 1 9 0 5 5 < / b : _ x > < b : _ y > 2 3 8 . 2 < / b : _ y > < / b : P o i n t > < b : P o i n t > < b : _ x > 2 6 3 . 3 5 1 9 0 5 5 < / b : _ x > < b : _ y > 2 9 9 < / b : _ y > < / b : P o i n t > < b : P o i n t > < b : _ x > 2 6 5 . 3 5 1 9 0 5 5 < / b : _ x > < b : _ y > 3 0 1 < / b : _ y > < / b : P o i n t > < b : P o i n t > < b : _ x > 3 1 0 . 7 0 3 8 1 0 5 6 7 6 6 5 7 6 < / b : _ x > < b : _ y > 3 0 1 < / 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 ( 1 0 0 , 4 4 8 . 4 ) .   E n d   p o i n t   2 :   ( 3 0 9 . 9 0 3 8 1 0 5 6 7 6 6 6 , 4 1 2 . 6 )   < / A u t o m a t i o n P r o p e r t y H e l p e r T e x t > < L a y e d O u t > t r u e < / L a y e d O u t > < P o i n t s   x m l n s : b = " h t t p : / / s c h e m a s . d a t a c o n t r a c t . o r g / 2 0 0 4 / 0 7 / S y s t e m . W i n d o w s " > < b : P o i n t > < b : _ x > 1 0 0 < / b : _ x > < b : _ y > 4 4 8 . 4 0 0 0 0 0 0 0 0 0 0 0 0 3 < / b : _ y > < / b : P o i n t > < b : P o i n t > < b : _ x > 1 0 0 < / b : _ x > < b : _ y > 4 4 9 . 9 < / b : _ y > < / b : P o i n t > < b : P o i n t > < b : _ x > 1 0 2 < / b : _ x > < b : _ y > 4 5 1 . 9 < / b : _ y > < / b : P o i n t > < b : P o i n t > < b : _ x > 2 1 7 . 4 9 9 9 9 9 9 9 5 5 < / b : _ x > < b : _ y > 4 5 1 . 9 < / b : _ y > < / b : P o i n t > < b : P o i n t > < b : _ x > 2 1 9 . 4 9 9 9 9 9 9 9 5 5 < / b : _ x > < b : _ y > 4 4 9 . 9 < / b : _ y > < / b : P o i n t > < b : P o i n t > < b : _ x > 2 1 9 . 4 9 9 9 9 9 9 9 5 5 < / b : _ x > < b : _ y > 4 1 4 . 6 < / b : _ y > < / b : P o i n t > < b : P o i n t > < b : _ x > 2 2 1 . 4 9 9 9 9 9 9 9 5 5 < / b : _ x > < b : _ y > 4 1 2 . 6 < / b : _ y > < / b : P o i n t > < b : P o i n t > < b : _ x > 3 0 9 . 9 0 3 8 1 0 5 6 7 6 6 5 5 7 < / b : _ x > < b : _ y > 4 1 2 . 6 < / 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 9 2 < / b : _ x > < b : _ y > 4 3 2 . 4 0 0 0 0 0 0 0 0 0 0 0 0 3 < / b : _ y > < / L a b e l L o c a t i o n > < L o c a t i o n   x m l n s : b = " h t t p : / / s c h e m a s . d a t a c o n t r a c t . o r g / 2 0 0 4 / 0 7 / S y s t e m . W i n d o w s " > < b : _ x > 1 0 0 < / b : _ x > < b : _ y > 4 3 2 . 4 0 0 0 0 0 0 0 0 0 0 0 0 3 < / b : _ y > < / L o c a t i o n > < S h a p e R o t a t e A n g l e > 9 0 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 3 0 9 . 9 0 3 8 1 0 5 6 7 6 6 5 5 7 < / b : _ x > < b : _ y > 4 0 4 . 6 < / b : _ y > < / L a b e l L o c a t i o n > < L o c a t i o n   x m l n s : b = " h t t p : / / s c h e m a s . d a t a c o n t r a c t . o r g / 2 0 0 4 / 0 7 / S y s t e m . W i n d o w s " > < b : _ x > 3 2 5 . 9 0 3 8 1 0 5 6 7 6 6 5 6 3 < / b : _ x > < b : _ y > 4 1 2 . 6 < / 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 1 0 0 < / b : _ x > < b : _ y > 4 4 8 . 4 0 0 0 0 0 0 0 0 0 0 0 0 3 < / b : _ y > < / b : P o i n t > < b : P o i n t > < b : _ x > 1 0 0 < / b : _ x > < b : _ y > 4 4 9 . 9 < / b : _ y > < / b : P o i n t > < b : P o i n t > < b : _ x > 1 0 2 < / b : _ x > < b : _ y > 4 5 1 . 9 < / b : _ y > < / b : P o i n t > < b : P o i n t > < b : _ x > 2 1 7 . 4 9 9 9 9 9 9 9 5 5 < / b : _ x > < b : _ y > 4 5 1 . 9 < / b : _ y > < / b : P o i n t > < b : P o i n t > < b : _ x > 2 1 9 . 4 9 9 9 9 9 9 9 5 5 < / b : _ x > < b : _ y > 4 4 9 . 9 < / b : _ y > < / b : P o i n t > < b : P o i n t > < b : _ x > 2 1 9 . 4 9 9 9 9 9 9 9 5 5 < / b : _ x > < b : _ y > 4 1 4 . 6 < / b : _ y > < / b : P o i n t > < b : P o i n t > < b : _ x > 2 2 1 . 4 9 9 9 9 9 9 9 5 5 < / b : _ x > < b : _ y > 4 1 2 . 6 < / b : _ y > < / b : P o i n t > < b : P o i n t > < b : _ x > 3 0 9 . 9 0 3 8 1 0 5 6 7 6 6 5 5 7 < / b : _ x > < b : _ y > 4 1 2 . 6 < / b : _ y > < / b : P o i n t > < / P o i n t s > < / a : V a l u e > < / a : K e y V a l u e O f D i a g r a m O b j e c t K e y a n y T y p e z b w N T n L X > < / V i e w S t a t e s > < / D i a g r a m M a n a g e r . S e r i a l i z a b l e D i a g r a m > < / A r r a y O f D i a g r a m M a n a g e r . S e r i a l i z a b l e D i a g r a m > ] ] > < / C u s t o m C o n t e n t > < / G e m i n i > 
</file>

<file path=customXml/item11.xml>��< ? x m l   v e r s i o n = " 1 . 0 "   e n c o d i n g = " U T F - 1 6 " ? > < G e m i n i   x m l n s = " h t t p : / / g e m i n i / p i v o t c u s t o m i z a t i o n / M a n u a l C a l c M o d e " > < C u s t o m C o n t e n t > < ! [ C D A T A [ F a l s e ] ] > < / C u s t o m C o n t e n t > < / G e m i n i > 
</file>

<file path=customXml/item12.xml>��< ? x m l   v e r s i o n = " 1 . 0 "   e n c o d i n g = " U T F - 1 6 " ? > < G e m i n i   x m l n s = " h t t p : / / g e m i n i / p i v o t c u s t o m i z a t i o n / S a n d b o x N o n E m p t y " > < C u s t o m C o n t e n t > < ! [ C D A T A [ 1 ] ] > < / C u s t o m C o n t e n t > < / G e m i n i > 
</file>

<file path=customXml/item1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O r d e r " > < C u s t o m C o n t e n t > < ! [ C D A T A [ S a l e s   D a t a _ e b 8 6 d 6 6 e - 3 0 e 8 - 4 5 2 2 - b 0 f 6 - 8 e 9 9 e c 7 6 1 2 9 3 , T a b l e 1 , T a b l e 2 , T a b l e 3 , T a b l e 4 ] ] > < / C u s t o m C o n t e n t > < / G e m i n i > 
</file>

<file path=customXml/item15.xml>��< ? x m l   v e r s i o n = " 1 . 0 "   e n c o d i n g = " U T F - 1 6 " ? > < G e m i n i   x m l n s = " h t t p : / / g e m i n i / p i v o t c u s t o m i z a t i o n / C l i e n t W i n d o w X M L " > < C u s t o m C o n t e n t > < ! [ C D A T A [ S a l e s   D a t a _ e b 8 6 d 6 6 e - 3 0 e 8 - 4 5 2 2 - b 0 f 6 - 8 e 9 9 e c 7 6 1 2 9 3 ] ] > < / C u s t o m C o n t e n t > < / G e m i n i > 
</file>

<file path=customXml/item16.xml>��< ? x m l   v e r s i o n = " 1 . 0 "   e n c o d i n g = " U T F - 1 6 " ? > < G e m i n i   x m l n s = " h t t p : / / g e m i n i / p i v o t c u s t o m i z a t i o n / I s S a n d b o x E m b e d d e d " > < C u s t o m C o n t e n t > < ! [ C D A T A [ y e s ] ] > < / 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 D a t a _ e b 8 6 d 6 6 e - 3 0 e 8 - 4 5 2 2 - b 0 f 6 - 8 e 9 9 e c 7 6 1 2 9 3 < / K e y > < V a l u e   x m l n s : a = " h t t p : / / s c h e m a s . d a t a c o n t r a c t . o r g / 2 0 0 4 / 0 7 / M i c r o s o f t . A n a l y s i s S e r v i c e s . C o m m o n " > < a : H a s F o c u s > f a l s e < / a : H a s F o c u s > < a : S i z e A t D p i 9 6 > 1 2 7 < / a : S i z e A t D p i 9 6 > < a : V i s i b l e > t r u e < / a : V i s i b l e > < / V a l u e > < / K e y V a l u e O f s t r i n g S a n d b o x E d i t o r . M e a s u r e G r i d S t a t e S c d E 3 5 R y > < K e y V a l u e O f s t r i n g S a n d b o x E d i t o r . M e a s u r e G r i d S t a t e S c d E 3 5 R y > < K e y > T a b l e 1 < / K e y > < V a l u e   x m l n s : a = " h t t p : / / s c h e m a s . d a t a c o n t r a c t . o r g / 2 0 0 4 / 0 7 / M i c r o s o f t . A n a l y s i s S e r v i c e s . C o m m o n " > < a : H a s F o c u s > t r u e < / a : H a s F o c u s > < a : S i z e A t D p i 9 6 > 1 2 4 < / a : S i z e A t D p i 9 6 > < a : V i s i b l e > t r u e < / a : V i s i b l e > < / V a l u e > < / K e y V a l u e O f s t r i n g S a n d b o x E d i t o r . M e a s u r e G r i d S t a t e S c d E 3 5 R y > < K e y V a l u e O f s t r i n g S a n d b o x E d i t o r . M e a s u r e G r i d S t a t e S c d E 3 5 R y > < K e y > T a b l e 2 < / K e y > < V a l u e   x m l n s : a = " h t t p : / / s c h e m a s . d a t a c o n t r a c t . o r g / 2 0 0 4 / 0 7 / M i c r o s o f t . A n a l y s i s S e r v i c e s . C o m m o n " > < a : H a s F o c u s > f a l s e < / a : H a s F o c u s > < a : S i z e A t D p i 9 6 > 2 4 < / a : S i z e A t D p i 9 6 > < a : V i s i b l e > t r u e < / a : V i s i b l e > < / V a l u e > < / K e y V a l u e O f s t r i n g S a n d b o x E d i t o r . M e a s u r e G r i d S t a t e S c d E 3 5 R y > < K e y V a l u e O f s t r i n g S a n d b o x E d i t o r . M e a s u r e G r i d S t a t e S c d E 3 5 R y > < K e y > T a b l e 3 < / K e y > < V a l u e   x m l n s : a = " h t t p : / / s c h e m a s . d a t a c o n t r a c t . o r g / 2 0 0 4 / 0 7 / M i c r o s o f t . A n a l y s i s S e r v i c e s . C o m m o n " > < a : H a s F o c u s > t r u e < / a : H a s F o c u s > < a : S i z e A t D p i 9 6 > 1 2 6 < / a : S i z e A t D p i 9 6 > < a : V i s i b l e > t r u e < / a : V i s i b l e > < / V a l u e > < / K e y V a l u e O f s t r i n g S a n d b o x E d i t o r . M e a s u r e G r i d S t a t e S c d E 3 5 R y > < K e y V a l u e O f s t r i n g S a n d b o x E d i t o r . M e a s u r e G r i d S t a t e S c d E 3 5 R y > < K e y > T a b l e 4 < / K e y > < V a l u e   x m l n s : a = " h t t p : / / s c h e m a s . d a t a c o n t r a c t . o r g / 2 0 0 4 / 0 7 / M i c r o s o f t . A n a l y s i s S e r v i c e s . C o m m o n " > < a : H a s F o c u s > f a l s e < / a : H a s F o c u s > < a : S i z e A t D p i 9 6 > 1 1 6 < / a : S i z e A t D p i 9 6 > < a : V i s i b l e > t r u e < / a : V i s i b l e > < / V a l u e > < / K e y V a l u e O f s t r i n g S a n d b o x E d i t o r . M e a s u r e G r i d S t a t e S c d E 3 5 R y > < / A r r a y O f K e y V a l u e O f s t r i n g S a n d b o x E d i t o r . M e a s u r e G r i d S t a t e S c d E 3 5 R y > ] ] > < / 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 C o l u m n s \ S o u r c e . N a m e 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L i n k e d T a b l e U p d a t e M o d e " > < C u s t o m C o n t e n t > < ! [ C D A T A [ T r u e ] ] > < / C u s t o m C o n t e n t > < / G e m i n i > 
</file>

<file path=customXml/item22.xml>��< ? x m l   v e r s i o n = " 1 . 0 "   e n c o d i n g = " u t f - 1 6 " ? > < D a t a M a s h u p   x m l n s = " h t t p : / / s c h e m a s . m i c r o s o f t . c o m / D a t a M a s h u p " > A A A A A H k H A A B Q S w M E F A A C A A g A 8 k a v W G j a u 1 u n A A A A 9 w A A A B I A H A B D b 2 5 m a W c v U G F j a 2 F n Z S 5 4 b W w g o h g A K K A U A A A A A A A A A A A A A A A A A A A A A A A A A A A A h Y 8 x D o I w G I W v Q r r T F i R E S C m J D i 6 S m J g Y 1 6 Z W a I Q f Q 4 v l b g 4 e y S u I U d T N 8 X 3 v G 9 6 7 X 2 8 s H 5 r a u 6 j O 6 B Y y F G C K P A W y P W g o M 9 T b o z 9 H O W c b I U + i V N 4 o g 0 k H c 8 h Q Z e 0 5 J c Q 5 h 9 0 M t 1 1 J Q k o D s i / W W 1 m p R q C P r P / L v g Z j B U i F O N u 9 x v A Q J z E O k j i K M G V k o q z Q 8 D X C c f C z / Y F s 2 d e 2 7 x R X 4 K 8 W j E y R k f c J / g B Q S w M E F A A C A A g A 8 k a 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J G r 1 j F 4 c 6 N c A Q A A G M S A A A T A B w A R m 9 y b X V s Y X M v U 2 V j d G l v b j E u b S C i G A A o o B Q A A A A A A A A A A A A A A A A A A A A A A A A A A A D V V l 1 v 2 z Y U f Q + Q / 0 A w L z a g G Z X b 7 a G d W m R 2 g h p d 0 z R u n 1 S h Y C Q 2 5 i a R H k V l M Q z / 9 1 6 S s k V 9 M G 3 Q D N v y E l n k P f f c y 3 O P W N J U M c H R 0 v 4 P X x w f H R + V K y J p h k 7 w k u S 0 R H O i C E Y R y q k 6 P k L w t x S V T C m 8 O R d 5 R u X k n M G 2 E Z 4 / / 3 R 2 l 9 I c r a X 4 A / B Q i M e B j T j B s E d R j f q a Z R n l y M S E G v Y D u c 7 p Z E l z C L k S f 5 c j C x 8 g S t I V i k + V k u y 6 U r R M X s U 2 O H m F f n 2 J l K x o g 7 / g t + J P i m Z V q U S B z i t u 6 2 k S n G b Z T O R V w U d e M g H C H y T h 5 R c h C / M O 1 y R O u u 9 H 8 U x w R b l K x g 2 F K 8 p J A a A 2 j V u c X a n f j / x k A 7 T F F 7 B T M 7 F d m J i f O z d J I W 4 h y T u 1 o n I g l e 1 j k 6 p H S u d w s f t F O 9 n O 7 t a E Z x B u w G s Q J 5 t d N 8 + H 5 n o Y D j X X g t g t m o w m 3 O 2 0 V m G x h u T m 5 9 j p 9 2 x F + I 3 m t l n T h t I h 3 s L q R Q 3 r q S T Y d r u h I A A p e q d 2 u l P v J A g c L e a w s O D q l 2 c T j W d W 7 O H t F 9 t R Z m 4 u q S w F 9 y D C T B 2 S Z f D s L F 1 K J i R T m z 7 q m 4 8 e t P c V 4 c q G d F h + 5 E z B c O e 5 h k 0 P K X l V X F N p d s x Z m Y q K q 4 G l 5 Y q t 1 4 z f o N P i n h 3 o r c j 6 j b u U I q v A A / S c E M a p 7 J e j Y 3 t 9 2 L k j X V K p 4 M j e V r l i 6 5 y l R I / J 8 E i 3 x A B a 6 8 T U g / w 7 K 9 W k p j b a x u 3 u J U H 4 E 4 r 3 / U g C F H e 6 l w A 5 t w X e 0 b 9 v 8 o d r 0 j r s U T Y 6 2 j d / s D N X s J T B C Q 3 3 p M s K E E 3 A v h s X p o q J e T e K n W R Q + 9 R f q h 3 v g V L 1 w k C p B 5 L B t s 5 / X y k e y + 6 m / S d q C R 9 Q j L a O 9 v l 4 1 T D 1 y 6 F H Q O t g X 5 f 3 + K + o 0 M I d P g S z 5 P X / q a H d t n / H 4 z q u 1 j G y t n e 1 B r j v X b V d 9 R 1 q w J N c E 2 p V X W d p m 1 D L d Q a M Z k h d m i Z a V t d K k t R v I v 3 G 6 m x O V C 2 2 e S X N j E 7 m Z F O C 2 v a N S B A Y S N O k Z O z 6 s V c f T 7 / D L n r 8 z Y e r x Q x r M k g J p O m 0 9 O J 6 Y / j N L 2 W P n U 7 l H B D I I Y W b D 7 m h 9 j O z G x 8 f M T 6 c y 7 1 O X h I J u H D v C o F B + 6 u O 4 D 1 B 8 a I 8 7 H l f U b m J 9 B U v Q L 8 x T u R m A R c 1 x b 4 w K q N 2 c G B y R d h u 0 5 / A D s w V / a t i w M D A J e 0 b b n P b a P E Z u u z O y t v J X K R V A T x G T T F B P K c 5 K x g 8 R z i A 9 H X f o v B p g M 5 4 K r R b R O H 0 5 2 k A U y A U X a p N T q P m c X I h u J b K v o M g 6 E L o M 3 9 N C S j J G e 5 6 p X 5 / u C f H 9 f v T P F + m J C e y t J W 2 z q W H 2 r 3 p f 6 P 6 B 1 z 1 + 4 u f P p f a S D 5 P n 4 T P U F r e G h F a 6 G 0 M 1 3 G D D Q J R K x w N h e N A e 1 W E G 5 Q J o O B k d 7 i G u 6 V + T 3 5 T f X y 4 e h u d g I D 0 W Q E 1 v M W Y 3 l F o C Z H n I I 4 q J 8 Y s 8 X P s U Q z e Y Z Q M 6 s r f U k d E Y x S 9 b H b 8 C 7 J 7 f O l p x P 2 Z e N C b Q 7 N 4 X k m i 0 X T 8 g 7 K 8 I L f s x p h 2 2 G j v y Z C A n J 2 D 9 j X t 2 p d l 9 w M W Z g A e 3 8 b 8 X R v W 1 P R / b W W P N 8 y m b / c P t L + 1 T j s f P N S P f Q D / j a H + C l B L A Q I t A B Q A A g A I A P J G r 1 h o 2 r t b p w A A A P c A A A A S A A A A A A A A A A A A A A A A A A A A A A B D b 2 5 m a W c v U G F j a 2 F n Z S 5 4 b W x Q S w E C L Q A U A A I A C A D y R q 9 Y D 8 r p q 6 Q A A A D p A A A A E w A A A A A A A A A A A A A A A A D z A A A A W 0 N v b n R l b n R f V H l w Z X N d L n h t b F B L A Q I t A B Q A A g A I A P J G r 1 j F 4 c 6 N c A Q A A G M S A A A T A A A A A A A A A A A A A A A A A O Q B A A B G b 3 J t d W x h c y 9 T Z W N 0 a W 9 u M S 5 t U E s F B g A A A A A D A A M A w g A A A K E 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k 8 A A A A A A A A B z 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C Q U F B Q U F B Q U F B Q n h W b D d o M m d P W l I 2 Z n N F M 3 d U c m 9 4 K 0 k x U n l Z V z V 6 W m 0 5 e W J T Q k d h V 3 h s S U d a e W I y M G d S W G h q W l d 3 Z 2 N I S n Z h b V Z q Z E N B e E F B Q U F B Q U F B Q U F B Q U F I Z 1 B E c j J T V z F s T m h t c 3 B M c X h O Y k 1 J T 1 N H V n N j R 1 Z 5 S U Z G M V p Y S n B a W E 1 B Q V h G V 1 h 1 S G F B N W x I c C t 3 V G Z C T 3 V q S D R B Q U F B Q U F B Q U F B T 0 V H M 0 p M N m U 2 a E Z x N T J H W T h q Q X R G c 2 5 W S E p o Y m 5 O b W I z S n R J R V p w Y k d V Z 1 p u S n Z i U 0 J G Z U d O b G J D Q n d j b T l x W l d O M E l E R W d L R E l w Q U F B Q 0 F B Q U F B Q U F B Q U 1 K N U t D Z z N n Y k p F d k J 0 Y 1 N G d E 9 B T n N P U 0 d W c 2 N H V n l J R k Y x W l h K c F p Y T U F B Z U V H M 0 p M N m U 2 a E Z x N T J H W T h q Q X R G c 0 F B Q U F B I i A v P j w v U 3 R h Y m x l R W 5 0 c m l l c 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2 J k M G U w Z j c 4 L T V i O T I t N G Q 1 O S 0 4 N j Z i L T I 5 M m V h Y z R k N m N j M 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1 L T E z V D A 4 O j Q y O j M 3 L j I 3 M T g x M T R 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T G 9 h Z F R v U m V w b 3 J 0 R G l z Y W J s Z W Q i I F Z h b H V l P S J s M S I g L z 4 8 R W 5 0 c n k g V H l w Z T 0 i U X V l c n l H c m 9 1 c E l E I i B W Y W x 1 Z T 0 i c 2 J k M G U w Z j c 4 L T V i O T I t N G Q 1 O S 0 4 N j Z i L T I 5 M m V h Y z R k N m N j M 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1 L T E z V D A 4 O j Q y O j M 3 L j I 4 N z Q z N z d a I i A v P j x F b n R y e S B U e X B l P S J G a W x s U 3 R h d H V z I i B W Y W x 1 Z T 0 i c 0 N v b X B s Z X R l 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E J T N B J T V D R X h j Z W w l M j B w c m 9 q Z W N 0 J T I w M S U 1 Q 1 9 z Y W x l c 1 8 y M D E 0 J T I w Y 3 N 2 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2 U x N W U 1 N j c x L T A z Z G E t N D c 5 O S 1 h N 2 V j L T E z N 2 M x M 2 F l O G M 3 Z 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U t M T N U M D g 6 N D I 6 M z c u M j c x O D E x N F 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Y m Q w Z T B m N z g t N W I 5 M i 0 0 Z D U 5 L T g 2 N m I t M j k y Z W F j N G Q 2 Y 2 M y 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U t M T N U M D g 6 N D I 6 M z c u M j k x M j Y 5 N l 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8 L 0 l 0 Z W 1 Q Y X R o P j w v S X R l b U x v Y 2 F 0 a W 9 u P j x T d G F i b G V F b n R y a W V z P j x F b n R y e S B U e X B l P S J J c 1 B y a X Z h d G U i I F Z h b H V l P S J s M C I g L z 4 8 R W 5 0 c n k g V H l w Z T 0 i R m l s b E V u Y W J s Z W Q i I F Z h b H V l P S J s M C I g L z 4 8 R W 5 0 c n k g V H l w Z T 0 i R m l s b E V y c m 9 y Q 2 9 1 b n 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O D M 5 O S I g L z 4 8 R W 5 0 c n k g V H l w Z T 0 i U G l 2 b 3 R P Y m p l Y 3 R O Y W 1 l I i B W Y W x 1 Z T 0 i c 1 N o a X A g U G l 2 b 3 R z I U F 2 Z 0 R h e X N 0 b 1 N o a X A i I C 8 + P E V u d H J 5 I F R 5 c G U 9 I k Z p b G x U b 0 R h d G F N b 2 R l b E V u Y W J s Z W Q i I F Z h b H V l P S J s M S I g L z 4 8 R W 5 0 c n k g V H l w Z T 0 i R m l s b E 9 i a m V j d F R 5 c G U i I F Z h b H V l P S J z U G l 2 b 3 R U Y W J s Z S I g L z 4 8 R W 5 0 c n k g V H l w Z T 0 i R m l s b E V y c m 9 y Q 2 9 k Z S I g V m F s d W U 9 I n N V b m t u b 3 d u I i A v P j x F b n R y e S B U e X B l P S J G a W x s T G F z d F V w Z G F 0 Z W Q i I F Z h b H V l P S J k M j A y N C 0 w N S 0 x M 1 Q w O D o 0 M j o 0 M S 4 0 M z Q 2 O D E y W i I g L z 4 8 R W 5 0 c n k g V H l w Z T 0 i R m l s b E N v b H V t b l R 5 c G V z I i B W Y W x 1 Z T 0 i c 0 J n T U d C Z 2 t K Q m d Z R E J R U U Z C U V l H Q X c 9 P S I g L z 4 8 R W 5 0 c n k g V H l w Z T 0 i R m l s b E N v b H V t b k 5 h b W V z I i B W Y W x 1 Z T 0 i c 1 s m c X V v d D t T b 3 V y Y 2 U u T m F t Z S Z x d W 9 0 O y w 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h b G U g Q W 1 v d W 5 0 J n F 1 b 3 Q 7 L C Z x d W 9 0 O 1 N o a X B w a W 5 n I E F t b 3 V u d C Z x d W 9 0 O y w m c X V v d D t T a G l w I E 1 v Z G U m c X V v d D s s J n F 1 b 3 Q 7 U H J v Z H V j d C B D b 2 5 0 Y W l u Z X I m c X V v d D s s J n F 1 b 3 Q 7 R G F 5 c y B 0 b y B T a G l w 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1 N h b G V z I E R h d G E v Q 2 h h b m d l Z C B U e X B l L n t T b 3 V y Y 2 U u T m F t Z S w w f S Z x d W 9 0 O y w m c X V v d D t T Z W N 0 a W 9 u M S 9 T Y W x l c y B E Y X R h L 0 N o Y W 5 n Z W Q g V H l w Z S 5 7 T 3 J k Z X I g S U Q s M X 0 m c X V v d D s s J n F 1 b 3 Q 7 U 2 V j d G l v b j E v U 2 F s Z X M g R G F 0 Y S 9 D a G F u Z 2 V k I F R 5 c G U u e 0 N 1 c 3 R v b W V y I E l E L D J 9 J n F 1 b 3 Q 7 L C Z x d W 9 0 O 1 N l Y 3 R p b 2 4 x L 1 N h b G V z I E R h d G E v Q 2 h h b m d l Z C B U e X B l L n t T Y W x l c 1 B l c n N v b i w z f S Z x d W 9 0 O y w m c X V v d D t T Z W N 0 a W 9 u M S 9 T Y W x l c y B E Y X R h L 0 N o Y W 5 n Z W Q g V H l w Z S 5 7 T 3 J k Z X I g R G F 0 Z S w 0 f S Z x d W 9 0 O y w m c X V v d D t T Z W N 0 a W 9 u M S 9 T Y W x l c y B E Y X R h L 0 N o Y W 5 n Z W Q g V H l w Z S 5 7 U 2 h p c C B E Y X R l L D E z f S Z x d W 9 0 O y w m c X V v d D t T Z W N 0 a W 9 u M S 9 T Y W x l c y B E Y X R h L 0 N o Y W 5 n Z W Q g V H l w Z S 5 7 T 3 J k Z X I g U H J p b 3 J p d H k s N X 0 m c X V v d D s s J n F 1 b 3 Q 7 U 2 V j d G l v b j E v U 2 F s Z X M g R G F 0 Y S 9 D a G F u Z 2 V k I F R 5 c G U u e 1 N L V S w 2 f S Z x d W 9 0 O y w m c X V v d D t T Z W N 0 a W 9 u M S 9 T Y W x l c y B E Y X R h L 0 N o Y W 5 n Z W Q g V H l w Z S 5 7 T 3 J k Z X I g U X V h b n R p d H k s N 3 0 m c X V v d D s s J n F 1 b 3 Q 7 U 2 V j d G l v b j E v U 2 F s Z X M g R G F 0 Y S 9 D a G F u Z 2 V k I F R 5 c G U u e 1 V u a X Q g U 2 V s b C B Q c m l j Z S w 4 f S Z x d W 9 0 O y w m c X V v d D t T Z W N 0 a W 9 u M S 9 T Y W x l c y B E Y X R h L 0 N o Y W 5 n Z W Q g V H l w Z T E u e 0 R p c 2 N v d W 5 0 L D E w f S Z x d W 9 0 O y w m c X V v d D t T Z W N 0 a W 9 u M S 9 T Y W x l c y B E Y X R h L 0 l u c 2 V y d G V k I F J v d W 5 k a W 5 n M S 5 7 U m 9 1 b m Q s M T V 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N X 0 m c X V v d D t d L C Z x d W 9 0 O 0 N v b H V t b k N v d W 5 0 J n F 1 b 3 Q 7 O j E 2 L C Z x d W 9 0 O 0 t l e U N v b H V t b k 5 h b W V z J n F 1 b 3 Q 7 O l t d L C Z x d W 9 0 O 0 N v b H V t b k l k Z W 5 0 a X R p Z X M m c X V v d D s 6 W y Z x d W 9 0 O 1 N l Y 3 R p b 2 4 x L 1 N h b G V z I E R h d G E v Q 2 h h b m d l Z C B U e X B l L n t T b 3 V y Y 2 U u T m F t Z S w w f S Z x d W 9 0 O y w m c X V v d D t T Z W N 0 a W 9 u M S 9 T Y W x l c y B E Y X R h L 0 N o Y W 5 n Z W Q g V H l w Z S 5 7 T 3 J k Z X I g S U Q s M X 0 m c X V v d D s s J n F 1 b 3 Q 7 U 2 V j d G l v b j E v U 2 F s Z X M g R G F 0 Y S 9 D a G F u Z 2 V k I F R 5 c G U u e 0 N 1 c 3 R v b W V y I E l E L D J 9 J n F 1 b 3 Q 7 L C Z x d W 9 0 O 1 N l Y 3 R p b 2 4 x L 1 N h b G V z I E R h d G E v Q 2 h h b m d l Z C B U e X B l L n t T Y W x l c 1 B l c n N v b i w z f S Z x d W 9 0 O y w m c X V v d D t T Z W N 0 a W 9 u M S 9 T Y W x l c y B E Y X R h L 0 N o Y W 5 n Z W Q g V H l w Z S 5 7 T 3 J k Z X I g R G F 0 Z S w 0 f S Z x d W 9 0 O y w m c X V v d D t T Z W N 0 a W 9 u M S 9 T Y W x l c y B E Y X R h L 0 N o Y W 5 n Z W Q g V H l w Z S 5 7 U 2 h p c C B E Y X R l L D E z f S Z x d W 9 0 O y w m c X V v d D t T Z W N 0 a W 9 u M S 9 T Y W x l c y B E Y X R h L 0 N o Y W 5 n Z W Q g V H l w Z S 5 7 T 3 J k Z X I g U H J p b 3 J p d H k s N X 0 m c X V v d D s s J n F 1 b 3 Q 7 U 2 V j d G l v b j E v U 2 F s Z X M g R G F 0 Y S 9 D a G F u Z 2 V k I F R 5 c G U u e 1 N L V S w 2 f S Z x d W 9 0 O y w m c X V v d D t T Z W N 0 a W 9 u M S 9 T Y W x l c y B E Y X R h L 0 N o Y W 5 n Z W Q g V H l w Z S 5 7 T 3 J k Z X I g U X V h b n R p d H k s N 3 0 m c X V v d D s s J n F 1 b 3 Q 7 U 2 V j d G l v b j E v U 2 F s Z X M g R G F 0 Y S 9 D a G F u Z 2 V k I F R 5 c G U u e 1 V u a X Q g U 2 V s b C B Q c m l j Z S w 4 f S Z x d W 9 0 O y w m c X V v d D t T Z W N 0 a W 9 u M S 9 T Y W x l c y B E Y X R h L 0 N o Y W 5 n Z W Q g V H l w Z T E u e 0 R p c 2 N v d W 5 0 L D E w f S Z x d W 9 0 O y w m c X V v d D t T Z W N 0 a W 9 u M S 9 T Y W x l c y B E Y X R h L 0 l u c 2 V y d G V k I F J v d W 5 k a W 5 n M S 5 7 U m 9 1 b m Q s M T V 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N X 0 m c X V v d D t d L C Z x d W 9 0 O 1 J l b G F 0 a W 9 u c 2 h p c E l u Z m 8 m c X V v d D s 6 W 1 1 9 I i A v P j w v U 3 R h Y m x l R W 5 0 c m l l c z 4 8 L 0 l 0 Z W 0 + P E l 0 Z W 0 + P E l 0 Z W 1 M b 2 N h d G l v b j 4 8 S X R l b V R 5 c G U + R m 9 y b X V s Y T w v S X R l b V R 5 c G U + P E l 0 Z W 1 Q Y X R o P l N l Y 3 R p b 2 4 x L 1 N h b G V z J T I w R G F 0 Y 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9 J b n N l c n R l Z C U y M E 1 1 b H R p c G x p Y 2 F 0 a W 9 u P C 9 J d G V t U G F 0 a D 4 8 L 0 l 0 Z W 1 M b 2 N h d G l v b j 4 8 U 3 R h Y m x l R W 5 0 c m l l c y A v P j w v S X R l b T 4 8 S X R l b T 4 8 S X R l b U x v Y 2 F 0 a W 9 u P j x J d G V t V H l w Z T 5 G b 3 J t d W x h P C 9 J d G V t V H l w Z T 4 8 S X R l b V B h d G g + U 2 V j d G l v b j E v U 2 F s Z X M l M j B E Y X R h L 1 J l b m F t Z W Q l M j B D b 2 x 1 b W 5 z P C 9 J d G V t U G F 0 a D 4 8 L 0 l 0 Z W 1 M b 2 N h d G l v b j 4 8 U 3 R h Y m x l R W 5 0 c m l l c y A v P j w v S X R l b T 4 8 S X R l b T 4 8 S X R l b U x v Y 2 F 0 a W 9 u P j x J d G V t V H l w Z T 5 G b 3 J t d W x h P C 9 J d G V t V H l w Z T 4 8 S X R l b V B h d G g + U 2 V j d G l v b j E v U 2 F s Z X M l M j B E Y X R h L 0 l u c 2 V y d G V k J T I w U m 9 1 b m R p b m c 8 L 0 l 0 Z W 1 Q Y X R o P j w v S X R l b U x v Y 2 F 0 a W 9 u P j x T d G F i b G V F b n R y a W V z I C 8 + P C 9 J d G V t P j x J d G V t P j x J d G V t T G 9 j Y X R p b 2 4 + P E l 0 Z W 1 U e X B l P k Z v c m 1 1 b G E 8 L 0 l 0 Z W 1 U e X B l P j x J d G V t U G F 0 a D 5 T Z W N 0 a W 9 u M S 9 T Y W x l c y U y M E R h d G E v U m V t b 3 Z l Z C U y M E N v b H V t b n M 8 L 0 l 0 Z W 1 Q Y X R o P j w v S X R l b U x v Y 2 F 0 a W 9 u P j x T d G F i b G V F b n R y a W V z I C 8 + P C 9 J d G V t P j x J d G V t P j x J d G V t T G 9 j Y X R p b 2 4 + P E l 0 Z W 1 U e X B l P k Z v c m 1 1 b G E 8 L 0 l 0 Z W 1 U e X B l P j x J d G V t U G F 0 a D 5 T Z W N 0 a W 9 u M S 9 T Y W x l c y U y M E R h d G E v S W 5 z Z X J 0 Z W Q l M j B S b 3 V u Z G l u Z z E 8 L 0 l 0 Z W 1 Q Y X R o P j w v S X R l b U x v Y 2 F 0 a W 9 u P j x T d G F i b G V F b n R y a W V z I C 8 + P C 9 J d G V t P j x J d G V t P j x J d G V t T G 9 j Y X R p b 2 4 + P E l 0 Z W 1 U e X B l P k Z v c m 1 1 b G E 8 L 0 l 0 Z W 1 U e X B l P j x J d G V t U G F 0 a D 5 T Z W N 0 a W 9 u M S 9 T Y W x l c y U y M E R h d G E v U m V t b 3 Z l Z C U y M E N v b H V t b n M x P C 9 J d G V t U G F 0 a D 4 8 L 0 l 0 Z W 1 M b 2 N h d G l v b j 4 8 U 3 R h Y m x l R W 5 0 c m l l c y A v P j w v S X R l b T 4 8 S X R l b T 4 8 S X R l b U x v Y 2 F 0 a W 9 u P j x J d G V t V H l w Z T 5 G b 3 J t d W x h P C 9 J d G V t V H l w Z T 4 8 S X R l b V B h d G g + U 2 V j d G l v b j E v U 2 F s Z X M l M j B E Y X R h L 1 J l b m F t Z W Q l M j B D b 2 x 1 b W 5 z M j w v S X R l b V B h d G g + P C 9 J d G V t T G 9 j Y X R p b 2 4 + P F N 0 Y W J s Z U V u d H J p Z X M g L z 4 8 L 0 l 0 Z W 0 + P E l 0 Z W 0 + P E l 0 Z W 1 M b 2 N h d G l v b j 4 8 S X R l b V R 5 c G U + R m 9 y b X V s Y T w v S X R l b V R 5 c G U + P E l 0 Z W 1 Q Y X R o P l N l Y 3 R p b 2 4 x L 1 N h b G V z J T I w R G F 0 Y S 9 S Z W 9 y Z G V y Z W Q l M j B D b 2 x 1 b W 5 z P C 9 J d G V t U G F 0 a D 4 8 L 0 l 0 Z W 1 M b 2 N h d G l v b j 4 8 U 3 R h Y m x l R W 5 0 c m l l c y A v P j w v S X R l b T 4 8 S X R l b T 4 8 S X R l b U x v Y 2 F 0 a W 9 u P j x J d G V t V H l w Z T 5 G b 3 J t d W x h P C 9 J d G V t V H l w Z T 4 8 S X R l b V B h d G g + U 2 V j d G l v b j E v U 2 F s Z X M l M j B E Y X R h L 0 l u c 2 V y d G V k J T I w R G F 0 Z S U y M F N 1 Y n R y Y W N 0 a W 9 u P C 9 J d G V t U G F 0 a D 4 8 L 0 l 0 Z W 1 M b 2 N h d G l v b j 4 8 U 3 R h Y m x l R W 5 0 c m l l c y A v P j w v S X R l b T 4 8 S X R l b T 4 8 S X R l b U x v Y 2 F 0 a W 9 u P j x J d G V t V H l w Z T 5 G b 3 J t d W x h P C 9 J d G V t V H l w Z T 4 8 S X R l b V B h d G g + U 2 V j d G l v b j E v U 2 F s Z X M l M j B E Y X R h L 1 J l b m F t Z W Q l M j B D b 2 x 1 b W 5 z M z w v S X R l b V B h d G g + P C 9 J d G V t T G 9 j Y X R p b 2 4 + P F N 0 Y W J s Z U V u d H J p Z X M g L z 4 8 L 0 l 0 Z W 0 + P E l 0 Z W 0 + P E l 0 Z W 1 M b 2 N h d G l v b j 4 8 S X R l b V R 5 c G U + R m 9 y b X V s Y T w v S X R l b V R 5 c G U + P E l 0 Z W 1 Q Y X R o P l N l Y 3 R p b 2 4 x L 1 N h b G V z J T I w R G F 0 Y S 9 D a G F u Z 2 V k J T I w V H l w Z T E 8 L 0 l 0 Z W 1 Q Y X R o P j w v S X R l b U x v Y 2 F 0 a W 9 u P j x T d G F i b G V F b n R y a W V z I C 8 + P C 9 J d G V t P j x J d G V t P j x J d G V t T G 9 j Y X R p b 2 4 + P E l 0 Z W 1 U e X B l P k Z v c m 1 1 b G E 8 L 0 l 0 Z W 1 U e X B l P j x J d G V t U G F 0 a D 5 T Z W N 0 a W 9 u M S 9 T Y W 1 w b G U l M j B G a W x l J T I w K D I p 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N C 0 w N S 0 x M 1 Q x N j o 1 O T o x M S 4 z M z g 1 O T g 5 W i I g L z 4 8 R W 5 0 c n k g V H l w Z T 0 i R m l s b E V y c m 9 y Q 2 9 k Z S I g V m F s d W U 9 I n N V b m t u b 3 d u I i A v P j x F b n R y e S B U e X B l P S J B Z G R l Z F R v R G F 0 Y U 1 v Z G V s I i B W Y W x 1 Z T 0 i b D A i I C 8 + P E V u d H J 5 I F R 5 c G U 9 I k x v Y W R U b 1 J l c G 9 y d E R p c 2 F i b G V k I i B W Y W x 1 Z T 0 i b D E i I C 8 + P E V u d H J 5 I F R 5 c G U 9 I l F 1 Z X J 5 R 3 J v d X B J R C I g V m F s d W U 9 I n M y O D I 4 N z l j M i 0 4 M T M 3 L T Q 0 Y j I t Y m M x Y i 0 1 Y z Q 4 N W I 0 Z T A w Z G I 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U y M C g y K S 9 T b 3 V y Y 2 U 8 L 0 l 0 Z W 1 Q Y X R o P j w v S X R l b U x v Y 2 F 0 a W 9 u P j x T d G F i b G V F b n R y a W V z I C 8 + P C 9 J d G V t P j x J d G V t P j x J d G V t T G 9 j Y X R p b 2 4 + P E l 0 Z W 1 U e X B l P k Z v c m 1 1 b G E 8 L 0 l 0 Z W 1 U e X B l P j x J d G V t U G F 0 a D 5 T Z W N 0 a W 9 u M S 9 T Y W 1 w b G U l M j B G a W x l J T I w K D I p L 0 5 h d m l n Y X R p b 2 4 x P C 9 J d G V t U G F 0 a D 4 8 L 0 l 0 Z W 1 M b 2 N h d G l v b j 4 8 U 3 R h Y m x l R W 5 0 c m l l c y A v P j w v S X R l b T 4 8 S X R l b T 4 8 S X R l b U x v Y 2 F 0 a W 9 u P j x J d G V t V H l w Z T 5 G b 3 J t d W x h P C 9 J d G V t V H l w Z T 4 8 S X R l b V B h d G g + U 2 V j d G l v b j E v U G F y Y W 1 l d G V y M j w v S X R l b V B h d G g + P C 9 J d G V t T G 9 j Y X R p b 2 4 + P F N 0 Y W J s Z U V u d H J p Z X M + P E V u d H J 5 I F R 5 c G U 9 I k l z U H J p d m F 0 Z S I g V m F s d W U 9 I m w w I i A v P j x F b n R y e S B U e X B l P S J M b 2 F k V G 9 S Z X B v c n R E a X N h Y m x l Z C I g V m F s d W U 9 I m w x I i A v P j x F b n R y e S B U e X B l P S J R d W V y e U d y b 3 V w S U Q i I F Z h b H V l P S J z M j g y O D c 5 Y z I t O D E z N y 0 0 N G I y L W J j M W I t N W M 0 O D V i N G U w M G R i 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U t M T N U M T Y 6 N T k 6 M T E u M z M 4 N T k 4 O V o i I C 8 + P E V u d H J 5 I F R 5 c G U 9 I k Z p b G x T d G F 0 d X M i I F Z h b H V l P S J z Q 2 9 t c G x l d G U i I C 8 + P C 9 T d G F i b G V F b n R y a W V z P j w v S X R l b T 4 8 S X R l b T 4 8 S X R l b U x v Y 2 F 0 a W 9 u P j x J d G V t V H l w Z T 5 G b 3 J t d W x h P C 9 J d G V t V H l w Z T 4 8 S X R l b V B h d G g + U 2 V j d G l v b j E v V H J h b n N m b 3 J t J T I w U 2 F t c G x l J T I w R m l s Z S U y M C g y K T w v S X R l b V B h d G g + P C 9 J d G V t T G 9 j Y X R p b 2 4 + P F N 0 Y W J s Z U V u d H J p Z X M + P E V u d H J 5 I F R 5 c G U 9 I k l z U H J p d m F 0 Z S I g V m F s d W U 9 I m w w I i A v P j x F b n R y e S B U e X B l P S J M b 2 F k V G 9 S Z X B v c n R E a X N h Y m x l Z C I g V m F s d W U 9 I m w x I i A v P j x F b n R y e S B U e X B l P S J R d W V y e U d y b 3 V w S U Q i I F Z h b H V l P S J z O T J k Y z A 2 Z T E t N 2 J m Y S 0 0 N W E 4 L W F i O W Q t O D Y 2 M 2 M 4 Y z B i N D V i 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S 0 x M 1 Q x N j o 1 O T o x M S 4 z N T Q y M j I y W i I g L z 4 8 R W 5 0 c n k g V H l w Z T 0 i R m l s b F N 0 Y X R 1 c y I g V m F s d W U 9 I n N D b 2 1 w b G V 0 Z S I g L z 4 8 L 1 N 0 Y W J s Z U V u d H J p Z X M + P C 9 J d G V t P j x J d G V t P j x J d G V t T G 9 j Y X R p b 2 4 + P E l 0 Z W 1 U e X B l P k Z v c m 1 1 b G E 8 L 0 l 0 Z W 1 U e X B l P j x J d G V t U G F 0 a D 5 T Z W N 0 a W 9 u M S 9 U c m F u c 2 Z v c m 0 l M j B T Y W 1 w b G U l M j B G a W x l J T I w K D I p L 1 N v d X J j Z T w v S X R l b V B h d G g + P C 9 J d G V t T G 9 j Y X R p b 2 4 + P F N 0 Y W J s Z U V u d H J p Z X M g L z 4 8 L 0 l 0 Z W 0 + P E l 0 Z W 0 + P E l 0 Z W 1 M b 2 N h d G l v b j 4 8 S X R l b V R 5 c G U + R m 9 y b X V s Y T w v S X R l b V R 5 c G U + P E l 0 Z W 1 Q Y X R o P l N l Y 3 R p b 2 4 x L 1 R y Y W 5 z Z m 9 y b S U y M F N h b X B s Z S U y M E Z p b G U l M j A o M i k v U H J v b W 9 0 Z W Q l M j B I Z W F k Z X J z P C 9 J d G V t U G F 0 a D 4 8 L 0 l 0 Z W 1 M b 2 N h d G l v b j 4 8 U 3 R h Y m x l R W 5 0 c m l l c y A v P j w v S X R l b T 4 8 S X R l b T 4 8 S X R l b U x v Y 2 F 0 a W 9 u P j x J d G V t V H l w Z T 5 G b 3 J t d W x h P C 9 J d G V t V H l w Z T 4 8 S X R l b V B h d G g + U 2 V j d G l v b j E v V H J h b n N m b 3 J t J T I w R m l s Z S U y M C g y K T w v S X R l b V B h d G g + P C 9 J d G V t T G 9 j Y X R p b 2 4 + P F N 0 Y W J s Z U V u d H J p Z X M + P E V u d H J 5 I F R 5 c G U 9 I k x v Y W R U b 1 J l c G 9 y d E R p c 2 F i b G V k I i B W Y W x 1 Z T 0 i b D E i I C 8 + P E V u d H J 5 I F R 5 c G U 9 I l F 1 Z X J 5 R 3 J v d X B J R C I g V m F s d W U 9 I n M y O D I 4 N z l j M i 0 4 M T M 3 L T Q 0 Y j I t Y m M x Y i 0 1 Y z Q 4 N W I 0 Z T A w Z G I 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S 0 x M 1 Q x N j o 1 O T o x M S 4 z N T Q y M j I y W i I g L z 4 8 R W 5 0 c n k g V H l w Z T 0 i R m l s b F N 0 Y X R 1 c y I g V m F s d W U 9 I n N D b 2 1 w b G V 0 Z S I g L z 4 8 L 1 N 0 Y W J s Z U V u d H J p Z X M + P C 9 J d G V t P j x J d G V t P j x J d G V t T G 9 j Y X R p b 2 4 + P E l 0 Z W 1 U e X B l P k Z v c m 1 1 b G E 8 L 0 l 0 Z W 1 U e X B l P j x J d G V t U G F 0 a D 5 T Z W N 0 a W 9 u M S 9 U c m F u c 2 Z v c m 0 l M j B G a W x l J T I w K D I p L 1 N v d X J j Z T w v S X R l b V B h d G g + P C 9 J d G V t T G 9 j Y X R p b 2 4 + P F N 0 Y W J s Z U V u d H J p Z X M g L z 4 8 L 0 l 0 Z W 0 + P C 9 J d G V t c z 4 8 L 0 x v Y 2 F s U G F j a 2 F n Z U 1 l d G F k Y X R h R m l s Z T 4 W A A A A U E s F B g A A A A A A A A A A A A A A A A A A A A A A A C Y B A A A B A A A A 0 I y d 3 w E V 0 R G M e g D A T 8 K X 6 w E A A A D r N k X I N C / 4 S K W A S n V 3 L e 3 + A A A A A A I A A A A A A B B m A A A A A Q A A I A A A A A V G N C l u w z H L P / s F U 9 c L 4 5 p k S c b L x Y s p + u t l p W + W M 6 z L A A A A A A 6 A A A A A A g A A I A A A A G 2 / M 3 Y 8 3 1 0 G 3 T t b k N Z j X G 7 3 V 3 1 g R M Z P f 6 Z 7 2 A 7 3 h V 5 V U A A A A I J A n W 1 m 7 A A b v z J z F O R l r + Y K 4 e t 0 N T N x n 0 9 Z o Y C K 9 a a x U i t h Y 9 n D w x P z v 2 R h m 0 / G n t S 2 h 8 B 4 f d / K K V W j b 4 P S n 6 m B a a z a z W + D b z x N B s l T N T c N Q A A A A K W J 2 I k R V 1 t M E c j N E F j e i h X y A g z X r R q s z h 6 K r V N J V N J a n J G O L 0 T H W V q + z y + 4 Q Y k 6 v r C y 4 Q a x 8 W o V 3 l B f D o + 9 E f M = < / D a t a M a s h u p > 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 1 5 0 < / i n t > < / v a l u e > < / i t e m > < i t e m > < k e y > < s t r i n g > S o r t   O r d e r < / s t r i n g > < / k e y > < v a l u e > < i n t > 1 2 5 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 2 0 2 4 - 0 5 - 1 4 T 1 4 : 1 4 : 4 5 . 1 9 4 3 8 6 + 0 5 : 3 0 < / L a s t P r o c e s s e d T i m e > < / D a t a M o d e l i n g S a n d b o x . S e r i a l i z e d S a n d b o x E r r o r C a c h e > ] ] > < / C u s t o m C o n t e n t > < / G e m i n i > 
</file>

<file path=customXml/item6.xml>��< ? x m l   v e r s i o n = " 1 . 0 "   e n c o d i n g = " U T F - 1 6 " ? > < G e m i n i   x m l n s = " h t t p : / / g e m i n i / p i v o t c u s t o m i z a t i o n / c 4 d d b 0 d 1 - 7 c 9 a - 4 9 8 f - 8 e a f - 1 a f 0 1 f 7 c 4 e c c " > < 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7.xml>��< ? x m l   v e r s i o n = " 1 . 0 "   e n c o d i n g = " U T F - 1 6 " ? > < G e m i n i   x m l n s = " h t t p : / / g e m i n i / p i v o t c u s t o m i z a t i o n / S h o w H i d d e n " > < C u s t o m C o n t e n t > < ! [ C D A T A [ T r u e ] ] > < / C u s t o m C o n t e n t > < / G e m i n i > 
</file>

<file path=customXml/item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 1 7 3 < / 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S a l e s   D a t a _ e b 8 6 d 6 6 e - 3 0 e 8 - 4 5 2 2 - b 0 f 6 - 8 e 9 9 e c 7 6 1 2 9 3 " > < C u s t o m C o n t e n t > < ! [ C D A T A [ < T a b l e W i d g e t G r i d S e r i a l i z a t i o n   x m l n s : x s d = " h t t p : / / w w w . w 3 . o r g / 2 0 0 1 / X M L S c h e m a "   x m l n s : x s i = " h t t p : / / w w w . w 3 . o r g / 2 0 0 1 / X M L S c h e m a - i n s t a n c e " > < C o l u m n S u g g e s t e d T y p e   / > < C o l u m n F o r m a t   / > < C o l u m n A c c u r a c y   / > < C o l u m n C u r r e n c y S y m b o l   / > < C o l u m n P o s i t i v e P a t t e r n   / > < C o l u m n N e g a t i v e P a t t e r n   / > < C o l u m n W i d t h s > < i t e m > < k e y > < s t r i n g > S o u r c e . N a m e < / s t r i n g > < / k e y > < v a l u e > < i n t > 1 4 6 < / i n t > < / v a l u e > < / i t e m > < i t e m > < k e y > < s t r i n g > O r d e r   I D < / s t r i n g > < / k e y > < v a l u e > < i n t > 1 1 1 < / i n t > < / v a l u e > < / i t e m > < i t e m > < k e y > < s t r i n g > C u s t o m e r   I D < / s t r i n g > < / k e y > < v a l u e > < i n t > 1 7 7 < / i n t > < / v a l u e > < / i t e m > < i t e m > < k e y > < s t r i n g > S a l e s P e r s o n < / s t r i n g > < / k e y > < v a l u e > < i n t > 1 3 6 < / i n t > < / v a l u e > < / i t e m > < i t e m > < k e y > < s t r i n g > O r d e r   D a t e < / s t r i n g > < / k e y > < v a l u e > < i n t > 1 2 9 < / i n t > < / v a l u e > < / i t e m > < i t e m > < k e y > < s t r i n g > S h i p   D a t e < / s t r i n g > < / k e y > < v a l u e > < i n t > 1 1 6 < / i n t > < / v a l u e > < / i t e m > < i t e m > < k e y > < s t r i n g > O r d e r   P r i o r i t y < / s t r i n g > < / k e y > < v a l u e > < i n t > 1 5 0 < / i n t > < / v a l u e > < / i t e m > < i t e m > < k e y > < s t r i n g > S K U < / s t r i n g > < / k e y > < v a l u e > < i n t > 8 4 < / i n t > < / v a l u e > < / i t e m > < i t e m > < k e y > < s t r i n g > O r d e r   Q u a n t i t y < / s t r i n g > < / k e y > < v a l u e > < i n t > 1 6 1 < / i n t > < / v a l u e > < / i t e m > < i t e m > < k e y > < s t r i n g > U n i t   S e l l   P r i c e < / s t r i n g > < / k e y > < v a l u e > < i n t > 1 4 7 < / i n t > < / v a l u e > < / i t e m > < i t e m > < k e y > < s t r i n g > D i s c o u n t < / s t r i n g > < / k e y > < v a l u e > < i n t > 1 1 1 < / i n t > < / v a l u e > < / i t e m > < i t e m > < k e y > < s t r i n g > S a l e   A m o u n t < / s t r i n g > < / k e y > < v a l u e > < i n t > 1 4 0 < / i n t > < / v a l u e > < / i t e m > < i t e m > < k e y > < s t r i n g > S h i p p i n g   A m o u n t < / s t r i n g > < / k e y > < v a l u e > < i n t > 1 7 5 < / i n t > < / v a l u e > < / i t e m > < i t e m > < k e y > < s t r i n g > S h i p   M o d e < / s t r i n g > < / k e y > < v a l u e > < i n t > 1 2 5 < / i n t > < / v a l u e > < / i t e m > < i t e m > < k e y > < s t r i n g > P r o d u c t   C o n t a i n e r < / s t r i n g > < / k e y > < v a l u e > < i n t > 1 8 3 < / i n t > < / v a l u e > < / i t e m > < i t e m > < k e y > < s t r i n g > D a y s   t o   S h i p < / s t r i n g > < / k e y > < v a l u e > < i n t > 1 3 8 < / i n t > < / v a l u e > < / i t e m > < / C o l u m n W i d t h s > < C o l u m n D i s p l a y I n d e x > < i t e m > < k e y > < s t r i n g > S o u r c e . N a m e < / s t r i n g > < / k e y > < v a l u e > < i n t > 0 < / i n t > < / v a l u e > < / i t e m > < i t e m > < k e y > < s t r i n g > O r d e r   I D < / s t r i n g > < / k e y > < v a l u e > < i n t > 1 < / i n t > < / v a l u e > < / i t e m > < i t e m > < k e y > < s t r i n g > C u s t o m e r   I D < / s t r i n g > < / k e y > < v a l u e > < i n t > 2 < / i n t > < / v a l u e > < / i t e m > < i t e m > < k e y > < s t r i n g > S a l e s P e r s o n < / s t r i n g > < / k e y > < v a l u e > < i n t > 3 < / i n t > < / v a l u e > < / i t e m > < i t e m > < k e y > < s t r i n g > O r d e r   D a t e < / s t r i n g > < / k e y > < v a l u e > < i n t > 4 < / i n t > < / v a l u e > < / i t e m > < i t e m > < k e y > < s t r i n g > S h i p   D a t e < / s t r i n g > < / k e y > < v a l u e > < i n t > 5 < / i n t > < / v a l u e > < / i t e m > < i t e m > < k e y > < s t r i n g > O r d e r   P r i o r i t y < / s t r i n g > < / k e y > < v a l u e > < i n t > 6 < / i n t > < / v a l u e > < / i t e m > < i t e m > < k e y > < s t r i n g > S K U < / s t r i n g > < / k e y > < v a l u e > < i n t > 7 < / i n t > < / v a l u e > < / i t e m > < i t e m > < k e y > < s t r i n g > O r d e r   Q u a n t i t y < / s t r i n g > < / k e y > < v a l u e > < i n t > 8 < / i n t > < / v a l u e > < / i t e m > < i t e m > < k e y > < s t r i n g > U n i t   S e l l   P r i c e < / s t r i n g > < / k e y > < v a l u e > < i n t > 9 < / i n t > < / v a l u e > < / i t e m > < i t e m > < k e y > < s t r i n g > D i s c o u n t < / s t r i n g > < / k e y > < v a l u e > < i n t > 1 0 < / i n t > < / v a l u e > < / i t e m > < i t e m > < k e y > < s t r i n g > S a l e   A m o u n t < / s t r i n g > < / k e y > < v a l u e > < i n t > 1 1 < / i n t > < / v a l u e > < / i t e m > < i t e m > < k e y > < s t r i n g > S h i p p i n g   A m o u n t < / s t r i n g > < / k e y > < v a l u e > < i n t > 1 2 < / i n t > < / v a l u e > < / i t e m > < i t e m > < k e y > < s t r i n g > S h i p   M o d e < / s t r i n g > < / k e y > < v a l u e > < i n t > 1 3 < / i n t > < / v a l u e > < / i t e m > < i t e m > < k e y > < s t r i n g > P r o d u c t   C o n t a i n e r < / s t r i n g > < / k e y > < v a l u e > < i n t > 1 4 < / i n t > < / v a l u e > < / i t e m > < i t e m > < k e y > < s t r i n g > D a y s   t o   S h i p < / s t r i n g > < / k e y > < v a l u e > < i n t > 1 5 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847418A-D1B2-4F1B-A166-796498ED93C0}">
  <ds:schemaRefs/>
</ds:datastoreItem>
</file>

<file path=customXml/itemProps10.xml><?xml version="1.0" encoding="utf-8"?>
<ds:datastoreItem xmlns:ds="http://schemas.openxmlformats.org/officeDocument/2006/customXml" ds:itemID="{F9CEB597-7019-4B4F-94B1-6F5C12F954CC}">
  <ds:schemaRefs/>
</ds:datastoreItem>
</file>

<file path=customXml/itemProps11.xml><?xml version="1.0" encoding="utf-8"?>
<ds:datastoreItem xmlns:ds="http://schemas.openxmlformats.org/officeDocument/2006/customXml" ds:itemID="{C9F60BCE-98A3-4DB6-BCF6-2845173FFBBE}">
  <ds:schemaRefs/>
</ds:datastoreItem>
</file>

<file path=customXml/itemProps12.xml><?xml version="1.0" encoding="utf-8"?>
<ds:datastoreItem xmlns:ds="http://schemas.openxmlformats.org/officeDocument/2006/customXml" ds:itemID="{7C9C747F-B5F0-44CD-911E-7E92EE41C48D}">
  <ds:schemaRefs/>
</ds:datastoreItem>
</file>

<file path=customXml/itemProps13.xml><?xml version="1.0" encoding="utf-8"?>
<ds:datastoreItem xmlns:ds="http://schemas.openxmlformats.org/officeDocument/2006/customXml" ds:itemID="{56F0D799-F6C2-4706-941E-8BEC5093A208}">
  <ds:schemaRefs/>
</ds:datastoreItem>
</file>

<file path=customXml/itemProps14.xml><?xml version="1.0" encoding="utf-8"?>
<ds:datastoreItem xmlns:ds="http://schemas.openxmlformats.org/officeDocument/2006/customXml" ds:itemID="{B2A19BB2-9110-47A6-8AA3-72553172D65E}">
  <ds:schemaRefs/>
</ds:datastoreItem>
</file>

<file path=customXml/itemProps15.xml><?xml version="1.0" encoding="utf-8"?>
<ds:datastoreItem xmlns:ds="http://schemas.openxmlformats.org/officeDocument/2006/customXml" ds:itemID="{75978A0F-8B4C-4FBE-99C0-30B076E7E836}">
  <ds:schemaRefs/>
</ds:datastoreItem>
</file>

<file path=customXml/itemProps16.xml><?xml version="1.0" encoding="utf-8"?>
<ds:datastoreItem xmlns:ds="http://schemas.openxmlformats.org/officeDocument/2006/customXml" ds:itemID="{6854ACA8-F32F-498C-97D3-1E6CFC67073D}">
  <ds:schemaRefs/>
</ds:datastoreItem>
</file>

<file path=customXml/itemProps17.xml><?xml version="1.0" encoding="utf-8"?>
<ds:datastoreItem xmlns:ds="http://schemas.openxmlformats.org/officeDocument/2006/customXml" ds:itemID="{FF691CC6-D964-41E7-8BD2-8E315B431F95}">
  <ds:schemaRefs/>
</ds:datastoreItem>
</file>

<file path=customXml/itemProps18.xml><?xml version="1.0" encoding="utf-8"?>
<ds:datastoreItem xmlns:ds="http://schemas.openxmlformats.org/officeDocument/2006/customXml" ds:itemID="{77417445-3B00-4653-B68B-9E0775460C7E}">
  <ds:schemaRefs/>
</ds:datastoreItem>
</file>

<file path=customXml/itemProps19.xml><?xml version="1.0" encoding="utf-8"?>
<ds:datastoreItem xmlns:ds="http://schemas.openxmlformats.org/officeDocument/2006/customXml" ds:itemID="{29CE42CC-C739-47A4-8782-178DA13CCB2C}">
  <ds:schemaRefs/>
</ds:datastoreItem>
</file>

<file path=customXml/itemProps2.xml><?xml version="1.0" encoding="utf-8"?>
<ds:datastoreItem xmlns:ds="http://schemas.openxmlformats.org/officeDocument/2006/customXml" ds:itemID="{93223ED4-8D07-422E-AC9B-67A7804E6488}">
  <ds:schemaRefs/>
</ds:datastoreItem>
</file>

<file path=customXml/itemProps20.xml><?xml version="1.0" encoding="utf-8"?>
<ds:datastoreItem xmlns:ds="http://schemas.openxmlformats.org/officeDocument/2006/customXml" ds:itemID="{0CFC37AF-FFCB-48CB-9563-CA1AAC02B9D7}">
  <ds:schemaRefs/>
</ds:datastoreItem>
</file>

<file path=customXml/itemProps21.xml><?xml version="1.0" encoding="utf-8"?>
<ds:datastoreItem xmlns:ds="http://schemas.openxmlformats.org/officeDocument/2006/customXml" ds:itemID="{FE7DFA1F-7E07-4920-B693-E9297299FAF4}">
  <ds:schemaRefs/>
</ds:datastoreItem>
</file>

<file path=customXml/itemProps22.xml><?xml version="1.0" encoding="utf-8"?>
<ds:datastoreItem xmlns:ds="http://schemas.openxmlformats.org/officeDocument/2006/customXml" ds:itemID="{632EA909-6FD7-405A-BB5F-D18BB5E4944C}">
  <ds:schemaRefs>
    <ds:schemaRef ds:uri="http://schemas.microsoft.com/DataMashup"/>
  </ds:schemaRefs>
</ds:datastoreItem>
</file>

<file path=customXml/itemProps3.xml><?xml version="1.0" encoding="utf-8"?>
<ds:datastoreItem xmlns:ds="http://schemas.openxmlformats.org/officeDocument/2006/customXml" ds:itemID="{D55D5E1B-A372-420A-99CB-A3D845A86574}">
  <ds:schemaRefs/>
</ds:datastoreItem>
</file>

<file path=customXml/itemProps4.xml><?xml version="1.0" encoding="utf-8"?>
<ds:datastoreItem xmlns:ds="http://schemas.openxmlformats.org/officeDocument/2006/customXml" ds:itemID="{762E8F66-6640-4AE2-9364-08F566157E58}">
  <ds:schemaRefs/>
</ds:datastoreItem>
</file>

<file path=customXml/itemProps5.xml><?xml version="1.0" encoding="utf-8"?>
<ds:datastoreItem xmlns:ds="http://schemas.openxmlformats.org/officeDocument/2006/customXml" ds:itemID="{746F0637-7A12-4D13-9FBA-4DD3140B7407}">
  <ds:schemaRefs/>
</ds:datastoreItem>
</file>

<file path=customXml/itemProps6.xml><?xml version="1.0" encoding="utf-8"?>
<ds:datastoreItem xmlns:ds="http://schemas.openxmlformats.org/officeDocument/2006/customXml" ds:itemID="{B9FAD39F-9426-429A-B6F9-3CD12E3B1F74}">
  <ds:schemaRefs/>
</ds:datastoreItem>
</file>

<file path=customXml/itemProps7.xml><?xml version="1.0" encoding="utf-8"?>
<ds:datastoreItem xmlns:ds="http://schemas.openxmlformats.org/officeDocument/2006/customXml" ds:itemID="{56809047-5C8B-4B15-96BE-670515B0EB08}">
  <ds:schemaRefs/>
</ds:datastoreItem>
</file>

<file path=customXml/itemProps8.xml><?xml version="1.0" encoding="utf-8"?>
<ds:datastoreItem xmlns:ds="http://schemas.openxmlformats.org/officeDocument/2006/customXml" ds:itemID="{FB0D8165-42E2-47CC-97F6-4FBC1EB88A82}">
  <ds:schemaRefs/>
</ds:datastoreItem>
</file>

<file path=customXml/itemProps9.xml><?xml version="1.0" encoding="utf-8"?>
<ds:datastoreItem xmlns:ds="http://schemas.openxmlformats.org/officeDocument/2006/customXml" ds:itemID="{3DEFB1AA-11C9-4C92-8463-72195A6FD3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Map Pivots</vt:lpstr>
      <vt:lpstr>Ship Pivots</vt:lpstr>
      <vt:lpstr>Sales Pivotes</vt:lpstr>
      <vt:lpstr>Dimension Tables</vt:lpstr>
      <vt:lpstr>Spark Pivots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DEEPAK SINGH</cp:lastModifiedBy>
  <dcterms:modified xsi:type="dcterms:W3CDTF">2024-05-22T07:47:18Z</dcterms:modified>
</cp:coreProperties>
</file>