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esktop\"/>
    </mc:Choice>
  </mc:AlternateContent>
  <xr:revisionPtr revIDLastSave="0" documentId="13_ncr:1_{7A3A0569-2769-4835-90D9-2F18B07BA151}" xr6:coauthVersionLast="47" xr6:coauthVersionMax="47" xr10:uidLastSave="{00000000-0000-0000-0000-000000000000}"/>
  <bookViews>
    <workbookView xWindow="-120" yWindow="-120" windowWidth="20730" windowHeight="11160" activeTab="1" xr2:uid="{DF82EDD4-E822-47EE-89F9-EE9270CEE8CB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9" i="2" l="1"/>
  <c r="C100" i="2"/>
  <c r="C101" i="2"/>
  <c r="C105" i="2"/>
  <c r="C109" i="2"/>
  <c r="C113" i="2"/>
  <c r="C117" i="2"/>
  <c r="C121" i="2"/>
  <c r="C98" i="2"/>
  <c r="C102" i="2"/>
  <c r="C106" i="2"/>
  <c r="C110" i="2"/>
  <c r="C114" i="2"/>
  <c r="C118" i="2"/>
  <c r="C122" i="2"/>
  <c r="C103" i="2"/>
  <c r="C107" i="2"/>
  <c r="C111" i="2"/>
  <c r="C115" i="2"/>
  <c r="C119" i="2"/>
  <c r="C123" i="2"/>
  <c r="C104" i="2"/>
  <c r="C108" i="2"/>
  <c r="C112" i="2"/>
  <c r="C116" i="2"/>
  <c r="C120" i="2"/>
  <c r="D120" i="2"/>
  <c r="D112" i="2"/>
  <c r="D104" i="2"/>
  <c r="D119" i="2"/>
  <c r="D111" i="2"/>
  <c r="D103" i="2"/>
  <c r="E122" i="2"/>
  <c r="E114" i="2"/>
  <c r="E106" i="2"/>
  <c r="E109" i="2"/>
  <c r="E120" i="2"/>
  <c r="E112" i="2"/>
  <c r="E104" i="2"/>
  <c r="E119" i="2"/>
  <c r="E111" i="2"/>
  <c r="E103" i="2"/>
  <c r="D122" i="2"/>
  <c r="D114" i="2"/>
  <c r="D106" i="2"/>
  <c r="D98" i="2"/>
  <c r="D117" i="2"/>
  <c r="D109" i="2"/>
  <c r="D101" i="2"/>
  <c r="E116" i="2"/>
  <c r="E123" i="2"/>
  <c r="E99" i="2"/>
  <c r="D110" i="2"/>
  <c r="D121" i="2"/>
  <c r="D105" i="2"/>
  <c r="E98" i="2"/>
  <c r="E101" i="2"/>
  <c r="D116" i="2"/>
  <c r="D108" i="2"/>
  <c r="D123" i="2"/>
  <c r="D115" i="2"/>
  <c r="D107" i="2"/>
  <c r="D99" i="2"/>
  <c r="E118" i="2"/>
  <c r="E110" i="2"/>
  <c r="E102" i="2"/>
  <c r="E121" i="2"/>
  <c r="E113" i="2"/>
  <c r="E105" i="2"/>
  <c r="D100" i="2"/>
  <c r="E108" i="2"/>
  <c r="E115" i="2"/>
  <c r="E107" i="2"/>
  <c r="D118" i="2"/>
  <c r="D102" i="2"/>
  <c r="D113" i="2"/>
  <c r="E100" i="2"/>
  <c r="E117" i="2"/>
</calcChain>
</file>

<file path=xl/sharedStrings.xml><?xml version="1.0" encoding="utf-8"?>
<sst xmlns="http://schemas.openxmlformats.org/spreadsheetml/2006/main" count="5" uniqueCount="5">
  <si>
    <t>Month</t>
  </si>
  <si>
    <t>Sales</t>
  </si>
  <si>
    <t>Forecast(Sales)</t>
  </si>
  <si>
    <t>Lower Confidence Bound(Sales)</t>
  </si>
  <si>
    <t>Upper Confidence Bound(Sales)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</si>
</sst>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84472774236553"/>
          <c:y val="9.8450949416841932E-2"/>
          <c:w val="0.80684275381070336"/>
          <c:h val="0.5376049805173938"/>
        </c:manualLayout>
      </c:layout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Sheet2!$B$2:$B$123</c:f>
              <c:numCache>
                <c:formatCode>General</c:formatCode>
                <c:ptCount val="122"/>
                <c:pt idx="0">
                  <c:v>365785</c:v>
                </c:pt>
                <c:pt idx="1">
                  <c:v>380205</c:v>
                </c:pt>
                <c:pt idx="2">
                  <c:v>387534</c:v>
                </c:pt>
                <c:pt idx="3">
                  <c:v>401692</c:v>
                </c:pt>
                <c:pt idx="4">
                  <c:v>411558</c:v>
                </c:pt>
                <c:pt idx="5">
                  <c:v>425659</c:v>
                </c:pt>
                <c:pt idx="6">
                  <c:v>447258</c:v>
                </c:pt>
                <c:pt idx="7">
                  <c:v>448617</c:v>
                </c:pt>
                <c:pt idx="8">
                  <c:v>478250</c:v>
                </c:pt>
                <c:pt idx="9">
                  <c:v>487741</c:v>
                </c:pt>
                <c:pt idx="10">
                  <c:v>517487</c:v>
                </c:pt>
                <c:pt idx="11">
                  <c:v>535226</c:v>
                </c:pt>
                <c:pt idx="12">
                  <c:v>564439</c:v>
                </c:pt>
                <c:pt idx="13">
                  <c:v>597492</c:v>
                </c:pt>
                <c:pt idx="14">
                  <c:v>600633</c:v>
                </c:pt>
                <c:pt idx="15">
                  <c:v>608161</c:v>
                </c:pt>
                <c:pt idx="16">
                  <c:v>623247</c:v>
                </c:pt>
                <c:pt idx="17">
                  <c:v>641742</c:v>
                </c:pt>
                <c:pt idx="18">
                  <c:v>645227</c:v>
                </c:pt>
                <c:pt idx="19">
                  <c:v>670941</c:v>
                </c:pt>
                <c:pt idx="20">
                  <c:v>721553</c:v>
                </c:pt>
                <c:pt idx="21">
                  <c:v>767876</c:v>
                </c:pt>
                <c:pt idx="22">
                  <c:v>769344</c:v>
                </c:pt>
                <c:pt idx="23">
                  <c:v>786222</c:v>
                </c:pt>
                <c:pt idx="24">
                  <c:v>786820</c:v>
                </c:pt>
                <c:pt idx="25">
                  <c:v>799067</c:v>
                </c:pt>
                <c:pt idx="26">
                  <c:v>802908</c:v>
                </c:pt>
                <c:pt idx="27">
                  <c:v>813571</c:v>
                </c:pt>
                <c:pt idx="28">
                  <c:v>847401</c:v>
                </c:pt>
                <c:pt idx="29">
                  <c:v>899123</c:v>
                </c:pt>
                <c:pt idx="30">
                  <c:v>906732</c:v>
                </c:pt>
                <c:pt idx="31">
                  <c:v>934339</c:v>
                </c:pt>
                <c:pt idx="32">
                  <c:v>943691</c:v>
                </c:pt>
                <c:pt idx="33">
                  <c:v>946375</c:v>
                </c:pt>
                <c:pt idx="34">
                  <c:v>966820</c:v>
                </c:pt>
                <c:pt idx="35">
                  <c:v>982934</c:v>
                </c:pt>
                <c:pt idx="36">
                  <c:v>1002144</c:v>
                </c:pt>
                <c:pt idx="37">
                  <c:v>1007600</c:v>
                </c:pt>
                <c:pt idx="38">
                  <c:v>1067991</c:v>
                </c:pt>
                <c:pt idx="39">
                  <c:v>1085641</c:v>
                </c:pt>
                <c:pt idx="40">
                  <c:v>1091599</c:v>
                </c:pt>
                <c:pt idx="41">
                  <c:v>1160262</c:v>
                </c:pt>
                <c:pt idx="42">
                  <c:v>1165370</c:v>
                </c:pt>
                <c:pt idx="43">
                  <c:v>1205506</c:v>
                </c:pt>
                <c:pt idx="44">
                  <c:v>1206420</c:v>
                </c:pt>
                <c:pt idx="45">
                  <c:v>1216956</c:v>
                </c:pt>
                <c:pt idx="46">
                  <c:v>1222942</c:v>
                </c:pt>
                <c:pt idx="47">
                  <c:v>1223195</c:v>
                </c:pt>
                <c:pt idx="48">
                  <c:v>1246218</c:v>
                </c:pt>
                <c:pt idx="49">
                  <c:v>1272640</c:v>
                </c:pt>
                <c:pt idx="50">
                  <c:v>1276662</c:v>
                </c:pt>
                <c:pt idx="51">
                  <c:v>1304411</c:v>
                </c:pt>
                <c:pt idx="52">
                  <c:v>1312264</c:v>
                </c:pt>
                <c:pt idx="53">
                  <c:v>1320784</c:v>
                </c:pt>
                <c:pt idx="54">
                  <c:v>1332633</c:v>
                </c:pt>
                <c:pt idx="55">
                  <c:v>1340840</c:v>
                </c:pt>
                <c:pt idx="56">
                  <c:v>1351016</c:v>
                </c:pt>
                <c:pt idx="57">
                  <c:v>1362104</c:v>
                </c:pt>
                <c:pt idx="58">
                  <c:v>1372254</c:v>
                </c:pt>
                <c:pt idx="59">
                  <c:v>1374896</c:v>
                </c:pt>
                <c:pt idx="60">
                  <c:v>1379259</c:v>
                </c:pt>
                <c:pt idx="61">
                  <c:v>1379729</c:v>
                </c:pt>
                <c:pt idx="62">
                  <c:v>1381000</c:v>
                </c:pt>
                <c:pt idx="63">
                  <c:v>1411187</c:v>
                </c:pt>
                <c:pt idx="64">
                  <c:v>1429462</c:v>
                </c:pt>
                <c:pt idx="65">
                  <c:v>1444482</c:v>
                </c:pt>
                <c:pt idx="66">
                  <c:v>1455496</c:v>
                </c:pt>
                <c:pt idx="67">
                  <c:v>1461625</c:v>
                </c:pt>
                <c:pt idx="68">
                  <c:v>1479362</c:v>
                </c:pt>
                <c:pt idx="69">
                  <c:v>1507003</c:v>
                </c:pt>
                <c:pt idx="70">
                  <c:v>1517969</c:v>
                </c:pt>
                <c:pt idx="71">
                  <c:v>1561396</c:v>
                </c:pt>
                <c:pt idx="72">
                  <c:v>1587784</c:v>
                </c:pt>
                <c:pt idx="73">
                  <c:v>1605935</c:v>
                </c:pt>
                <c:pt idx="74">
                  <c:v>1614763</c:v>
                </c:pt>
                <c:pt idx="75">
                  <c:v>1616924</c:v>
                </c:pt>
                <c:pt idx="76">
                  <c:v>1634380</c:v>
                </c:pt>
                <c:pt idx="77">
                  <c:v>1636125</c:v>
                </c:pt>
                <c:pt idx="78">
                  <c:v>1646015</c:v>
                </c:pt>
                <c:pt idx="79">
                  <c:v>1670832</c:v>
                </c:pt>
                <c:pt idx="80">
                  <c:v>1675589</c:v>
                </c:pt>
                <c:pt idx="81">
                  <c:v>1684192</c:v>
                </c:pt>
                <c:pt idx="82">
                  <c:v>1685397</c:v>
                </c:pt>
                <c:pt idx="83">
                  <c:v>1691085</c:v>
                </c:pt>
                <c:pt idx="84">
                  <c:v>1703221</c:v>
                </c:pt>
                <c:pt idx="85">
                  <c:v>1706574</c:v>
                </c:pt>
                <c:pt idx="86">
                  <c:v>1718481</c:v>
                </c:pt>
                <c:pt idx="87">
                  <c:v>1721992</c:v>
                </c:pt>
                <c:pt idx="88">
                  <c:v>1736139</c:v>
                </c:pt>
                <c:pt idx="89">
                  <c:v>1758736</c:v>
                </c:pt>
                <c:pt idx="90">
                  <c:v>1778129</c:v>
                </c:pt>
                <c:pt idx="91">
                  <c:v>1810195</c:v>
                </c:pt>
                <c:pt idx="92">
                  <c:v>1811355</c:v>
                </c:pt>
                <c:pt idx="93">
                  <c:v>1848386</c:v>
                </c:pt>
                <c:pt idx="94">
                  <c:v>1849651</c:v>
                </c:pt>
                <c:pt idx="95">
                  <c:v>1885028</c:v>
                </c:pt>
                <c:pt idx="96">
                  <c:v>1898903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B4-412D-9AC2-73687263960F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Forecast(Sales)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Sheet2!$A$2:$A$123</c:f>
              <c:numCache>
                <c:formatCode>m/d/yyyy</c:formatCode>
                <c:ptCount val="122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  <c:pt idx="105">
                  <c:v>45200</c:v>
                </c:pt>
                <c:pt idx="106">
                  <c:v>45231</c:v>
                </c:pt>
                <c:pt idx="107">
                  <c:v>45261</c:v>
                </c:pt>
                <c:pt idx="108">
                  <c:v>45292</c:v>
                </c:pt>
                <c:pt idx="109">
                  <c:v>45323</c:v>
                </c:pt>
                <c:pt idx="110">
                  <c:v>45352</c:v>
                </c:pt>
                <c:pt idx="111">
                  <c:v>45383</c:v>
                </c:pt>
                <c:pt idx="112">
                  <c:v>45413</c:v>
                </c:pt>
                <c:pt idx="113">
                  <c:v>45444</c:v>
                </c:pt>
                <c:pt idx="114">
                  <c:v>45474</c:v>
                </c:pt>
                <c:pt idx="115">
                  <c:v>45505</c:v>
                </c:pt>
                <c:pt idx="116">
                  <c:v>45536</c:v>
                </c:pt>
                <c:pt idx="117">
                  <c:v>45566</c:v>
                </c:pt>
                <c:pt idx="118">
                  <c:v>45597</c:v>
                </c:pt>
                <c:pt idx="119">
                  <c:v>45627</c:v>
                </c:pt>
                <c:pt idx="120">
                  <c:v>45658</c:v>
                </c:pt>
                <c:pt idx="121">
                  <c:v>45689</c:v>
                </c:pt>
              </c:numCache>
            </c:numRef>
          </c:cat>
          <c:val>
            <c:numRef>
              <c:f>Sheet2!$C$2:$C$123</c:f>
              <c:numCache>
                <c:formatCode>General</c:formatCode>
                <c:ptCount val="122"/>
                <c:pt idx="95">
                  <c:v>1885028</c:v>
                </c:pt>
                <c:pt idx="96">
                  <c:v>1909221.3950241187</c:v>
                </c:pt>
                <c:pt idx="97">
                  <c:v>1933459.0691363977</c:v>
                </c:pt>
                <c:pt idx="98">
                  <c:v>1957696.7432486766</c:v>
                </c:pt>
                <c:pt idx="99">
                  <c:v>1981934.4173609556</c:v>
                </c:pt>
                <c:pt idx="100">
                  <c:v>2006172.0914732344</c:v>
                </c:pt>
                <c:pt idx="101">
                  <c:v>2030409.7655855133</c:v>
                </c:pt>
                <c:pt idx="102">
                  <c:v>2054647.4396977923</c:v>
                </c:pt>
                <c:pt idx="103">
                  <c:v>2078885.1138100713</c:v>
                </c:pt>
                <c:pt idx="104">
                  <c:v>2103122.7879223502</c:v>
                </c:pt>
                <c:pt idx="105">
                  <c:v>2127360.4620346292</c:v>
                </c:pt>
                <c:pt idx="106">
                  <c:v>2151598.1361469082</c:v>
                </c:pt>
                <c:pt idx="107">
                  <c:v>2175835.8102591871</c:v>
                </c:pt>
                <c:pt idx="108">
                  <c:v>2200073.4843714661</c:v>
                </c:pt>
                <c:pt idx="109">
                  <c:v>2224311.1584837451</c:v>
                </c:pt>
                <c:pt idx="110">
                  <c:v>2248548.832596024</c:v>
                </c:pt>
                <c:pt idx="111">
                  <c:v>2272786.506708303</c:v>
                </c:pt>
                <c:pt idx="112">
                  <c:v>2297024.180820582</c:v>
                </c:pt>
                <c:pt idx="113">
                  <c:v>2321261.8549328609</c:v>
                </c:pt>
                <c:pt idx="114">
                  <c:v>2345499.5290451399</c:v>
                </c:pt>
                <c:pt idx="115">
                  <c:v>2369737.2031574184</c:v>
                </c:pt>
                <c:pt idx="116">
                  <c:v>2393974.8772696974</c:v>
                </c:pt>
                <c:pt idx="117">
                  <c:v>2418212.5513819763</c:v>
                </c:pt>
                <c:pt idx="118">
                  <c:v>2442450.2254942553</c:v>
                </c:pt>
                <c:pt idx="119">
                  <c:v>2466687.8996065343</c:v>
                </c:pt>
                <c:pt idx="120">
                  <c:v>2490925.5737188132</c:v>
                </c:pt>
                <c:pt idx="121">
                  <c:v>2515163.2478310922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B4-412D-9AC2-73687263960F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Lower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Sheet2!$A$2:$A$123</c:f>
              <c:numCache>
                <c:formatCode>m/d/yyyy</c:formatCode>
                <c:ptCount val="122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  <c:pt idx="105">
                  <c:v>45200</c:v>
                </c:pt>
                <c:pt idx="106">
                  <c:v>45231</c:v>
                </c:pt>
                <c:pt idx="107">
                  <c:v>45261</c:v>
                </c:pt>
                <c:pt idx="108">
                  <c:v>45292</c:v>
                </c:pt>
                <c:pt idx="109">
                  <c:v>45323</c:v>
                </c:pt>
                <c:pt idx="110">
                  <c:v>45352</c:v>
                </c:pt>
                <c:pt idx="111">
                  <c:v>45383</c:v>
                </c:pt>
                <c:pt idx="112">
                  <c:v>45413</c:v>
                </c:pt>
                <c:pt idx="113">
                  <c:v>45444</c:v>
                </c:pt>
                <c:pt idx="114">
                  <c:v>45474</c:v>
                </c:pt>
                <c:pt idx="115">
                  <c:v>45505</c:v>
                </c:pt>
                <c:pt idx="116">
                  <c:v>45536</c:v>
                </c:pt>
                <c:pt idx="117">
                  <c:v>45566</c:v>
                </c:pt>
                <c:pt idx="118">
                  <c:v>45597</c:v>
                </c:pt>
                <c:pt idx="119">
                  <c:v>45627</c:v>
                </c:pt>
                <c:pt idx="120">
                  <c:v>45658</c:v>
                </c:pt>
                <c:pt idx="121">
                  <c:v>45689</c:v>
                </c:pt>
              </c:numCache>
            </c:numRef>
          </c:cat>
          <c:val>
            <c:numRef>
              <c:f>Sheet2!$D$2:$D$123</c:f>
              <c:numCache>
                <c:formatCode>General</c:formatCode>
                <c:ptCount val="122"/>
                <c:pt idx="95" formatCode="0.00">
                  <c:v>1885028</c:v>
                </c:pt>
                <c:pt idx="96" formatCode="0.00">
                  <c:v>1877810.6659481798</c:v>
                </c:pt>
                <c:pt idx="97" formatCode="0.00">
                  <c:v>1876910.9537556707</c:v>
                </c:pt>
                <c:pt idx="98" formatCode="0.00">
                  <c:v>1873266.5673566102</c:v>
                </c:pt>
                <c:pt idx="99" formatCode="0.00">
                  <c:v>1866737.7364137664</c:v>
                </c:pt>
                <c:pt idx="100" formatCode="0.00">
                  <c:v>1857462.6529383238</c:v>
                </c:pt>
                <c:pt idx="101" formatCode="0.00">
                  <c:v>1845605.9082623194</c:v>
                </c:pt>
                <c:pt idx="102" formatCode="0.00">
                  <c:v>1831319.1462064737</c:v>
                </c:pt>
                <c:pt idx="103" formatCode="0.00">
                  <c:v>1814735.4862464229</c:v>
                </c:pt>
                <c:pt idx="104" formatCode="0.00">
                  <c:v>1795970.8572067074</c:v>
                </c:pt>
                <c:pt idx="105" formatCode="0.00">
                  <c:v>1775126.5614362487</c:v>
                </c:pt>
                <c:pt idx="106" formatCode="0.00">
                  <c:v>1752291.7275291285</c:v>
                </c:pt>
                <c:pt idx="107" formatCode="0.00">
                  <c:v>1727545.3732701836</c:v>
                </c:pt>
                <c:pt idx="108" formatCode="0.00">
                  <c:v>1700958.0766905928</c:v>
                </c:pt>
                <c:pt idx="109" formatCode="0.00">
                  <c:v>1672593.3171144512</c:v>
                </c:pt>
                <c:pt idx="110" formatCode="0.00">
                  <c:v>1642508.5530319959</c:v>
                </c:pt>
                <c:pt idx="111" formatCode="0.00">
                  <c:v>1610756.0937007074</c:v>
                </c:pt>
                <c:pt idx="112" formatCode="0.00">
                  <c:v>1577383.8095099626</c:v>
                </c:pt>
                <c:pt idx="113" formatCode="0.00">
                  <c:v>1542435.7158432128</c:v>
                </c:pt>
                <c:pt idx="114" formatCode="0.00">
                  <c:v>1505952.4570291513</c:v>
                </c:pt>
                <c:pt idx="115" formatCode="0.00">
                  <c:v>1467971.710759263</c:v>
                </c:pt>
                <c:pt idx="116" formatCode="0.00">
                  <c:v>1428528.5286652301</c:v>
                </c:pt>
                <c:pt idx="117" formatCode="0.00">
                  <c:v>1387655.6252262886</c:v>
                </c:pt>
                <c:pt idx="118" formatCode="0.00">
                  <c:v>1345383.6245180988</c:v>
                </c:pt>
                <c:pt idx="119" formatCode="0.00">
                  <c:v>1301741.2722971723</c:v>
                </c:pt>
                <c:pt idx="120" formatCode="0.00">
                  <c:v>1256755.6193730964</c:v>
                </c:pt>
                <c:pt idx="121" formatCode="0.00">
                  <c:v>1210452.1810334907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B4-412D-9AC2-73687263960F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Upper Confidence Bound(Sales)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Sheet2!$A$2:$A$123</c:f>
              <c:numCache>
                <c:formatCode>m/d/yyyy</c:formatCode>
                <c:ptCount val="122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  <c:pt idx="105">
                  <c:v>45200</c:v>
                </c:pt>
                <c:pt idx="106">
                  <c:v>45231</c:v>
                </c:pt>
                <c:pt idx="107">
                  <c:v>45261</c:v>
                </c:pt>
                <c:pt idx="108">
                  <c:v>45292</c:v>
                </c:pt>
                <c:pt idx="109">
                  <c:v>45323</c:v>
                </c:pt>
                <c:pt idx="110">
                  <c:v>45352</c:v>
                </c:pt>
                <c:pt idx="111">
                  <c:v>45383</c:v>
                </c:pt>
                <c:pt idx="112">
                  <c:v>45413</c:v>
                </c:pt>
                <c:pt idx="113">
                  <c:v>45444</c:v>
                </c:pt>
                <c:pt idx="114">
                  <c:v>45474</c:v>
                </c:pt>
                <c:pt idx="115">
                  <c:v>45505</c:v>
                </c:pt>
                <c:pt idx="116">
                  <c:v>45536</c:v>
                </c:pt>
                <c:pt idx="117">
                  <c:v>45566</c:v>
                </c:pt>
                <c:pt idx="118">
                  <c:v>45597</c:v>
                </c:pt>
                <c:pt idx="119">
                  <c:v>45627</c:v>
                </c:pt>
                <c:pt idx="120">
                  <c:v>45658</c:v>
                </c:pt>
                <c:pt idx="121">
                  <c:v>45689</c:v>
                </c:pt>
              </c:numCache>
            </c:numRef>
          </c:cat>
          <c:val>
            <c:numRef>
              <c:f>Sheet2!$E$2:$E$123</c:f>
              <c:numCache>
                <c:formatCode>General</c:formatCode>
                <c:ptCount val="122"/>
                <c:pt idx="95" formatCode="0.00">
                  <c:v>1885028</c:v>
                </c:pt>
                <c:pt idx="96" formatCode="0.00">
                  <c:v>1940632.1241000576</c:v>
                </c:pt>
                <c:pt idx="97" formatCode="0.00">
                  <c:v>1990007.1845171247</c:v>
                </c:pt>
                <c:pt idx="98" formatCode="0.00">
                  <c:v>2042126.9191407431</c:v>
                </c:pt>
                <c:pt idx="99" formatCode="0.00">
                  <c:v>2097131.0983081448</c:v>
                </c:pt>
                <c:pt idx="100" formatCode="0.00">
                  <c:v>2154881.5300081447</c:v>
                </c:pt>
                <c:pt idx="101" formatCode="0.00">
                  <c:v>2215213.6229087072</c:v>
                </c:pt>
                <c:pt idx="102" formatCode="0.00">
                  <c:v>2277975.7331891106</c:v>
                </c:pt>
                <c:pt idx="103" formatCode="0.00">
                  <c:v>2343034.7413737196</c:v>
                </c:pt>
                <c:pt idx="104" formatCode="0.00">
                  <c:v>2410274.7186379931</c:v>
                </c:pt>
                <c:pt idx="105" formatCode="0.00">
                  <c:v>2479594.3626330099</c:v>
                </c:pt>
                <c:pt idx="106" formatCode="0.00">
                  <c:v>2550904.5447646878</c:v>
                </c:pt>
                <c:pt idx="107" formatCode="0.00">
                  <c:v>2624126.2472481909</c:v>
                </c:pt>
                <c:pt idx="108" formatCode="0.00">
                  <c:v>2699188.8920523394</c:v>
                </c:pt>
                <c:pt idx="109" formatCode="0.00">
                  <c:v>2776028.9998530392</c:v>
                </c:pt>
                <c:pt idx="110" formatCode="0.00">
                  <c:v>2854589.1121600522</c:v>
                </c:pt>
                <c:pt idx="111" formatCode="0.00">
                  <c:v>2934816.9197158986</c:v>
                </c:pt>
                <c:pt idx="112" formatCode="0.00">
                  <c:v>3016664.5521312011</c:v>
                </c:pt>
                <c:pt idx="113" formatCode="0.00">
                  <c:v>3100087.9940225091</c:v>
                </c:pt>
                <c:pt idx="114" formatCode="0.00">
                  <c:v>3185046.6010611285</c:v>
                </c:pt>
                <c:pt idx="115" formatCode="0.00">
                  <c:v>3271502.6955555738</c:v>
                </c:pt>
                <c:pt idx="116" formatCode="0.00">
                  <c:v>3359421.2258741646</c:v>
                </c:pt>
                <c:pt idx="117" formatCode="0.00">
                  <c:v>3448769.4775376641</c:v>
                </c:pt>
                <c:pt idx="118" formatCode="0.00">
                  <c:v>3539516.8264704118</c:v>
                </c:pt>
                <c:pt idx="119" formatCode="0.00">
                  <c:v>3631634.5269158962</c:v>
                </c:pt>
                <c:pt idx="120" formatCode="0.00">
                  <c:v>3725095.5280645303</c:v>
                </c:pt>
                <c:pt idx="121" formatCode="0.00">
                  <c:v>3819874.3146286937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B4-412D-9AC2-736872639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728904"/>
        <c:axId val="441731928"/>
      </c:lineChart>
      <c:catAx>
        <c:axId val="30972890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31928"/>
        <c:crosses val="autoZero"/>
        <c:auto val="1"/>
        <c:lblAlgn val="ctr"/>
        <c:lblOffset val="100"/>
        <c:noMultiLvlLbl val="0"/>
      </c:catAx>
      <c:valAx>
        <c:axId val="44173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728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</xdr:colOff>
      <xdr:row>1</xdr:row>
      <xdr:rowOff>123825</xdr:rowOff>
    </xdr:from>
    <xdr:to>
      <xdr:col>13</xdr:col>
      <xdr:colOff>581024</xdr:colOff>
      <xdr:row>21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2007FC-809A-49E0-B156-41D2ECDF3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1</xdr:row>
      <xdr:rowOff>9525</xdr:rowOff>
    </xdr:from>
    <xdr:to>
      <xdr:col>15</xdr:col>
      <xdr:colOff>600075</xdr:colOff>
      <xdr:row>30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06ECCE-71D5-4B95-ACEF-16D489874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200025"/>
          <a:ext cx="8067675" cy="55435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E327B-5A90-4C87-BD38-C0E662A7F4FA}" name="Table1" displayName="Table1" ref="A1:E123" totalsRowShown="0">
  <autoFilter ref="A1:E123" xr:uid="{14AE327B-5A90-4C87-BD38-C0E662A7F4FA}"/>
  <tableColumns count="5">
    <tableColumn id="1" xr3:uid="{4EC3C2DB-319A-4682-A80D-B1D39F7DF55D}" name="Month" dataDxfId="2"/>
    <tableColumn id="2" xr3:uid="{A0FABFCB-D7A4-4778-AB53-47FE0D2B88F1}" name="Sales"/>
    <tableColumn id="3" xr3:uid="{9ECBF5C1-424D-4D69-ABEA-66B16FAA652C}" name="Forecast(Sales)">
      <calculatedColumnFormula>_xlfn.FORECAST.ETS(A2,$B$2:$B$97,$A$2:$A$97,1,1)</calculatedColumnFormula>
    </tableColumn>
    <tableColumn id="4" xr3:uid="{29125EAB-1F37-4749-9C47-1A7B68B47C16}" name="Lower Confidence Bound(Sales)" dataDxfId="1">
      <calculatedColumnFormula>C2-_xlfn.FORECAST.ETS.CONFINT(A2,$B$2:$B$97,$A$2:$A$97,0.95,1,1)</calculatedColumnFormula>
    </tableColumn>
    <tableColumn id="5" xr3:uid="{D2E05385-671B-4C02-BED6-BFEEA057BA4E}" name="Upper Confidence Bound(Sales)" dataDxfId="0">
      <calculatedColumnFormula>C2+_xlfn.FORECAST.ETS.CONFINT(A2,$B$2:$B$97,$A$2:$A$97,0.95,1,1)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9337-FF8F-4A8E-94FC-ABA664F1D328}">
  <dimension ref="A1:E123"/>
  <sheetViews>
    <sheetView workbookViewId="0">
      <selection activeCell="O8" sqref="O8"/>
    </sheetView>
  </sheetViews>
  <sheetFormatPr defaultRowHeight="15" x14ac:dyDescent="0.25"/>
  <cols>
    <col min="1" max="1" width="10.42578125" bestFit="1" customWidth="1"/>
    <col min="2" max="2" width="9.28515625" bestFit="1" customWidth="1"/>
    <col min="3" max="3" width="16.5703125" customWidth="1"/>
    <col min="4" max="4" width="31.28515625" customWidth="1"/>
    <col min="5" max="5" width="3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42005</v>
      </c>
      <c r="B2" s="2">
        <v>365785</v>
      </c>
    </row>
    <row r="3" spans="1:5" x14ac:dyDescent="0.25">
      <c r="A3" s="1">
        <v>42036</v>
      </c>
      <c r="B3" s="2">
        <v>380205</v>
      </c>
    </row>
    <row r="4" spans="1:5" x14ac:dyDescent="0.25">
      <c r="A4" s="1">
        <v>42064</v>
      </c>
      <c r="B4" s="2">
        <v>387534</v>
      </c>
    </row>
    <row r="5" spans="1:5" x14ac:dyDescent="0.25">
      <c r="A5" s="1">
        <v>42095</v>
      </c>
      <c r="B5" s="2">
        <v>401692</v>
      </c>
    </row>
    <row r="6" spans="1:5" x14ac:dyDescent="0.25">
      <c r="A6" s="1">
        <v>42125</v>
      </c>
      <c r="B6" s="2">
        <v>411558</v>
      </c>
    </row>
    <row r="7" spans="1:5" x14ac:dyDescent="0.25">
      <c r="A7" s="1">
        <v>42156</v>
      </c>
      <c r="B7" s="2">
        <v>425659</v>
      </c>
    </row>
    <row r="8" spans="1:5" x14ac:dyDescent="0.25">
      <c r="A8" s="1">
        <v>42186</v>
      </c>
      <c r="B8" s="2">
        <v>447258</v>
      </c>
    </row>
    <row r="9" spans="1:5" x14ac:dyDescent="0.25">
      <c r="A9" s="1">
        <v>42217</v>
      </c>
      <c r="B9" s="2">
        <v>448617</v>
      </c>
    </row>
    <row r="10" spans="1:5" x14ac:dyDescent="0.25">
      <c r="A10" s="1">
        <v>42248</v>
      </c>
      <c r="B10" s="2">
        <v>478250</v>
      </c>
    </row>
    <row r="11" spans="1:5" x14ac:dyDescent="0.25">
      <c r="A11" s="1">
        <v>42278</v>
      </c>
      <c r="B11" s="2">
        <v>487741</v>
      </c>
    </row>
    <row r="12" spans="1:5" x14ac:dyDescent="0.25">
      <c r="A12" s="1">
        <v>42309</v>
      </c>
      <c r="B12" s="2">
        <v>517487</v>
      </c>
    </row>
    <row r="13" spans="1:5" x14ac:dyDescent="0.25">
      <c r="A13" s="1">
        <v>42339</v>
      </c>
      <c r="B13" s="2">
        <v>535226</v>
      </c>
    </row>
    <row r="14" spans="1:5" x14ac:dyDescent="0.25">
      <c r="A14" s="1">
        <v>42370</v>
      </c>
      <c r="B14" s="2">
        <v>564439</v>
      </c>
    </row>
    <row r="15" spans="1:5" x14ac:dyDescent="0.25">
      <c r="A15" s="1">
        <v>42401</v>
      </c>
      <c r="B15" s="2">
        <v>597492</v>
      </c>
    </row>
    <row r="16" spans="1:5" x14ac:dyDescent="0.25">
      <c r="A16" s="1">
        <v>42430</v>
      </c>
      <c r="B16" s="2">
        <v>600633</v>
      </c>
    </row>
    <row r="17" spans="1:2" x14ac:dyDescent="0.25">
      <c r="A17" s="1">
        <v>42461</v>
      </c>
      <c r="B17" s="2">
        <v>608161</v>
      </c>
    </row>
    <row r="18" spans="1:2" x14ac:dyDescent="0.25">
      <c r="A18" s="1">
        <v>42491</v>
      </c>
      <c r="B18" s="2">
        <v>623247</v>
      </c>
    </row>
    <row r="19" spans="1:2" x14ac:dyDescent="0.25">
      <c r="A19" s="1">
        <v>42522</v>
      </c>
      <c r="B19" s="2">
        <v>641742</v>
      </c>
    </row>
    <row r="20" spans="1:2" x14ac:dyDescent="0.25">
      <c r="A20" s="1">
        <v>42552</v>
      </c>
      <c r="B20" s="2">
        <v>645227</v>
      </c>
    </row>
    <row r="21" spans="1:2" x14ac:dyDescent="0.25">
      <c r="A21" s="1">
        <v>42583</v>
      </c>
      <c r="B21" s="2">
        <v>670941</v>
      </c>
    </row>
    <row r="22" spans="1:2" x14ac:dyDescent="0.25">
      <c r="A22" s="1">
        <v>42614</v>
      </c>
      <c r="B22" s="2">
        <v>721553</v>
      </c>
    </row>
    <row r="23" spans="1:2" x14ac:dyDescent="0.25">
      <c r="A23" s="1">
        <v>42644</v>
      </c>
      <c r="B23" s="2">
        <v>767876</v>
      </c>
    </row>
    <row r="24" spans="1:2" x14ac:dyDescent="0.25">
      <c r="A24" s="1">
        <v>42675</v>
      </c>
      <c r="B24" s="2">
        <v>769344</v>
      </c>
    </row>
    <row r="25" spans="1:2" x14ac:dyDescent="0.25">
      <c r="A25" s="1">
        <v>42705</v>
      </c>
      <c r="B25" s="2">
        <v>786222</v>
      </c>
    </row>
    <row r="26" spans="1:2" x14ac:dyDescent="0.25">
      <c r="A26" s="1">
        <v>42736</v>
      </c>
      <c r="B26" s="2">
        <v>786820</v>
      </c>
    </row>
    <row r="27" spans="1:2" x14ac:dyDescent="0.25">
      <c r="A27" s="1">
        <v>42767</v>
      </c>
      <c r="B27" s="2">
        <v>799067</v>
      </c>
    </row>
    <row r="28" spans="1:2" x14ac:dyDescent="0.25">
      <c r="A28" s="1">
        <v>42795</v>
      </c>
      <c r="B28" s="2">
        <v>802908</v>
      </c>
    </row>
    <row r="29" spans="1:2" x14ac:dyDescent="0.25">
      <c r="A29" s="1">
        <v>42826</v>
      </c>
      <c r="B29" s="2">
        <v>813571</v>
      </c>
    </row>
    <row r="30" spans="1:2" x14ac:dyDescent="0.25">
      <c r="A30" s="1">
        <v>42856</v>
      </c>
      <c r="B30" s="2">
        <v>847401</v>
      </c>
    </row>
    <row r="31" spans="1:2" x14ac:dyDescent="0.25">
      <c r="A31" s="1">
        <v>42887</v>
      </c>
      <c r="B31" s="2">
        <v>899123</v>
      </c>
    </row>
    <row r="32" spans="1:2" x14ac:dyDescent="0.25">
      <c r="A32" s="1">
        <v>42917</v>
      </c>
      <c r="B32" s="2">
        <v>906732</v>
      </c>
    </row>
    <row r="33" spans="1:2" x14ac:dyDescent="0.25">
      <c r="A33" s="1">
        <v>42948</v>
      </c>
      <c r="B33" s="2">
        <v>934339</v>
      </c>
    </row>
    <row r="34" spans="1:2" x14ac:dyDescent="0.25">
      <c r="A34" s="1">
        <v>42979</v>
      </c>
      <c r="B34" s="2">
        <v>943691</v>
      </c>
    </row>
    <row r="35" spans="1:2" x14ac:dyDescent="0.25">
      <c r="A35" s="1">
        <v>43009</v>
      </c>
      <c r="B35" s="2">
        <v>946375</v>
      </c>
    </row>
    <row r="36" spans="1:2" x14ac:dyDescent="0.25">
      <c r="A36" s="1">
        <v>43040</v>
      </c>
      <c r="B36" s="2">
        <v>966820</v>
      </c>
    </row>
    <row r="37" spans="1:2" x14ac:dyDescent="0.25">
      <c r="A37" s="1">
        <v>43070</v>
      </c>
      <c r="B37" s="2">
        <v>982934</v>
      </c>
    </row>
    <row r="38" spans="1:2" x14ac:dyDescent="0.25">
      <c r="A38" s="1">
        <v>43101</v>
      </c>
      <c r="B38" s="2">
        <v>1002144</v>
      </c>
    </row>
    <row r="39" spans="1:2" x14ac:dyDescent="0.25">
      <c r="A39" s="1">
        <v>43132</v>
      </c>
      <c r="B39" s="2">
        <v>1007600</v>
      </c>
    </row>
    <row r="40" spans="1:2" x14ac:dyDescent="0.25">
      <c r="A40" s="1">
        <v>43160</v>
      </c>
      <c r="B40" s="2">
        <v>1067991</v>
      </c>
    </row>
    <row r="41" spans="1:2" x14ac:dyDescent="0.25">
      <c r="A41" s="1">
        <v>43191</v>
      </c>
      <c r="B41" s="2">
        <v>1085641</v>
      </c>
    </row>
    <row r="42" spans="1:2" x14ac:dyDescent="0.25">
      <c r="A42" s="1">
        <v>43221</v>
      </c>
      <c r="B42" s="2">
        <v>1091599</v>
      </c>
    </row>
    <row r="43" spans="1:2" x14ac:dyDescent="0.25">
      <c r="A43" s="1">
        <v>43252</v>
      </c>
      <c r="B43" s="2">
        <v>1160262</v>
      </c>
    </row>
    <row r="44" spans="1:2" x14ac:dyDescent="0.25">
      <c r="A44" s="1">
        <v>43282</v>
      </c>
      <c r="B44" s="2">
        <v>1165370</v>
      </c>
    </row>
    <row r="45" spans="1:2" x14ac:dyDescent="0.25">
      <c r="A45" s="1">
        <v>43313</v>
      </c>
      <c r="B45" s="2">
        <v>1205506</v>
      </c>
    </row>
    <row r="46" spans="1:2" x14ac:dyDescent="0.25">
      <c r="A46" s="1">
        <v>43344</v>
      </c>
      <c r="B46" s="2">
        <v>1206420</v>
      </c>
    </row>
    <row r="47" spans="1:2" x14ac:dyDescent="0.25">
      <c r="A47" s="1">
        <v>43374</v>
      </c>
      <c r="B47" s="2">
        <v>1216956</v>
      </c>
    </row>
    <row r="48" spans="1:2" x14ac:dyDescent="0.25">
      <c r="A48" s="1">
        <v>43405</v>
      </c>
      <c r="B48" s="2">
        <v>1222942</v>
      </c>
    </row>
    <row r="49" spans="1:2" x14ac:dyDescent="0.25">
      <c r="A49" s="1">
        <v>43435</v>
      </c>
      <c r="B49" s="2">
        <v>1223195</v>
      </c>
    </row>
    <row r="50" spans="1:2" x14ac:dyDescent="0.25">
      <c r="A50" s="1">
        <v>43466</v>
      </c>
      <c r="B50" s="2">
        <v>1246218</v>
      </c>
    </row>
    <row r="51" spans="1:2" x14ac:dyDescent="0.25">
      <c r="A51" s="1">
        <v>43497</v>
      </c>
      <c r="B51" s="2">
        <v>1272640</v>
      </c>
    </row>
    <row r="52" spans="1:2" x14ac:dyDescent="0.25">
      <c r="A52" s="1">
        <v>43525</v>
      </c>
      <c r="B52" s="2">
        <v>1276662</v>
      </c>
    </row>
    <row r="53" spans="1:2" x14ac:dyDescent="0.25">
      <c r="A53" s="1">
        <v>43556</v>
      </c>
      <c r="B53" s="2">
        <v>1304411</v>
      </c>
    </row>
    <row r="54" spans="1:2" x14ac:dyDescent="0.25">
      <c r="A54" s="1">
        <v>43586</v>
      </c>
      <c r="B54" s="2">
        <v>1312264</v>
      </c>
    </row>
    <row r="55" spans="1:2" x14ac:dyDescent="0.25">
      <c r="A55" s="1">
        <v>43617</v>
      </c>
      <c r="B55" s="2">
        <v>1320784</v>
      </c>
    </row>
    <row r="56" spans="1:2" x14ac:dyDescent="0.25">
      <c r="A56" s="1">
        <v>43647</v>
      </c>
      <c r="B56" s="2">
        <v>1332633</v>
      </c>
    </row>
    <row r="57" spans="1:2" x14ac:dyDescent="0.25">
      <c r="A57" s="1">
        <v>43678</v>
      </c>
      <c r="B57" s="2">
        <v>1340840</v>
      </c>
    </row>
    <row r="58" spans="1:2" x14ac:dyDescent="0.25">
      <c r="A58" s="1">
        <v>43709</v>
      </c>
      <c r="B58" s="2">
        <v>1351016</v>
      </c>
    </row>
    <row r="59" spans="1:2" x14ac:dyDescent="0.25">
      <c r="A59" s="1">
        <v>43739</v>
      </c>
      <c r="B59" s="2">
        <v>1362104</v>
      </c>
    </row>
    <row r="60" spans="1:2" x14ac:dyDescent="0.25">
      <c r="A60" s="1">
        <v>43770</v>
      </c>
      <c r="B60" s="2">
        <v>1372254</v>
      </c>
    </row>
    <row r="61" spans="1:2" x14ac:dyDescent="0.25">
      <c r="A61" s="1">
        <v>43800</v>
      </c>
      <c r="B61" s="2">
        <v>1374896</v>
      </c>
    </row>
    <row r="62" spans="1:2" x14ac:dyDescent="0.25">
      <c r="A62" s="1">
        <v>43831</v>
      </c>
      <c r="B62" s="2">
        <v>1379259</v>
      </c>
    </row>
    <row r="63" spans="1:2" x14ac:dyDescent="0.25">
      <c r="A63" s="1">
        <v>43862</v>
      </c>
      <c r="B63" s="2">
        <v>1379729</v>
      </c>
    </row>
    <row r="64" spans="1:2" x14ac:dyDescent="0.25">
      <c r="A64" s="1">
        <v>43891</v>
      </c>
      <c r="B64" s="2">
        <v>1381000</v>
      </c>
    </row>
    <row r="65" spans="1:2" x14ac:dyDescent="0.25">
      <c r="A65" s="1">
        <v>43922</v>
      </c>
      <c r="B65" s="2">
        <v>1411187</v>
      </c>
    </row>
    <row r="66" spans="1:2" x14ac:dyDescent="0.25">
      <c r="A66" s="1">
        <v>43952</v>
      </c>
      <c r="B66" s="2">
        <v>1429462</v>
      </c>
    </row>
    <row r="67" spans="1:2" x14ac:dyDescent="0.25">
      <c r="A67" s="1">
        <v>43983</v>
      </c>
      <c r="B67" s="2">
        <v>1444482</v>
      </c>
    </row>
    <row r="68" spans="1:2" x14ac:dyDescent="0.25">
      <c r="A68" s="1">
        <v>44013</v>
      </c>
      <c r="B68" s="2">
        <v>1455496</v>
      </c>
    </row>
    <row r="69" spans="1:2" x14ac:dyDescent="0.25">
      <c r="A69" s="1">
        <v>44044</v>
      </c>
      <c r="B69" s="2">
        <v>1461625</v>
      </c>
    </row>
    <row r="70" spans="1:2" x14ac:dyDescent="0.25">
      <c r="A70" s="1">
        <v>44075</v>
      </c>
      <c r="B70" s="2">
        <v>1479362</v>
      </c>
    </row>
    <row r="71" spans="1:2" x14ac:dyDescent="0.25">
      <c r="A71" s="1">
        <v>44105</v>
      </c>
      <c r="B71" s="2">
        <v>1507003</v>
      </c>
    </row>
    <row r="72" spans="1:2" x14ac:dyDescent="0.25">
      <c r="A72" s="1">
        <v>44136</v>
      </c>
      <c r="B72" s="2">
        <v>1517969</v>
      </c>
    </row>
    <row r="73" spans="1:2" x14ac:dyDescent="0.25">
      <c r="A73" s="1">
        <v>44166</v>
      </c>
      <c r="B73" s="2">
        <v>1561396</v>
      </c>
    </row>
    <row r="74" spans="1:2" x14ac:dyDescent="0.25">
      <c r="A74" s="1">
        <v>44197</v>
      </c>
      <c r="B74" s="2">
        <v>1587784</v>
      </c>
    </row>
    <row r="75" spans="1:2" x14ac:dyDescent="0.25">
      <c r="A75" s="1">
        <v>44228</v>
      </c>
      <c r="B75" s="2">
        <v>1605935</v>
      </c>
    </row>
    <row r="76" spans="1:2" x14ac:dyDescent="0.25">
      <c r="A76" s="1">
        <v>44256</v>
      </c>
      <c r="B76" s="2">
        <v>1614763</v>
      </c>
    </row>
    <row r="77" spans="1:2" x14ac:dyDescent="0.25">
      <c r="A77" s="1">
        <v>44287</v>
      </c>
      <c r="B77" s="2">
        <v>1616924</v>
      </c>
    </row>
    <row r="78" spans="1:2" x14ac:dyDescent="0.25">
      <c r="A78" s="1">
        <v>44317</v>
      </c>
      <c r="B78" s="2">
        <v>1634380</v>
      </c>
    </row>
    <row r="79" spans="1:2" x14ac:dyDescent="0.25">
      <c r="A79" s="1">
        <v>44348</v>
      </c>
      <c r="B79" s="2">
        <v>1636125</v>
      </c>
    </row>
    <row r="80" spans="1:2" x14ac:dyDescent="0.25">
      <c r="A80" s="1">
        <v>44378</v>
      </c>
      <c r="B80" s="2">
        <v>1646015</v>
      </c>
    </row>
    <row r="81" spans="1:2" x14ac:dyDescent="0.25">
      <c r="A81" s="1">
        <v>44409</v>
      </c>
      <c r="B81" s="2">
        <v>1670832</v>
      </c>
    </row>
    <row r="82" spans="1:2" x14ac:dyDescent="0.25">
      <c r="A82" s="1">
        <v>44440</v>
      </c>
      <c r="B82" s="2">
        <v>1675589</v>
      </c>
    </row>
    <row r="83" spans="1:2" x14ac:dyDescent="0.25">
      <c r="A83" s="1">
        <v>44470</v>
      </c>
      <c r="B83" s="2">
        <v>1684192</v>
      </c>
    </row>
    <row r="84" spans="1:2" x14ac:dyDescent="0.25">
      <c r="A84" s="1">
        <v>44501</v>
      </c>
      <c r="B84" s="2">
        <v>1685397</v>
      </c>
    </row>
    <row r="85" spans="1:2" x14ac:dyDescent="0.25">
      <c r="A85" s="1">
        <v>44531</v>
      </c>
      <c r="B85" s="2">
        <v>1691085</v>
      </c>
    </row>
    <row r="86" spans="1:2" x14ac:dyDescent="0.25">
      <c r="A86" s="1">
        <v>44562</v>
      </c>
      <c r="B86" s="2">
        <v>1703221</v>
      </c>
    </row>
    <row r="87" spans="1:2" x14ac:dyDescent="0.25">
      <c r="A87" s="1">
        <v>44593</v>
      </c>
      <c r="B87" s="2">
        <v>1706574</v>
      </c>
    </row>
    <row r="88" spans="1:2" x14ac:dyDescent="0.25">
      <c r="A88" s="1">
        <v>44621</v>
      </c>
      <c r="B88" s="2">
        <v>1718481</v>
      </c>
    </row>
    <row r="89" spans="1:2" x14ac:dyDescent="0.25">
      <c r="A89" s="1">
        <v>44652</v>
      </c>
      <c r="B89" s="2">
        <v>1721992</v>
      </c>
    </row>
    <row r="90" spans="1:2" x14ac:dyDescent="0.25">
      <c r="A90" s="1">
        <v>44682</v>
      </c>
      <c r="B90" s="2">
        <v>1736139</v>
      </c>
    </row>
    <row r="91" spans="1:2" x14ac:dyDescent="0.25">
      <c r="A91" s="1">
        <v>44713</v>
      </c>
      <c r="B91" s="2">
        <v>1758736</v>
      </c>
    </row>
    <row r="92" spans="1:2" x14ac:dyDescent="0.25">
      <c r="A92" s="1">
        <v>44743</v>
      </c>
      <c r="B92" s="2">
        <v>1778129</v>
      </c>
    </row>
    <row r="93" spans="1:2" x14ac:dyDescent="0.25">
      <c r="A93" s="1">
        <v>44774</v>
      </c>
      <c r="B93" s="2">
        <v>1810195</v>
      </c>
    </row>
    <row r="94" spans="1:2" x14ac:dyDescent="0.25">
      <c r="A94" s="1">
        <v>44805</v>
      </c>
      <c r="B94" s="2">
        <v>1811355</v>
      </c>
    </row>
    <row r="95" spans="1:2" x14ac:dyDescent="0.25">
      <c r="A95" s="1">
        <v>44835</v>
      </c>
      <c r="B95" s="2">
        <v>1848386</v>
      </c>
    </row>
    <row r="96" spans="1:2" x14ac:dyDescent="0.25">
      <c r="A96" s="1">
        <v>44866</v>
      </c>
      <c r="B96" s="2">
        <v>1849651</v>
      </c>
    </row>
    <row r="97" spans="1:5" x14ac:dyDescent="0.25">
      <c r="A97" s="1">
        <v>44896</v>
      </c>
      <c r="B97" s="2">
        <v>1885028</v>
      </c>
      <c r="C97" s="2">
        <v>1885028</v>
      </c>
      <c r="D97" s="3">
        <v>1885028</v>
      </c>
      <c r="E97" s="3">
        <v>1885028</v>
      </c>
    </row>
    <row r="98" spans="1:5" x14ac:dyDescent="0.25">
      <c r="A98" s="1">
        <v>44927</v>
      </c>
      <c r="B98" s="2">
        <v>1898903</v>
      </c>
      <c r="C98" s="2">
        <f t="shared" ref="C98:C123" si="0">_xlfn.FORECAST.ETS(A98,$B$2:$B$97,$A$2:$A$97,1,1)</f>
        <v>1909221.3950241187</v>
      </c>
      <c r="D98" s="3">
        <f t="shared" ref="D98:D123" si="1">C98-_xlfn.FORECAST.ETS.CONFINT(A98,$B$2:$B$97,$A$2:$A$97,0.95,1,1)</f>
        <v>1877810.6659481798</v>
      </c>
      <c r="E98" s="3">
        <f t="shared" ref="E98:E123" si="2">C98+_xlfn.FORECAST.ETS.CONFINT(A98,$B$2:$B$97,$A$2:$A$97,0.95,1,1)</f>
        <v>1940632.1241000576</v>
      </c>
    </row>
    <row r="99" spans="1:5" x14ac:dyDescent="0.25">
      <c r="A99" s="1">
        <v>44958</v>
      </c>
      <c r="C99" s="2">
        <f t="shared" si="0"/>
        <v>1933459.0691363977</v>
      </c>
      <c r="D99" s="3">
        <f t="shared" si="1"/>
        <v>1876910.9537556707</v>
      </c>
      <c r="E99" s="3">
        <f t="shared" si="2"/>
        <v>1990007.1845171247</v>
      </c>
    </row>
    <row r="100" spans="1:5" x14ac:dyDescent="0.25">
      <c r="A100" s="1">
        <v>44986</v>
      </c>
      <c r="C100" s="2">
        <f t="shared" si="0"/>
        <v>1957696.7432486766</v>
      </c>
      <c r="D100" s="3">
        <f t="shared" si="1"/>
        <v>1873266.5673566102</v>
      </c>
      <c r="E100" s="3">
        <f t="shared" si="2"/>
        <v>2042126.9191407431</v>
      </c>
    </row>
    <row r="101" spans="1:5" x14ac:dyDescent="0.25">
      <c r="A101" s="1">
        <v>45017</v>
      </c>
      <c r="C101" s="2">
        <f t="shared" si="0"/>
        <v>1981934.4173609556</v>
      </c>
      <c r="D101" s="3">
        <f t="shared" si="1"/>
        <v>1866737.7364137664</v>
      </c>
      <c r="E101" s="3">
        <f t="shared" si="2"/>
        <v>2097131.0983081448</v>
      </c>
    </row>
    <row r="102" spans="1:5" x14ac:dyDescent="0.25">
      <c r="A102" s="1">
        <v>45047</v>
      </c>
      <c r="C102" s="2">
        <f t="shared" si="0"/>
        <v>2006172.0914732344</v>
      </c>
      <c r="D102" s="3">
        <f t="shared" si="1"/>
        <v>1857462.6529383238</v>
      </c>
      <c r="E102" s="3">
        <f t="shared" si="2"/>
        <v>2154881.5300081447</v>
      </c>
    </row>
    <row r="103" spans="1:5" x14ac:dyDescent="0.25">
      <c r="A103" s="1">
        <v>45078</v>
      </c>
      <c r="C103" s="2">
        <f t="shared" si="0"/>
        <v>2030409.7655855133</v>
      </c>
      <c r="D103" s="3">
        <f t="shared" si="1"/>
        <v>1845605.9082623194</v>
      </c>
      <c r="E103" s="3">
        <f t="shared" si="2"/>
        <v>2215213.6229087072</v>
      </c>
    </row>
    <row r="104" spans="1:5" x14ac:dyDescent="0.25">
      <c r="A104" s="1">
        <v>45108</v>
      </c>
      <c r="C104" s="2">
        <f t="shared" si="0"/>
        <v>2054647.4396977923</v>
      </c>
      <c r="D104" s="3">
        <f t="shared" si="1"/>
        <v>1831319.1462064737</v>
      </c>
      <c r="E104" s="3">
        <f t="shared" si="2"/>
        <v>2277975.7331891106</v>
      </c>
    </row>
    <row r="105" spans="1:5" x14ac:dyDescent="0.25">
      <c r="A105" s="1">
        <v>45139</v>
      </c>
      <c r="C105" s="2">
        <f t="shared" si="0"/>
        <v>2078885.1138100713</v>
      </c>
      <c r="D105" s="3">
        <f t="shared" si="1"/>
        <v>1814735.4862464229</v>
      </c>
      <c r="E105" s="3">
        <f t="shared" si="2"/>
        <v>2343034.7413737196</v>
      </c>
    </row>
    <row r="106" spans="1:5" x14ac:dyDescent="0.25">
      <c r="A106" s="1">
        <v>45170</v>
      </c>
      <c r="C106" s="2">
        <f t="shared" si="0"/>
        <v>2103122.7879223502</v>
      </c>
      <c r="D106" s="3">
        <f t="shared" si="1"/>
        <v>1795970.8572067074</v>
      </c>
      <c r="E106" s="3">
        <f t="shared" si="2"/>
        <v>2410274.7186379931</v>
      </c>
    </row>
    <row r="107" spans="1:5" x14ac:dyDescent="0.25">
      <c r="A107" s="1">
        <v>45200</v>
      </c>
      <c r="C107" s="2">
        <f t="shared" si="0"/>
        <v>2127360.4620346292</v>
      </c>
      <c r="D107" s="3">
        <f t="shared" si="1"/>
        <v>1775126.5614362487</v>
      </c>
      <c r="E107" s="3">
        <f t="shared" si="2"/>
        <v>2479594.3626330099</v>
      </c>
    </row>
    <row r="108" spans="1:5" x14ac:dyDescent="0.25">
      <c r="A108" s="1">
        <v>45231</v>
      </c>
      <c r="C108" s="2">
        <f t="shared" si="0"/>
        <v>2151598.1361469082</v>
      </c>
      <c r="D108" s="3">
        <f t="shared" si="1"/>
        <v>1752291.7275291285</v>
      </c>
      <c r="E108" s="3">
        <f t="shared" si="2"/>
        <v>2550904.5447646878</v>
      </c>
    </row>
    <row r="109" spans="1:5" x14ac:dyDescent="0.25">
      <c r="A109" s="1">
        <v>45261</v>
      </c>
      <c r="C109" s="2">
        <f t="shared" si="0"/>
        <v>2175835.8102591871</v>
      </c>
      <c r="D109" s="3">
        <f t="shared" si="1"/>
        <v>1727545.3732701836</v>
      </c>
      <c r="E109" s="3">
        <f t="shared" si="2"/>
        <v>2624126.2472481909</v>
      </c>
    </row>
    <row r="110" spans="1:5" x14ac:dyDescent="0.25">
      <c r="A110" s="1">
        <v>45292</v>
      </c>
      <c r="C110" s="2">
        <f t="shared" si="0"/>
        <v>2200073.4843714661</v>
      </c>
      <c r="D110" s="3">
        <f t="shared" si="1"/>
        <v>1700958.0766905928</v>
      </c>
      <c r="E110" s="3">
        <f t="shared" si="2"/>
        <v>2699188.8920523394</v>
      </c>
    </row>
    <row r="111" spans="1:5" x14ac:dyDescent="0.25">
      <c r="A111" s="1">
        <v>45323</v>
      </c>
      <c r="C111" s="2">
        <f t="shared" si="0"/>
        <v>2224311.1584837451</v>
      </c>
      <c r="D111" s="3">
        <f t="shared" si="1"/>
        <v>1672593.3171144512</v>
      </c>
      <c r="E111" s="3">
        <f t="shared" si="2"/>
        <v>2776028.9998530392</v>
      </c>
    </row>
    <row r="112" spans="1:5" x14ac:dyDescent="0.25">
      <c r="A112" s="1">
        <v>45352</v>
      </c>
      <c r="C112" s="2">
        <f t="shared" si="0"/>
        <v>2248548.832596024</v>
      </c>
      <c r="D112" s="3">
        <f t="shared" si="1"/>
        <v>1642508.5530319959</v>
      </c>
      <c r="E112" s="3">
        <f t="shared" si="2"/>
        <v>2854589.1121600522</v>
      </c>
    </row>
    <row r="113" spans="1:5" x14ac:dyDescent="0.25">
      <c r="A113" s="1">
        <v>45383</v>
      </c>
      <c r="C113" s="2">
        <f t="shared" si="0"/>
        <v>2272786.506708303</v>
      </c>
      <c r="D113" s="3">
        <f t="shared" si="1"/>
        <v>1610756.0937007074</v>
      </c>
      <c r="E113" s="3">
        <f t="shared" si="2"/>
        <v>2934816.9197158986</v>
      </c>
    </row>
    <row r="114" spans="1:5" x14ac:dyDescent="0.25">
      <c r="A114" s="1">
        <v>45413</v>
      </c>
      <c r="C114" s="2">
        <f t="shared" si="0"/>
        <v>2297024.180820582</v>
      </c>
      <c r="D114" s="3">
        <f t="shared" si="1"/>
        <v>1577383.8095099626</v>
      </c>
      <c r="E114" s="3">
        <f t="shared" si="2"/>
        <v>3016664.5521312011</v>
      </c>
    </row>
    <row r="115" spans="1:5" x14ac:dyDescent="0.25">
      <c r="A115" s="1">
        <v>45444</v>
      </c>
      <c r="C115" s="2">
        <f t="shared" si="0"/>
        <v>2321261.8549328609</v>
      </c>
      <c r="D115" s="3">
        <f t="shared" si="1"/>
        <v>1542435.7158432128</v>
      </c>
      <c r="E115" s="3">
        <f t="shared" si="2"/>
        <v>3100087.9940225091</v>
      </c>
    </row>
    <row r="116" spans="1:5" x14ac:dyDescent="0.25">
      <c r="A116" s="1">
        <v>45474</v>
      </c>
      <c r="C116" s="2">
        <f t="shared" si="0"/>
        <v>2345499.5290451399</v>
      </c>
      <c r="D116" s="3">
        <f t="shared" si="1"/>
        <v>1505952.4570291513</v>
      </c>
      <c r="E116" s="3">
        <f t="shared" si="2"/>
        <v>3185046.6010611285</v>
      </c>
    </row>
    <row r="117" spans="1:5" x14ac:dyDescent="0.25">
      <c r="A117" s="1">
        <v>45505</v>
      </c>
      <c r="C117" s="2">
        <f t="shared" si="0"/>
        <v>2369737.2031574184</v>
      </c>
      <c r="D117" s="3">
        <f t="shared" si="1"/>
        <v>1467971.710759263</v>
      </c>
      <c r="E117" s="3">
        <f t="shared" si="2"/>
        <v>3271502.6955555738</v>
      </c>
    </row>
    <row r="118" spans="1:5" x14ac:dyDescent="0.25">
      <c r="A118" s="1">
        <v>45536</v>
      </c>
      <c r="C118" s="2">
        <f t="shared" si="0"/>
        <v>2393974.8772696974</v>
      </c>
      <c r="D118" s="3">
        <f t="shared" si="1"/>
        <v>1428528.5286652301</v>
      </c>
      <c r="E118" s="3">
        <f t="shared" si="2"/>
        <v>3359421.2258741646</v>
      </c>
    </row>
    <row r="119" spans="1:5" x14ac:dyDescent="0.25">
      <c r="A119" s="1">
        <v>45566</v>
      </c>
      <c r="C119" s="2">
        <f t="shared" si="0"/>
        <v>2418212.5513819763</v>
      </c>
      <c r="D119" s="3">
        <f t="shared" si="1"/>
        <v>1387655.6252262886</v>
      </c>
      <c r="E119" s="3">
        <f t="shared" si="2"/>
        <v>3448769.4775376641</v>
      </c>
    </row>
    <row r="120" spans="1:5" x14ac:dyDescent="0.25">
      <c r="A120" s="1">
        <v>45597</v>
      </c>
      <c r="C120" s="2">
        <f t="shared" si="0"/>
        <v>2442450.2254942553</v>
      </c>
      <c r="D120" s="3">
        <f t="shared" si="1"/>
        <v>1345383.6245180988</v>
      </c>
      <c r="E120" s="3">
        <f t="shared" si="2"/>
        <v>3539516.8264704118</v>
      </c>
    </row>
    <row r="121" spans="1:5" x14ac:dyDescent="0.25">
      <c r="A121" s="1">
        <v>45627</v>
      </c>
      <c r="C121" s="2">
        <f t="shared" si="0"/>
        <v>2466687.8996065343</v>
      </c>
      <c r="D121" s="3">
        <f t="shared" si="1"/>
        <v>1301741.2722971723</v>
      </c>
      <c r="E121" s="3">
        <f t="shared" si="2"/>
        <v>3631634.5269158962</v>
      </c>
    </row>
    <row r="122" spans="1:5" x14ac:dyDescent="0.25">
      <c r="A122" s="1">
        <v>45658</v>
      </c>
      <c r="C122" s="2">
        <f t="shared" si="0"/>
        <v>2490925.5737188132</v>
      </c>
      <c r="D122" s="3">
        <f t="shared" si="1"/>
        <v>1256755.6193730964</v>
      </c>
      <c r="E122" s="3">
        <f t="shared" si="2"/>
        <v>3725095.5280645303</v>
      </c>
    </row>
    <row r="123" spans="1:5" x14ac:dyDescent="0.25">
      <c r="A123" s="1">
        <v>45689</v>
      </c>
      <c r="C123" s="2">
        <f t="shared" si="0"/>
        <v>2515163.2478310922</v>
      </c>
      <c r="D123" s="3">
        <f t="shared" si="1"/>
        <v>1210452.1810334907</v>
      </c>
      <c r="E123" s="3">
        <f t="shared" si="2"/>
        <v>3819874.3146286937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359D-E764-47EF-8498-D2019CC2CE58}">
  <dimension ref="A1"/>
  <sheetViews>
    <sheetView tabSelected="1" workbookViewId="0">
      <selection activeCell="E8" sqref="E8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7A5EA4-5AE5-41EA-8DE3-654A0CDB36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2023-01-04T13:47:02Z</dcterms:created>
  <dcterms:modified xsi:type="dcterms:W3CDTF">2023-01-06T22:59:26Z</dcterms:modified>
</cp:coreProperties>
</file>