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FAITH\Desktop\"/>
    </mc:Choice>
  </mc:AlternateContent>
  <xr:revisionPtr revIDLastSave="0" documentId="13_ncr:1_{2566F827-62DB-43E0-9ECA-B9AE947DF6C9}" xr6:coauthVersionLast="47" xr6:coauthVersionMax="47" xr10:uidLastSave="{00000000-0000-0000-0000-000000000000}"/>
  <bookViews>
    <workbookView xWindow="-120" yWindow="-120" windowWidth="20730" windowHeight="11040" activeTab="2" xr2:uid="{42146D24-01BC-40D1-92F0-4AA8CD39B6D0}"/>
  </bookViews>
  <sheets>
    <sheet name="Sheet4" sheetId="6" r:id="rId1"/>
    <sheet name="Pivot repoet" sheetId="1" r:id="rId2"/>
    <sheet name="Dasboard" sheetId="2" r:id="rId3"/>
    <sheet name="average" sheetId="5" r:id="rId4"/>
    <sheet name="Dailt ER No of patient" sheetId="3" r:id="rId5"/>
  </sheets>
  <definedNames>
    <definedName name="ExternalData_1" localSheetId="0" hidden="1">Sheet4!$A$3:$M$558</definedName>
    <definedName name="Slicer_Date__Month">#N/A</definedName>
    <definedName name="Slicer_Date__Year">#N/A</definedName>
  </definedNames>
  <calcPr calcId="191029"/>
  <pivotCaches>
    <pivotCache cacheId="16" r:id="rId6"/>
    <pivotCache cacheId="19" r:id="rId7"/>
    <pivotCache cacheId="22" r:id="rId8"/>
    <pivotCache cacheId="25" r:id="rId9"/>
    <pivotCache cacheId="28" r:id="rId10"/>
    <pivotCache cacheId="31" r:id="rId11"/>
    <pivotCache cacheId="34" r:id="rId12"/>
    <pivotCache cacheId="37" r:id="rId13"/>
    <pivotCache cacheId="40" r:id="rId14"/>
    <pivotCache cacheId="43" r:id="rId15"/>
    <pivotCache cacheId="46" r:id="rId16"/>
    <pivotCache cacheId="49" r:id="rId17"/>
    <pivotCache cacheId="5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  1_0bfc2e6a-9d34-458b-8b9b-f6c1279c0d0a" name="Hospital Emergency Room Data  1" connection="Query - Hospital Emergency Room Data (1)"/>
          <x15:modelTable id="Calendar_Table_c8ab8e1c-08c8-4778-bac7-2e69e1156a63" name="Calendar_Table" connection="Query - Calendar_Table"/>
        </x15:modelTables>
        <x15:modelRelationships>
          <x15:modelRelationship fromTable="Hospital Emergency Room Data  1"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0"/>
                <x16:calculatedTimeColumn columnName="Date (Month)" columnId="Date (Month)" contentType="months" isSelected="0"/>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1" l="1"/>
  <c r="B32" i="1"/>
  <c r="C32" i="1"/>
  <c r="B33" i="1"/>
  <c r="C33" i="1"/>
  <c r="A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F2D80B-5CA3-47C6-9367-A166787AA0D7}" keepAlive="1" name="ModelConnection_ExternalData_1" description="Data Model" type="5" refreshedVersion="7" minRefreshableVersion="5" saveData="1">
    <dbPr connection="Data Model Connection" command="DRILLTHROUGH MAXROWS 1000 SELECT FROM [Model] WHERE (([Calendar_Table].[Date (Month)].&amp;[Jul],[Measures].[Count of Patient attent status],[Hospital Emergency Room Data  1].[Patient attent status].&amp;[Delay])) RETURN [$Hospital Emergency Room Data  1].[Patient Id],[$Hospital Emergency Room Data  1].[Patient Admission Date],[$Hospital Emergency Room Data  1].[Patient Admission Time],[$Hospital Emergency Room Data  1].[Patient name],[$Hospital Emergency Room Data  1].[Patient Gender],[$Hospital Emergency Room Data  1].[Patient Age],[$Hospital Emergency Room Data  1].[Patient Race],[$Hospital Emergency Room Data  1].[Department Referral],[$Hospital Emergency Room Data  1].[Patient Admission Flag],[$Hospital Emergency Room Data  1].[Patient Satisfaction Score],[$Hospital Emergency Room Data  1].[Patient Waittime],[$Hospital Emergency Room Data  1].[Age group],[$Hospital Emergency Room Data  1].[Patient attent status]" commandType="4"/>
    <extLst>
      <ext xmlns:x15="http://schemas.microsoft.com/office/spreadsheetml/2010/11/main" uri="{DE250136-89BD-433C-8126-D09CA5730AF9}">
        <x15:connection id="" model="1"/>
      </ext>
    </extLst>
  </connection>
  <connection id="2" xr16:uid="{0FA4B3A5-82A9-41B2-B8CB-6303E18AA939}" name="Query - Calendar_Table" description="Connection to the 'Calendar_Table' query in the workbook." type="100" refreshedVersion="7" minRefreshableVersion="5">
    <extLst>
      <ext xmlns:x15="http://schemas.microsoft.com/office/spreadsheetml/2010/11/main" uri="{DE250136-89BD-433C-8126-D09CA5730AF9}">
        <x15:connection id="7017d8d0-4568-4e66-8ebc-2b821ae77a20"/>
      </ext>
    </extLst>
  </connection>
  <connection id="3" xr16:uid="{A610FB2E-C376-436F-9161-EF6A285D1A8B}" name="Query - Hospital Emergency Room Data (1)" description="Connection to the 'Hospital Emergency Room Data (1)' query in the workbook." type="100" refreshedVersion="7" minRefreshableVersion="5">
    <extLst>
      <ext xmlns:x15="http://schemas.microsoft.com/office/spreadsheetml/2010/11/main" uri="{DE250136-89BD-433C-8126-D09CA5730AF9}">
        <x15:connection id="68db4db8-00da-4f1f-8648-3a6e4a6031aa"/>
      </ext>
    </extLst>
  </connection>
  <connection id="4" xr16:uid="{2E6FE483-BE1A-42D5-BD99-D9FE5A02730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<sst xmlns="http://schemas.openxmlformats.org/spreadsheetml/2006/main" count="4615" uniqueCount="1206">
  <si>
    <t>Distinct Count of Patient Id</t>
  </si>
  <si>
    <t>no of patient</t>
  </si>
  <si>
    <t>Average of Patient Waittime</t>
  </si>
  <si>
    <t>Average of Patient Satisfaction Score</t>
  </si>
  <si>
    <t>Row Labels</t>
  </si>
  <si>
    <t>Grand Total</t>
  </si>
  <si>
    <t>daily train no of patient</t>
  </si>
  <si>
    <t>average wait time</t>
  </si>
  <si>
    <t xml:space="preserve">satisfaction score </t>
  </si>
  <si>
    <t>Count of Patient attent status</t>
  </si>
  <si>
    <t>Count of Patient Admission Flag</t>
  </si>
  <si>
    <t>Admitted</t>
  </si>
  <si>
    <t>Not Admitted</t>
  </si>
  <si>
    <t>Count of Patient Admission Flag2</t>
  </si>
  <si>
    <t>N0. of Patient</t>
  </si>
  <si>
    <t>status</t>
  </si>
  <si>
    <t>0-9</t>
  </si>
  <si>
    <t>10,19</t>
  </si>
  <si>
    <t>20,29</t>
  </si>
  <si>
    <t>30,39</t>
  </si>
  <si>
    <t>40,49</t>
  </si>
  <si>
    <t>50,59</t>
  </si>
  <si>
    <t>60,69</t>
  </si>
  <si>
    <t>70,79</t>
  </si>
  <si>
    <t>Count of Age group</t>
  </si>
  <si>
    <t xml:space="preserve"> </t>
  </si>
  <si>
    <t>No of Patient By Age group</t>
  </si>
  <si>
    <t>agr group</t>
  </si>
  <si>
    <t>ontime</t>
  </si>
  <si>
    <t>Delay</t>
  </si>
  <si>
    <t>Hospital Emergency Room Data  1[Patient Id]</t>
  </si>
  <si>
    <t>Hospital Emergency Room Data  1[Patient Admission Date]</t>
  </si>
  <si>
    <t>Hospital Emergency Room Data  1[Patient Admission Time]</t>
  </si>
  <si>
    <t>Hospital Emergency Room Data  1[Patient name]</t>
  </si>
  <si>
    <t>Hospital Emergency Room Data  1[Patient Gender]</t>
  </si>
  <si>
    <t>Hospital Emergency Room Data  1[Patient Age]</t>
  </si>
  <si>
    <t>Hospital Emergency Room Data  1[Patient Race]</t>
  </si>
  <si>
    <t>Hospital Emergency Room Data  1[Department Referral]</t>
  </si>
  <si>
    <t>Hospital Emergency Room Data  1[Patient Admission Flag]</t>
  </si>
  <si>
    <t>Hospital Emergency Room Data  1[Patient Satisfaction Score]</t>
  </si>
  <si>
    <t>Hospital Emergency Room Data  1[Patient Waittime]</t>
  </si>
  <si>
    <t>Hospital Emergency Room Data  1[Age group]</t>
  </si>
  <si>
    <t>Hospital Emergency Room Data  1[Patient attent status]</t>
  </si>
  <si>
    <t>502-06-9989</t>
  </si>
  <si>
    <t>C. Ikringill</t>
  </si>
  <si>
    <t>Male</t>
  </si>
  <si>
    <t>White</t>
  </si>
  <si>
    <t>None</t>
  </si>
  <si>
    <t>877-63-5604</t>
  </si>
  <si>
    <t>D. Pinke</t>
  </si>
  <si>
    <t>802-13-8458</t>
  </si>
  <si>
    <t>E. Knyvett</t>
  </si>
  <si>
    <t>506-68-8909</t>
  </si>
  <si>
    <t>F. Hundall</t>
  </si>
  <si>
    <t>828-46-7426</t>
  </si>
  <si>
    <t>H. Stairmond</t>
  </si>
  <si>
    <t>793-24-9525</t>
  </si>
  <si>
    <t>H. Flint</t>
  </si>
  <si>
    <t>480-67-3848</t>
  </si>
  <si>
    <t>H. Gauden</t>
  </si>
  <si>
    <t>705-64-5728</t>
  </si>
  <si>
    <t>I. Showell</t>
  </si>
  <si>
    <t>627-60-8441</t>
  </si>
  <si>
    <t>M. Wyche</t>
  </si>
  <si>
    <t>536-30-5746</t>
  </si>
  <si>
    <t>N. Grealey</t>
  </si>
  <si>
    <t>155-22-9624</t>
  </si>
  <si>
    <t>O. Snodden</t>
  </si>
  <si>
    <t>107-22-3380</t>
  </si>
  <si>
    <t>O. Cottrill</t>
  </si>
  <si>
    <t>822-13-3323</t>
  </si>
  <si>
    <t>R. Ashbolt</t>
  </si>
  <si>
    <t>304-56-9824</t>
  </si>
  <si>
    <t>R. Tanfield</t>
  </si>
  <si>
    <t>688-61-2082</t>
  </si>
  <si>
    <t>S. Kenan</t>
  </si>
  <si>
    <t>239-18-5713</t>
  </si>
  <si>
    <t>S. Scorrer</t>
  </si>
  <si>
    <t>610-49-9067</t>
  </si>
  <si>
    <t>U. Heady</t>
  </si>
  <si>
    <t>766-80-1138</t>
  </si>
  <si>
    <t>U. Monckman</t>
  </si>
  <si>
    <t>162-06-9717</t>
  </si>
  <si>
    <t>V. Brabon</t>
  </si>
  <si>
    <t>881-89-6019</t>
  </si>
  <si>
    <t>W. Grieger</t>
  </si>
  <si>
    <t>151-94-5863</t>
  </si>
  <si>
    <t>T. Union</t>
  </si>
  <si>
    <t>Female</t>
  </si>
  <si>
    <t>793-17-1271</t>
  </si>
  <si>
    <t>B. McGlade</t>
  </si>
  <si>
    <t>135-54-5797</t>
  </si>
  <si>
    <t>D. Kleinerman</t>
  </si>
  <si>
    <t>785-76-6854</t>
  </si>
  <si>
    <t>D. Frean</t>
  </si>
  <si>
    <t>462-88-6903</t>
  </si>
  <si>
    <t>E. Negal</t>
  </si>
  <si>
    <t>472-58-9172</t>
  </si>
  <si>
    <t>E. Cordoba</t>
  </si>
  <si>
    <t>502-99-1222</t>
  </si>
  <si>
    <t>F. Wenham</t>
  </si>
  <si>
    <t>278-43-2966</t>
  </si>
  <si>
    <t>G. Shucksmith</t>
  </si>
  <si>
    <t>291-11-3500</t>
  </si>
  <si>
    <t>O. Caskey</t>
  </si>
  <si>
    <t>773-49-0669</t>
  </si>
  <si>
    <t>Q. Dunklee</t>
  </si>
  <si>
    <t>598-29-3507</t>
  </si>
  <si>
    <t>Q. Warr</t>
  </si>
  <si>
    <t>135-46-0133</t>
  </si>
  <si>
    <t>Q. Murtimer</t>
  </si>
  <si>
    <t>110-18-6737</t>
  </si>
  <si>
    <t>V. Pimerick</t>
  </si>
  <si>
    <t>618-90-5436</t>
  </si>
  <si>
    <t>W. Goldes</t>
  </si>
  <si>
    <t>811-57-3786</t>
  </si>
  <si>
    <t>X. Symington</t>
  </si>
  <si>
    <t>473-43-2191</t>
  </si>
  <si>
    <t>Y. Faley</t>
  </si>
  <si>
    <t>890-87-2756</t>
  </si>
  <si>
    <t>Z. Bernhardi</t>
  </si>
  <si>
    <t>478-44-5649</t>
  </si>
  <si>
    <t>I. Bellelli</t>
  </si>
  <si>
    <t>346-84-5825</t>
  </si>
  <si>
    <t>B. McGann</t>
  </si>
  <si>
    <t>873-95-7772</t>
  </si>
  <si>
    <t>A. Floyd</t>
  </si>
  <si>
    <t>429-49-9383</t>
  </si>
  <si>
    <t>C. Ovenell</t>
  </si>
  <si>
    <t>138-23-1611</t>
  </si>
  <si>
    <t>F. Bendle</t>
  </si>
  <si>
    <t>778-65-4673</t>
  </si>
  <si>
    <t>G. Summerly</t>
  </si>
  <si>
    <t>811-98-4727</t>
  </si>
  <si>
    <t>G. Guierre</t>
  </si>
  <si>
    <t>245-85-4529</t>
  </si>
  <si>
    <t>G. Breawood</t>
  </si>
  <si>
    <t>669-85-1884</t>
  </si>
  <si>
    <t>H. Kenningham</t>
  </si>
  <si>
    <t>778-84-9008</t>
  </si>
  <si>
    <t>J. Blackborow</t>
  </si>
  <si>
    <t>382-31-9718</t>
  </si>
  <si>
    <t>J. Albrighton</t>
  </si>
  <si>
    <t>844-81-6009</t>
  </si>
  <si>
    <t>L. Wroath</t>
  </si>
  <si>
    <t>215-53-0351</t>
  </si>
  <si>
    <t>R. Schust</t>
  </si>
  <si>
    <t>674-12-8997</t>
  </si>
  <si>
    <t>T. Napoli</t>
  </si>
  <si>
    <t>304-16-6136</t>
  </si>
  <si>
    <t>U. Folomkin</t>
  </si>
  <si>
    <t>389-02-6025</t>
  </si>
  <si>
    <t>Z. Brownlie</t>
  </si>
  <si>
    <t>197-60-5950</t>
  </si>
  <si>
    <t>H. Rudland</t>
  </si>
  <si>
    <t>428-71-5740</t>
  </si>
  <si>
    <t>F. Braisher</t>
  </si>
  <si>
    <t>654-56-7769</t>
  </si>
  <si>
    <t>F. Enticott</t>
  </si>
  <si>
    <t>593-23-5909</t>
  </si>
  <si>
    <t>G. Filippo</t>
  </si>
  <si>
    <t>788-50-6371</t>
  </si>
  <si>
    <t>I. Abrahart</t>
  </si>
  <si>
    <t>177-54-8118</t>
  </si>
  <si>
    <t>J. Errigo</t>
  </si>
  <si>
    <t>733-04-5324</t>
  </si>
  <si>
    <t>J. Pickervance</t>
  </si>
  <si>
    <t>758-02-1523</t>
  </si>
  <si>
    <t>L. Byrde</t>
  </si>
  <si>
    <t>337-38-8786</t>
  </si>
  <si>
    <t>L. Boulde</t>
  </si>
  <si>
    <t>449-82-3256</t>
  </si>
  <si>
    <t>M. Orhrt</t>
  </si>
  <si>
    <t>751-60-7992</t>
  </si>
  <si>
    <t>M. Playdon</t>
  </si>
  <si>
    <t>773-70-5654</t>
  </si>
  <si>
    <t>P. Mussilli</t>
  </si>
  <si>
    <t>780-73-2206</t>
  </si>
  <si>
    <t>R. Cousins</t>
  </si>
  <si>
    <t>437-17-7171</t>
  </si>
  <si>
    <t>S. Adamiak</t>
  </si>
  <si>
    <t>353-63-2964</t>
  </si>
  <si>
    <t>U. Altham</t>
  </si>
  <si>
    <t>381-22-6530</t>
  </si>
  <si>
    <t>E. Ateridge</t>
  </si>
  <si>
    <t>African American</t>
  </si>
  <si>
    <t>806-98-7631</t>
  </si>
  <si>
    <t>F. Harbord</t>
  </si>
  <si>
    <t>308-24-5685</t>
  </si>
  <si>
    <t>F. Wastall</t>
  </si>
  <si>
    <t>859-81-4141</t>
  </si>
  <si>
    <t>H. Metham</t>
  </si>
  <si>
    <t>303-99-1624</t>
  </si>
  <si>
    <t>L. Matschek</t>
  </si>
  <si>
    <t>637-94-6670</t>
  </si>
  <si>
    <t>M. Rozalski</t>
  </si>
  <si>
    <t>512-27-6855</t>
  </si>
  <si>
    <t>W. Watting</t>
  </si>
  <si>
    <t>492-55-5790</t>
  </si>
  <si>
    <t>X. Shorland</t>
  </si>
  <si>
    <t>178-38-6834</t>
  </si>
  <si>
    <t>C. Strand</t>
  </si>
  <si>
    <t>663-48-3553</t>
  </si>
  <si>
    <t>C. Di Francesco</t>
  </si>
  <si>
    <t>595-32-0861</t>
  </si>
  <si>
    <t>D. Toon</t>
  </si>
  <si>
    <t>897-33-5602</t>
  </si>
  <si>
    <t>E. Redsell</t>
  </si>
  <si>
    <t>512-79-1834</t>
  </si>
  <si>
    <t>E. Mattimoe</t>
  </si>
  <si>
    <t>260-36-3785</t>
  </si>
  <si>
    <t>F. Katte</t>
  </si>
  <si>
    <t>305-98-3609</t>
  </si>
  <si>
    <t>L. Fransemai</t>
  </si>
  <si>
    <t>165-19-8083</t>
  </si>
  <si>
    <t>M. Ancliffe</t>
  </si>
  <si>
    <t>478-70-3474</t>
  </si>
  <si>
    <t>O. Winchcombe</t>
  </si>
  <si>
    <t>416-85-7059</t>
  </si>
  <si>
    <t>Q. Rees</t>
  </si>
  <si>
    <t>489-95-2505</t>
  </si>
  <si>
    <t>T. Conrard</t>
  </si>
  <si>
    <t>693-38-2084</t>
  </si>
  <si>
    <t>H. Kehoe</t>
  </si>
  <si>
    <t>409-67-0369</t>
  </si>
  <si>
    <t>E. ducarme</t>
  </si>
  <si>
    <t>655-01-4978</t>
  </si>
  <si>
    <t>O. Nettleship</t>
  </si>
  <si>
    <t>371-60-2571</t>
  </si>
  <si>
    <t>F. Rosling</t>
  </si>
  <si>
    <t>442-76-0043</t>
  </si>
  <si>
    <t>H. Yakunin</t>
  </si>
  <si>
    <t>655-10-2008</t>
  </si>
  <si>
    <t>K. Doe</t>
  </si>
  <si>
    <t>348-60-8619</t>
  </si>
  <si>
    <t>N. Tummond</t>
  </si>
  <si>
    <t>795-55-8908</t>
  </si>
  <si>
    <t>O. Phillott</t>
  </si>
  <si>
    <t>458-48-8079</t>
  </si>
  <si>
    <t>P. Mendes</t>
  </si>
  <si>
    <t>279-37-9814</t>
  </si>
  <si>
    <t>S. Kitchingman</t>
  </si>
  <si>
    <t>459-19-7205</t>
  </si>
  <si>
    <t>S. Semmence</t>
  </si>
  <si>
    <t>122-20-7063</t>
  </si>
  <si>
    <t>X. Poller</t>
  </si>
  <si>
    <t>627-43-1873</t>
  </si>
  <si>
    <t>Z. Mateev</t>
  </si>
  <si>
    <t>270-65-3632</t>
  </si>
  <si>
    <t>H. Northedge</t>
  </si>
  <si>
    <t>639-32-1869</t>
  </si>
  <si>
    <t>U. Surby</t>
  </si>
  <si>
    <t>856-58-6182</t>
  </si>
  <si>
    <t>A. Melpuss</t>
  </si>
  <si>
    <t>577-92-8928</t>
  </si>
  <si>
    <t>B. Lamers</t>
  </si>
  <si>
    <t>812-09-5507</t>
  </si>
  <si>
    <t>E. Ferrini</t>
  </si>
  <si>
    <t>548-91-1120</t>
  </si>
  <si>
    <t>F. Francescoccio</t>
  </si>
  <si>
    <t>709-21-1735</t>
  </si>
  <si>
    <t>I. Thaxton</t>
  </si>
  <si>
    <t>469-48-7160</t>
  </si>
  <si>
    <t>K. Nicklinson</t>
  </si>
  <si>
    <t>632-46-3978</t>
  </si>
  <si>
    <t>K. Fitt</t>
  </si>
  <si>
    <t>564-20-5727</t>
  </si>
  <si>
    <t>L. Rodolico</t>
  </si>
  <si>
    <t>127-31-5492</t>
  </si>
  <si>
    <t>M. Brisley</t>
  </si>
  <si>
    <t>322-87-0204</t>
  </si>
  <si>
    <t>N. Androletti</t>
  </si>
  <si>
    <t>574-89-9696</t>
  </si>
  <si>
    <t>P. Michiel</t>
  </si>
  <si>
    <t>841-99-0123</t>
  </si>
  <si>
    <t>V. Marzellano</t>
  </si>
  <si>
    <t>641-18-2127</t>
  </si>
  <si>
    <t>W. Shinfield</t>
  </si>
  <si>
    <t>655-60-4323</t>
  </si>
  <si>
    <t>Y. Weekley</t>
  </si>
  <si>
    <t>497-70-2885</t>
  </si>
  <si>
    <t>Y. Drain</t>
  </si>
  <si>
    <t>333-90-6329</t>
  </si>
  <si>
    <t>Z. Lambart</t>
  </si>
  <si>
    <t>343-83-6300</t>
  </si>
  <si>
    <t>Z. Hofton</t>
  </si>
  <si>
    <t>480-08-1479</t>
  </si>
  <si>
    <t>H. Trimby</t>
  </si>
  <si>
    <t>Two or More Races</t>
  </si>
  <si>
    <t>506-80-3575</t>
  </si>
  <si>
    <t>W. Patshull</t>
  </si>
  <si>
    <t>792-87-9816</t>
  </si>
  <si>
    <t>B. Ianni</t>
  </si>
  <si>
    <t>730-86-9301</t>
  </si>
  <si>
    <t>C. Heaysman</t>
  </si>
  <si>
    <t>562-21-7626</t>
  </si>
  <si>
    <t>D. Cumming</t>
  </si>
  <si>
    <t>663-78-1073</t>
  </si>
  <si>
    <t>F. Biagi</t>
  </si>
  <si>
    <t>394-17-4256</t>
  </si>
  <si>
    <t>F. Giannassi</t>
  </si>
  <si>
    <t>238-48-0520</t>
  </si>
  <si>
    <t>G. Warrender</t>
  </si>
  <si>
    <t>335-51-8706</t>
  </si>
  <si>
    <t>H. Aitkenhead</t>
  </si>
  <si>
    <t>662-15-5096</t>
  </si>
  <si>
    <t>K. Alvaro</t>
  </si>
  <si>
    <t>651-17-9916</t>
  </si>
  <si>
    <t>K. Beaglehole</t>
  </si>
  <si>
    <t>101-08-8798</t>
  </si>
  <si>
    <t>L. Willeson</t>
  </si>
  <si>
    <t>504-48-7349</t>
  </si>
  <si>
    <t>N. Clyma</t>
  </si>
  <si>
    <t>442-88-1387</t>
  </si>
  <si>
    <t>P. Harnott</t>
  </si>
  <si>
    <t>121-28-9581</t>
  </si>
  <si>
    <t>Q. Parrot</t>
  </si>
  <si>
    <t>831-50-5877</t>
  </si>
  <si>
    <t>X. O'Hogertie</t>
  </si>
  <si>
    <t>229-85-9032</t>
  </si>
  <si>
    <t>Z. Wilkison</t>
  </si>
  <si>
    <t>270-90-4999</t>
  </si>
  <si>
    <t>J. Devericks</t>
  </si>
  <si>
    <t>807-47-2097</t>
  </si>
  <si>
    <t>A. Abarough</t>
  </si>
  <si>
    <t>125-73-3589</t>
  </si>
  <si>
    <t>F. Killough</t>
  </si>
  <si>
    <t>457-31-6371</t>
  </si>
  <si>
    <t>M. Charlot</t>
  </si>
  <si>
    <t>338-30-6597</t>
  </si>
  <si>
    <t>O. Giberd</t>
  </si>
  <si>
    <t>541-38-5588</t>
  </si>
  <si>
    <t>Q. Gorbell</t>
  </si>
  <si>
    <t>480-43-2139</t>
  </si>
  <si>
    <t>Q. Selesnick</t>
  </si>
  <si>
    <t>227-41-9226</t>
  </si>
  <si>
    <t>Q. Scotchforth</t>
  </si>
  <si>
    <t>697-49-8948</t>
  </si>
  <si>
    <t>Y. Woollard</t>
  </si>
  <si>
    <t>521-73-3836</t>
  </si>
  <si>
    <t>S. Yuill</t>
  </si>
  <si>
    <t>503-77-7043</t>
  </si>
  <si>
    <t>Y. Knoble</t>
  </si>
  <si>
    <t>694-36-7479</t>
  </si>
  <si>
    <t>Z. Souch</t>
  </si>
  <si>
    <t>135-05-4896</t>
  </si>
  <si>
    <t>P. Pow</t>
  </si>
  <si>
    <t>411-11-8513</t>
  </si>
  <si>
    <t>P. Alessandretti</t>
  </si>
  <si>
    <t>867-51-9350</t>
  </si>
  <si>
    <t>E. Congdon</t>
  </si>
  <si>
    <t>518-92-6308</t>
  </si>
  <si>
    <t>L. Goodbarne</t>
  </si>
  <si>
    <t>759-53-1240</t>
  </si>
  <si>
    <t>M. Kayzer</t>
  </si>
  <si>
    <t>620-46-0049</t>
  </si>
  <si>
    <t>N. Bodleigh</t>
  </si>
  <si>
    <t>101-63-3628</t>
  </si>
  <si>
    <t>P. Quest</t>
  </si>
  <si>
    <t>640-43-6147</t>
  </si>
  <si>
    <t>P. Merwood</t>
  </si>
  <si>
    <t>553-72-9772</t>
  </si>
  <si>
    <t>Y. Jasik</t>
  </si>
  <si>
    <t>176-04-1535</t>
  </si>
  <si>
    <t>Z. Ketcher</t>
  </si>
  <si>
    <t>113-60-6899</t>
  </si>
  <si>
    <t>W. Itscovitz</t>
  </si>
  <si>
    <t>Declined to Identify</t>
  </si>
  <si>
    <t>345-87-0533</t>
  </si>
  <si>
    <t>A. Alyukin</t>
  </si>
  <si>
    <t>481-16-9198</t>
  </si>
  <si>
    <t>B. Reina</t>
  </si>
  <si>
    <t>810-62-4735</t>
  </si>
  <si>
    <t>G. Chanders</t>
  </si>
  <si>
    <t>153-49-7320</t>
  </si>
  <si>
    <t>O. Rabley</t>
  </si>
  <si>
    <t>234-63-9244</t>
  </si>
  <si>
    <t>V. Poytheras</t>
  </si>
  <si>
    <t>775-91-3915</t>
  </si>
  <si>
    <t>W. Mathewson</t>
  </si>
  <si>
    <t>315-54-7384</t>
  </si>
  <si>
    <t>X. Merrifield</t>
  </si>
  <si>
    <t>540-50-5144</t>
  </si>
  <si>
    <t>G. Wickham</t>
  </si>
  <si>
    <t>370-02-5695</t>
  </si>
  <si>
    <t>Y. Yurikov</t>
  </si>
  <si>
    <t>342-72-7611</t>
  </si>
  <si>
    <t>M. Yeats</t>
  </si>
  <si>
    <t>192-95-3144</t>
  </si>
  <si>
    <t>O. Dwire</t>
  </si>
  <si>
    <t>396-32-6551</t>
  </si>
  <si>
    <t>Y. Lightman</t>
  </si>
  <si>
    <t>708-20-8149</t>
  </si>
  <si>
    <t>F. Sculley</t>
  </si>
  <si>
    <t>319-62-2474</t>
  </si>
  <si>
    <t>A. McPharlain</t>
  </si>
  <si>
    <t>508-63-2073</t>
  </si>
  <si>
    <t>G. Lepere</t>
  </si>
  <si>
    <t>897-53-7110</t>
  </si>
  <si>
    <t>V. Gwatkin</t>
  </si>
  <si>
    <t>350-81-5979</t>
  </si>
  <si>
    <t>G. Loghan</t>
  </si>
  <si>
    <t>137-38-3833</t>
  </si>
  <si>
    <t>C. Faley</t>
  </si>
  <si>
    <t>267-79-9141</t>
  </si>
  <si>
    <t>I. Davitti</t>
  </si>
  <si>
    <t>698-75-1885</t>
  </si>
  <si>
    <t>M. Tippler</t>
  </si>
  <si>
    <t>814-79-4525</t>
  </si>
  <si>
    <t>O. Seago</t>
  </si>
  <si>
    <t>580-36-1803</t>
  </si>
  <si>
    <t>P. Wride</t>
  </si>
  <si>
    <t>562-43-5030</t>
  </si>
  <si>
    <t>P. Huey</t>
  </si>
  <si>
    <t>289-52-5345</t>
  </si>
  <si>
    <t>P. Schollar</t>
  </si>
  <si>
    <t>181-11-9701</t>
  </si>
  <si>
    <t>R. Wetwood</t>
  </si>
  <si>
    <t>156-56-1378</t>
  </si>
  <si>
    <t>T. Swidenbank</t>
  </si>
  <si>
    <t>576-10-7587</t>
  </si>
  <si>
    <t>U. Wilsee</t>
  </si>
  <si>
    <t>853-59-3857</t>
  </si>
  <si>
    <t>C. Hakking</t>
  </si>
  <si>
    <t>Asian</t>
  </si>
  <si>
    <t>519-47-6165</t>
  </si>
  <si>
    <t>H. Evill</t>
  </si>
  <si>
    <t>592-78-5794</t>
  </si>
  <si>
    <t>K. Tessyman</t>
  </si>
  <si>
    <t>893-84-1872</t>
  </si>
  <si>
    <t>L. Shilling</t>
  </si>
  <si>
    <t>570-04-4215</t>
  </si>
  <si>
    <t>M. Hearl</t>
  </si>
  <si>
    <t>278-01-6800</t>
  </si>
  <si>
    <t>E. Scogin</t>
  </si>
  <si>
    <t>118-92-0340</t>
  </si>
  <si>
    <t>A. Addey</t>
  </si>
  <si>
    <t>227-59-0578</t>
  </si>
  <si>
    <t>C. Sandbach</t>
  </si>
  <si>
    <t>190-98-0234</t>
  </si>
  <si>
    <t>C. Poltone</t>
  </si>
  <si>
    <t>820-29-5670</t>
  </si>
  <si>
    <t>N. Pemble</t>
  </si>
  <si>
    <t>346-31-8632</t>
  </si>
  <si>
    <t>P. Scargill</t>
  </si>
  <si>
    <t>283-01-3923</t>
  </si>
  <si>
    <t>U. Biddiss</t>
  </si>
  <si>
    <t>163-07-6166</t>
  </si>
  <si>
    <t>V. Heliot</t>
  </si>
  <si>
    <t>757-21-9703</t>
  </si>
  <si>
    <t>P. Syncke</t>
  </si>
  <si>
    <t>200-75-7847</t>
  </si>
  <si>
    <t>A. Minghetti</t>
  </si>
  <si>
    <t>372-20-5389</t>
  </si>
  <si>
    <t>A. Aleksich</t>
  </si>
  <si>
    <t>572-74-8397</t>
  </si>
  <si>
    <t>E. Segeswoeth</t>
  </si>
  <si>
    <t>644-15-9218</t>
  </si>
  <si>
    <t>G. Deadman</t>
  </si>
  <si>
    <t>820-68-0040</t>
  </si>
  <si>
    <t>I. Pandya</t>
  </si>
  <si>
    <t>726-73-5570</t>
  </si>
  <si>
    <t>K. Hutchcraft</t>
  </si>
  <si>
    <t>736-54-2232</t>
  </si>
  <si>
    <t>W. Yoxen</t>
  </si>
  <si>
    <t>574-48-5950</t>
  </si>
  <si>
    <t>Z. Trace</t>
  </si>
  <si>
    <t>690-11-2110</t>
  </si>
  <si>
    <t>Z. Eastbrook</t>
  </si>
  <si>
    <t>611-23-0736</t>
  </si>
  <si>
    <t>S. McLugaish</t>
  </si>
  <si>
    <t>586-38-7745</t>
  </si>
  <si>
    <t>V. Couronne</t>
  </si>
  <si>
    <t>397-75-3081</t>
  </si>
  <si>
    <t>H. Jahan</t>
  </si>
  <si>
    <t>Pacific Islander</t>
  </si>
  <si>
    <t>122-31-6146</t>
  </si>
  <si>
    <t>K. McLaverty</t>
  </si>
  <si>
    <t>888-34-9278</t>
  </si>
  <si>
    <t>V. Sapwell</t>
  </si>
  <si>
    <t>545-31-9630</t>
  </si>
  <si>
    <t>W. Pendlebery</t>
  </si>
  <si>
    <t>367-28-5660</t>
  </si>
  <si>
    <t>Y. Skouling</t>
  </si>
  <si>
    <t>353-36-6428</t>
  </si>
  <si>
    <t>P. Durrant</t>
  </si>
  <si>
    <t>564-30-6384</t>
  </si>
  <si>
    <t>D. Murtimer</t>
  </si>
  <si>
    <t>522-31-4708</t>
  </si>
  <si>
    <t>Q. Stennet</t>
  </si>
  <si>
    <t>735-59-0676</t>
  </si>
  <si>
    <t>H. Artist</t>
  </si>
  <si>
    <t>494-59-8595</t>
  </si>
  <si>
    <t>F. Yakuntsov</t>
  </si>
  <si>
    <t>494-08-6177</t>
  </si>
  <si>
    <t>H. Mayhou</t>
  </si>
  <si>
    <t>132-85-8091</t>
  </si>
  <si>
    <t>Q. Goucher</t>
  </si>
  <si>
    <t>Native American/Alaska Native</t>
  </si>
  <si>
    <t>513-71-9675</t>
  </si>
  <si>
    <t>T. Stading</t>
  </si>
  <si>
    <t>883-50-9955</t>
  </si>
  <si>
    <t>F. Keogh</t>
  </si>
  <si>
    <t>658-31-6075</t>
  </si>
  <si>
    <t>G. Tremblot</t>
  </si>
  <si>
    <t>216-06-1190</t>
  </si>
  <si>
    <t>S. Bland</t>
  </si>
  <si>
    <t>365-20-5803</t>
  </si>
  <si>
    <t>D. Cowley</t>
  </si>
  <si>
    <t>682-16-7744</t>
  </si>
  <si>
    <t>S. Huntar</t>
  </si>
  <si>
    <t>282-23-4796</t>
  </si>
  <si>
    <t>E. Loyd</t>
  </si>
  <si>
    <t>230-03-7366</t>
  </si>
  <si>
    <t>N. Spadotto</t>
  </si>
  <si>
    <t>363-78-2720</t>
  </si>
  <si>
    <t>O. Ferraresi</t>
  </si>
  <si>
    <t>805-74-2795</t>
  </si>
  <si>
    <t>T. Mizzi</t>
  </si>
  <si>
    <t>854-24-5978</t>
  </si>
  <si>
    <t>X. Danes</t>
  </si>
  <si>
    <t>663-84-5771</t>
  </si>
  <si>
    <t>W. Bucktrout</t>
  </si>
  <si>
    <t>General Practice</t>
  </si>
  <si>
    <t>374-34-0979</t>
  </si>
  <si>
    <t>N. Bodman</t>
  </si>
  <si>
    <t>511-19-0295</t>
  </si>
  <si>
    <t>D. Langston</t>
  </si>
  <si>
    <t>503-84-6900</t>
  </si>
  <si>
    <t>W. Dionisetto</t>
  </si>
  <si>
    <t>623-58-0855</t>
  </si>
  <si>
    <t>Q. O' Clovan</t>
  </si>
  <si>
    <t>518-33-8587</t>
  </si>
  <si>
    <t>W. Windus</t>
  </si>
  <si>
    <t>521-23-1966</t>
  </si>
  <si>
    <t>C. Bestwick</t>
  </si>
  <si>
    <t>308-72-6633</t>
  </si>
  <si>
    <t>E. Tregidga</t>
  </si>
  <si>
    <t>659-64-3380</t>
  </si>
  <si>
    <t>C. Wahner</t>
  </si>
  <si>
    <t>464-32-0501</t>
  </si>
  <si>
    <t>D. Venners</t>
  </si>
  <si>
    <t>541-01-7660</t>
  </si>
  <si>
    <t>L. Skyram</t>
  </si>
  <si>
    <t>645-65-7273</t>
  </si>
  <si>
    <t>O. Phonix</t>
  </si>
  <si>
    <t>632-88-2956</t>
  </si>
  <si>
    <t>X. Laffranconi</t>
  </si>
  <si>
    <t>516-40-9905</t>
  </si>
  <si>
    <t>Z. Bidwell</t>
  </si>
  <si>
    <t>749-90-9165</t>
  </si>
  <si>
    <t>O. Covotti</t>
  </si>
  <si>
    <t>491-64-6560</t>
  </si>
  <si>
    <t>O. Winny</t>
  </si>
  <si>
    <t>386-98-3262</t>
  </si>
  <si>
    <t>W. Noteyoung</t>
  </si>
  <si>
    <t>621-04-1236</t>
  </si>
  <si>
    <t>S. Shobbrook</t>
  </si>
  <si>
    <t>575-35-1820</t>
  </si>
  <si>
    <t>T. Wyllcock</t>
  </si>
  <si>
    <t>175-65-4422</t>
  </si>
  <si>
    <t>C. Skeemor</t>
  </si>
  <si>
    <t>141-76-1186</t>
  </si>
  <si>
    <t>K. Alentyev</t>
  </si>
  <si>
    <t>103-67-8893</t>
  </si>
  <si>
    <t>Q. Eddington</t>
  </si>
  <si>
    <t>393-70-5356</t>
  </si>
  <si>
    <t>Q. Buzzing</t>
  </si>
  <si>
    <t>744-40-8093</t>
  </si>
  <si>
    <t>D. Kingdon</t>
  </si>
  <si>
    <t>266-90-9815</t>
  </si>
  <si>
    <t>L. Casewell</t>
  </si>
  <si>
    <t>584-89-7054</t>
  </si>
  <si>
    <t>L. Fuente</t>
  </si>
  <si>
    <t>258-44-7719</t>
  </si>
  <si>
    <t>S. Heliar</t>
  </si>
  <si>
    <t>184-21-1948</t>
  </si>
  <si>
    <t>K. Guppey</t>
  </si>
  <si>
    <t>744-49-8061</t>
  </si>
  <si>
    <t>D. Stanbro</t>
  </si>
  <si>
    <t>778-42-7837</t>
  </si>
  <si>
    <t>D. Sheivels</t>
  </si>
  <si>
    <t>361-20-0157</t>
  </si>
  <si>
    <t>O. Hrinishin</t>
  </si>
  <si>
    <t>696-26-2070</t>
  </si>
  <si>
    <t>T. Wedon</t>
  </si>
  <si>
    <t>194-07-9452</t>
  </si>
  <si>
    <t>U. Kasman</t>
  </si>
  <si>
    <t>555-04-4632</t>
  </si>
  <si>
    <t>M. Cooksey</t>
  </si>
  <si>
    <t>816-20-1565</t>
  </si>
  <si>
    <t>T. Conyard</t>
  </si>
  <si>
    <t>555-34-2893</t>
  </si>
  <si>
    <t>Z. Swiers</t>
  </si>
  <si>
    <t>738-81-7786</t>
  </si>
  <si>
    <t>M. Michelin</t>
  </si>
  <si>
    <t>396-78-3849</t>
  </si>
  <si>
    <t>K. Kiefer</t>
  </si>
  <si>
    <t>706-76-0191</t>
  </si>
  <si>
    <t>O. Gallafant</t>
  </si>
  <si>
    <t>464-29-2369</t>
  </si>
  <si>
    <t>O. Mettrick</t>
  </si>
  <si>
    <t>683-47-8284</t>
  </si>
  <si>
    <t>I. Todhunter</t>
  </si>
  <si>
    <t>723-15-3645</t>
  </si>
  <si>
    <t>J. Franceschino</t>
  </si>
  <si>
    <t>797-73-7347</t>
  </si>
  <si>
    <t>N. Pieter</t>
  </si>
  <si>
    <t>882-89-0493</t>
  </si>
  <si>
    <t>T. Sybry</t>
  </si>
  <si>
    <t>278-41-5607</t>
  </si>
  <si>
    <t>F. Genery</t>
  </si>
  <si>
    <t>495-89-0285</t>
  </si>
  <si>
    <t>P. Millwater</t>
  </si>
  <si>
    <t>195-87-9475</t>
  </si>
  <si>
    <t>V. Lofty</t>
  </si>
  <si>
    <t>887-52-6263</t>
  </si>
  <si>
    <t>B. Birtley</t>
  </si>
  <si>
    <t>274-70-0428</t>
  </si>
  <si>
    <t>B. Maginn</t>
  </si>
  <si>
    <t>198-25-7167</t>
  </si>
  <si>
    <t>K. Allmark</t>
  </si>
  <si>
    <t>761-43-2767</t>
  </si>
  <si>
    <t>M. Davydoch</t>
  </si>
  <si>
    <t>288-11-6250</t>
  </si>
  <si>
    <t>R. Anwell</t>
  </si>
  <si>
    <t>860-76-5490</t>
  </si>
  <si>
    <t>W. Keyworth</t>
  </si>
  <si>
    <t>499-28-7082</t>
  </si>
  <si>
    <t>Y. Steabler</t>
  </si>
  <si>
    <t>881-53-4471</t>
  </si>
  <si>
    <t>A. Jacks</t>
  </si>
  <si>
    <t>163-30-8422</t>
  </si>
  <si>
    <t>E. Birdwhistell</t>
  </si>
  <si>
    <t>875-69-0558</t>
  </si>
  <si>
    <t>E. Terrington</t>
  </si>
  <si>
    <t>634-99-3068</t>
  </si>
  <si>
    <t>E. Colbridge</t>
  </si>
  <si>
    <t>195-15-7594</t>
  </si>
  <si>
    <t>P. Smallshaw</t>
  </si>
  <si>
    <t>706-28-9466</t>
  </si>
  <si>
    <t>V. Pyke</t>
  </si>
  <si>
    <t>896-82-2567</t>
  </si>
  <si>
    <t>X. Schoffel</t>
  </si>
  <si>
    <t>719-19-2025</t>
  </si>
  <si>
    <t>I. Waldren</t>
  </si>
  <si>
    <t>275-99-2473</t>
  </si>
  <si>
    <t>X. Burgett</t>
  </si>
  <si>
    <t>679-06-4862</t>
  </si>
  <si>
    <t>B. Meas</t>
  </si>
  <si>
    <t>506-64-0596</t>
  </si>
  <si>
    <t>F. Mussen</t>
  </si>
  <si>
    <t>496-11-6286</t>
  </si>
  <si>
    <t>L. Ravel</t>
  </si>
  <si>
    <t>893-31-0684</t>
  </si>
  <si>
    <t>M. Birney</t>
  </si>
  <si>
    <t>699-89-5729</t>
  </si>
  <si>
    <t>P. Cardnell</t>
  </si>
  <si>
    <t>846-85-3469</t>
  </si>
  <si>
    <t>S. Garrity</t>
  </si>
  <si>
    <t>141-51-5635</t>
  </si>
  <si>
    <t>Y. Camerati</t>
  </si>
  <si>
    <t>588-72-2524</t>
  </si>
  <si>
    <t>Z. Skerm</t>
  </si>
  <si>
    <t>204-52-5423</t>
  </si>
  <si>
    <t>W. Lobe</t>
  </si>
  <si>
    <t>Orthopedics</t>
  </si>
  <si>
    <t>857-74-9716</t>
  </si>
  <si>
    <t>C. Brownill</t>
  </si>
  <si>
    <t>159-86-5469</t>
  </si>
  <si>
    <t>C. Magrane</t>
  </si>
  <si>
    <t>342-05-3969</t>
  </si>
  <si>
    <t>G. Sinnott</t>
  </si>
  <si>
    <t>167-38-8507</t>
  </si>
  <si>
    <t>M. Carlow</t>
  </si>
  <si>
    <t>646-89-4565</t>
  </si>
  <si>
    <t>U. Claringbold</t>
  </si>
  <si>
    <t>388-50-1748</t>
  </si>
  <si>
    <t>U. Candy</t>
  </si>
  <si>
    <t>508-17-5890</t>
  </si>
  <si>
    <t>Y. Jouaneton</t>
  </si>
  <si>
    <t>191-85-0502</t>
  </si>
  <si>
    <t>Z. Curror</t>
  </si>
  <si>
    <t>691-30-0132</t>
  </si>
  <si>
    <t>B. McComb</t>
  </si>
  <si>
    <t>318-18-6578</t>
  </si>
  <si>
    <t>Y. Chilver</t>
  </si>
  <si>
    <t>673-44-9918</t>
  </si>
  <si>
    <t>O. Lindelof</t>
  </si>
  <si>
    <t>610-81-3745</t>
  </si>
  <si>
    <t>G. Hing</t>
  </si>
  <si>
    <t>224-71-2531</t>
  </si>
  <si>
    <t>A. Wickett</t>
  </si>
  <si>
    <t>376-27-6802</t>
  </si>
  <si>
    <t>B. Claypole</t>
  </si>
  <si>
    <t>744-52-3785</t>
  </si>
  <si>
    <t>A. Josuweit</t>
  </si>
  <si>
    <t>831-25-4717</t>
  </si>
  <si>
    <t>X. McGriffin</t>
  </si>
  <si>
    <t>864-54-6914</t>
  </si>
  <si>
    <t>P. Adger</t>
  </si>
  <si>
    <t>517-09-3692</t>
  </si>
  <si>
    <t>U. Stanyland</t>
  </si>
  <si>
    <t>758-75-6911</t>
  </si>
  <si>
    <t>W. Bogace</t>
  </si>
  <si>
    <t>731-24-5816</t>
  </si>
  <si>
    <t>G. Snoxall</t>
  </si>
  <si>
    <t>854-88-8632</t>
  </si>
  <si>
    <t>L. Fassan</t>
  </si>
  <si>
    <t>121-14-1268</t>
  </si>
  <si>
    <t>P. Brewse</t>
  </si>
  <si>
    <t>429-49-3591</t>
  </si>
  <si>
    <t>N. Polon</t>
  </si>
  <si>
    <t>418-68-8857</t>
  </si>
  <si>
    <t>X. Sawkin</t>
  </si>
  <si>
    <t>648-42-6604</t>
  </si>
  <si>
    <t>H. Cherm</t>
  </si>
  <si>
    <t>734-01-2423</t>
  </si>
  <si>
    <t>W. Oleshunin</t>
  </si>
  <si>
    <t>285-41-0221</t>
  </si>
  <si>
    <t>N. Aggiss</t>
  </si>
  <si>
    <t>698-47-1909</t>
  </si>
  <si>
    <t>C. Whittock</t>
  </si>
  <si>
    <t>216-85-2300</t>
  </si>
  <si>
    <t>N. Kenforth</t>
  </si>
  <si>
    <t>776-13-4447</t>
  </si>
  <si>
    <t>M. Curness</t>
  </si>
  <si>
    <t>521-26-2024</t>
  </si>
  <si>
    <t>G. Coats</t>
  </si>
  <si>
    <t>270-64-7975</t>
  </si>
  <si>
    <t>G. Gunston</t>
  </si>
  <si>
    <t>561-07-0305</t>
  </si>
  <si>
    <t>G. Lowfill</t>
  </si>
  <si>
    <t>259-41-9306</t>
  </si>
  <si>
    <t>H. Woolvin</t>
  </si>
  <si>
    <t>743-05-9830</t>
  </si>
  <si>
    <t>E. Coslett</t>
  </si>
  <si>
    <t>774-12-1839</t>
  </si>
  <si>
    <t>E. Toplis</t>
  </si>
  <si>
    <t>656-57-4812</t>
  </si>
  <si>
    <t>R. Lowing</t>
  </si>
  <si>
    <t>763-35-7575</t>
  </si>
  <si>
    <t>V. Snarie</t>
  </si>
  <si>
    <t>545-31-8610</t>
  </si>
  <si>
    <t>I. Rikel</t>
  </si>
  <si>
    <t>394-06-7689</t>
  </si>
  <si>
    <t>U. Castagnet</t>
  </si>
  <si>
    <t>634-25-0045</t>
  </si>
  <si>
    <t>W. Middup</t>
  </si>
  <si>
    <t>671-57-3564</t>
  </si>
  <si>
    <t>K. Kelso</t>
  </si>
  <si>
    <t>270-81-6460</t>
  </si>
  <si>
    <t>G. Blessed</t>
  </si>
  <si>
    <t>531-80-4313</t>
  </si>
  <si>
    <t>T. Finnick</t>
  </si>
  <si>
    <t>778-77-6945</t>
  </si>
  <si>
    <t>M. Bradnick</t>
  </si>
  <si>
    <t>793-29-8977</t>
  </si>
  <si>
    <t>E. Gentric</t>
  </si>
  <si>
    <t>889-03-5244</t>
  </si>
  <si>
    <t>P. Bruckstein</t>
  </si>
  <si>
    <t>442-29-0481</t>
  </si>
  <si>
    <t>Q. Radish</t>
  </si>
  <si>
    <t>Physiotherapy</t>
  </si>
  <si>
    <t>428-14-7095</t>
  </si>
  <si>
    <t>F. Peres</t>
  </si>
  <si>
    <t>105-08-1976</t>
  </si>
  <si>
    <t>J. Klyn</t>
  </si>
  <si>
    <t>805-02-0749</t>
  </si>
  <si>
    <t>K. Milton-White</t>
  </si>
  <si>
    <t>669-18-2341</t>
  </si>
  <si>
    <t>G. Prazer</t>
  </si>
  <si>
    <t>433-06-4961</t>
  </si>
  <si>
    <t>R. Grigorian</t>
  </si>
  <si>
    <t>367-52-9587</t>
  </si>
  <si>
    <t>R. Millan</t>
  </si>
  <si>
    <t>Cardiology</t>
  </si>
  <si>
    <t>306-59-8935</t>
  </si>
  <si>
    <t>O. Urpeth</t>
  </si>
  <si>
    <t>291-99-8598</t>
  </si>
  <si>
    <t>G. Hogbin</t>
  </si>
  <si>
    <t>205-05-3780</t>
  </si>
  <si>
    <t>L. McColl</t>
  </si>
  <si>
    <t>290-72-5797</t>
  </si>
  <si>
    <t>D. Benoy</t>
  </si>
  <si>
    <t>716-82-2881</t>
  </si>
  <si>
    <t>E. Harrisson</t>
  </si>
  <si>
    <t>697-08-8904</t>
  </si>
  <si>
    <t>D. Sneddon</t>
  </si>
  <si>
    <t>524-28-5350</t>
  </si>
  <si>
    <t>V. Shalcros</t>
  </si>
  <si>
    <t>699-94-6597</t>
  </si>
  <si>
    <t>K. Basey</t>
  </si>
  <si>
    <t>412-11-9829</t>
  </si>
  <si>
    <t>K. Wines</t>
  </si>
  <si>
    <t>316-76-8097</t>
  </si>
  <si>
    <t>A. Tevelov</t>
  </si>
  <si>
    <t>860-46-7659</t>
  </si>
  <si>
    <t>J. Keeves</t>
  </si>
  <si>
    <t>774-96-3514</t>
  </si>
  <si>
    <t>E. Sarfass</t>
  </si>
  <si>
    <t>570-81-5633</t>
  </si>
  <si>
    <t>D. Balm</t>
  </si>
  <si>
    <t>713-08-2627</t>
  </si>
  <si>
    <t>B. Hannabuss</t>
  </si>
  <si>
    <t>700-85-1404</t>
  </si>
  <si>
    <t>L. Klimontovich</t>
  </si>
  <si>
    <t>340-31-4912</t>
  </si>
  <si>
    <t>O. Renshaw</t>
  </si>
  <si>
    <t>705-01-0507</t>
  </si>
  <si>
    <t>L. Arthurs</t>
  </si>
  <si>
    <t>816-61-0800</t>
  </si>
  <si>
    <t>F. Dumbell</t>
  </si>
  <si>
    <t>Neurology</t>
  </si>
  <si>
    <t>358-64-0690</t>
  </si>
  <si>
    <t>C. Jerrim</t>
  </si>
  <si>
    <t>406-30-2620</t>
  </si>
  <si>
    <t>U. Shutt</t>
  </si>
  <si>
    <t>350-75-4511</t>
  </si>
  <si>
    <t>J. Hillhouse</t>
  </si>
  <si>
    <t>615-67-6851</t>
  </si>
  <si>
    <t>J. MacPaden</t>
  </si>
  <si>
    <t>659-92-2938</t>
  </si>
  <si>
    <t>S. MacGrath</t>
  </si>
  <si>
    <t>479-72-7618</t>
  </si>
  <si>
    <t>P. Caswill</t>
  </si>
  <si>
    <t>497-14-6812</t>
  </si>
  <si>
    <t>Q. Churchard</t>
  </si>
  <si>
    <t>Gastroenterology</t>
  </si>
  <si>
    <t>130-38-4655</t>
  </si>
  <si>
    <t>L. Clemetts</t>
  </si>
  <si>
    <t>711-53-0902</t>
  </si>
  <si>
    <t>V. Huckel</t>
  </si>
  <si>
    <t>224-37-3281</t>
  </si>
  <si>
    <t>W. Lacotte</t>
  </si>
  <si>
    <t>604-67-4072</t>
  </si>
  <si>
    <t>G. Comiam</t>
  </si>
  <si>
    <t>441-37-7166</t>
  </si>
  <si>
    <t>G. Semor</t>
  </si>
  <si>
    <t>566-28-9444</t>
  </si>
  <si>
    <t>H. Steed</t>
  </si>
  <si>
    <t>418-93-9376</t>
  </si>
  <si>
    <t>K. Beagles</t>
  </si>
  <si>
    <t>Renal</t>
  </si>
  <si>
    <t>458-66-7478</t>
  </si>
  <si>
    <t>Z. Mawson</t>
  </si>
  <si>
    <t>772-16-7370</t>
  </si>
  <si>
    <t>P. Minette</t>
  </si>
  <si>
    <t>441-73-7448</t>
  </si>
  <si>
    <t>Z. Stickles</t>
  </si>
  <si>
    <t>298-48-4593</t>
  </si>
  <si>
    <t>H. Cabrer</t>
  </si>
  <si>
    <t>721-28-4161</t>
  </si>
  <si>
    <t>X. Standish-Brooks</t>
  </si>
  <si>
    <t>852-80-8003</t>
  </si>
  <si>
    <t>X. Moneypenny</t>
  </si>
  <si>
    <t>288-52-5096</t>
  </si>
  <si>
    <t>X. Ginty</t>
  </si>
  <si>
    <t>187-33-8018</t>
  </si>
  <si>
    <t>T. Reeks</t>
  </si>
  <si>
    <t>657-56-7706</t>
  </si>
  <si>
    <t>M. Manginot</t>
  </si>
  <si>
    <t>865-43-3940</t>
  </si>
  <si>
    <t>H. Hallitt</t>
  </si>
  <si>
    <t>109-71-9959</t>
  </si>
  <si>
    <t>J. Ripon</t>
  </si>
  <si>
    <t>536-86-9352</t>
  </si>
  <si>
    <t>Y. Moult</t>
  </si>
  <si>
    <t>652-16-1081</t>
  </si>
  <si>
    <t>Z. Perotti</t>
  </si>
  <si>
    <t>213-62-4409</t>
  </si>
  <si>
    <t>Y. Chinge</t>
  </si>
  <si>
    <t>852-85-0197</t>
  </si>
  <si>
    <t>D. Shephard</t>
  </si>
  <si>
    <t>773-71-6564</t>
  </si>
  <si>
    <t>M. Imorts</t>
  </si>
  <si>
    <t>572-35-3820</t>
  </si>
  <si>
    <t>L. Ferran</t>
  </si>
  <si>
    <t>466-97-4081</t>
  </si>
  <si>
    <t>B. Fillimore</t>
  </si>
  <si>
    <t>534-84-2695</t>
  </si>
  <si>
    <t>T. Edinborough</t>
  </si>
  <si>
    <t>748-29-8054</t>
  </si>
  <si>
    <t>C. Wollers</t>
  </si>
  <si>
    <t>452-87-5629</t>
  </si>
  <si>
    <t>A. Wilgar</t>
  </si>
  <si>
    <t>718-40-9446</t>
  </si>
  <si>
    <t>A. Mitrikhin</t>
  </si>
  <si>
    <t>558-14-1217</t>
  </si>
  <si>
    <t>G. Lead</t>
  </si>
  <si>
    <t>508-93-6274</t>
  </si>
  <si>
    <t>U. Moorman</t>
  </si>
  <si>
    <t>760-97-7277</t>
  </si>
  <si>
    <t>Q. Benam</t>
  </si>
  <si>
    <t>789-50-5483</t>
  </si>
  <si>
    <t>K. Wickstead</t>
  </si>
  <si>
    <t>499-25-8965</t>
  </si>
  <si>
    <t>M. McColl</t>
  </si>
  <si>
    <t>404-10-3469</t>
  </si>
  <si>
    <t>E. Eliot</t>
  </si>
  <si>
    <t>301-12-6179</t>
  </si>
  <si>
    <t>A. Giovani</t>
  </si>
  <si>
    <t>776-20-3570</t>
  </si>
  <si>
    <t>H. Grigoliis</t>
  </si>
  <si>
    <t>353-18-1225</t>
  </si>
  <si>
    <t>R. Elam</t>
  </si>
  <si>
    <t>318-50-0134</t>
  </si>
  <si>
    <t>C. Gutowska</t>
  </si>
  <si>
    <t>531-11-9597</t>
  </si>
  <si>
    <t>M. Aubert</t>
  </si>
  <si>
    <t>715-62-6956</t>
  </si>
  <si>
    <t>M. Iltchev</t>
  </si>
  <si>
    <t>647-52-7688</t>
  </si>
  <si>
    <t>H. Worham</t>
  </si>
  <si>
    <t>423-15-5984</t>
  </si>
  <si>
    <t>D. Matterface</t>
  </si>
  <si>
    <t>800-66-2051</t>
  </si>
  <si>
    <t>I. Plastow</t>
  </si>
  <si>
    <t>494-56-0322</t>
  </si>
  <si>
    <t>H. Jagger</t>
  </si>
  <si>
    <t>645-04-1339</t>
  </si>
  <si>
    <t>E. Whetnell</t>
  </si>
  <si>
    <t>368-88-6976</t>
  </si>
  <si>
    <t>M. Chezier</t>
  </si>
  <si>
    <t>548-95-2382</t>
  </si>
  <si>
    <t>U. Kopelman</t>
  </si>
  <si>
    <t>586-12-7474</t>
  </si>
  <si>
    <t>O. Morlon</t>
  </si>
  <si>
    <t>589-45-6897</t>
  </si>
  <si>
    <t>K. Burhill</t>
  </si>
  <si>
    <t>447-04-3850</t>
  </si>
  <si>
    <t>F. Lukianov</t>
  </si>
  <si>
    <t>471-26-6540</t>
  </si>
  <si>
    <t>D. Cruden</t>
  </si>
  <si>
    <t>888-09-0158</t>
  </si>
  <si>
    <t>H. Rossiter</t>
  </si>
  <si>
    <t>866-64-8724</t>
  </si>
  <si>
    <t>I. Londer</t>
  </si>
  <si>
    <t>691-99-7802</t>
  </si>
  <si>
    <t>E. Abele</t>
  </si>
  <si>
    <t>172-88-6642</t>
  </si>
  <si>
    <t>O. Boggon</t>
  </si>
  <si>
    <t>611-35-2228</t>
  </si>
  <si>
    <t>N. Cashen</t>
  </si>
  <si>
    <t>672-05-7311</t>
  </si>
  <si>
    <t>S. Jennens</t>
  </si>
  <si>
    <t>128-04-8702</t>
  </si>
  <si>
    <t>U. Albion</t>
  </si>
  <si>
    <t>706-72-9405</t>
  </si>
  <si>
    <t>W. Tuckerman</t>
  </si>
  <si>
    <t>781-97-5522</t>
  </si>
  <si>
    <t>Z. Kilgour</t>
  </si>
  <si>
    <t>468-44-0145</t>
  </si>
  <si>
    <t>C. Balma</t>
  </si>
  <si>
    <t>815-67-5217</t>
  </si>
  <si>
    <t>K. Edlin</t>
  </si>
  <si>
    <t>210-86-6844</t>
  </si>
  <si>
    <t>L. Guidera</t>
  </si>
  <si>
    <t>825-76-3394</t>
  </si>
  <si>
    <t>Y. Kerrey</t>
  </si>
  <si>
    <t>679-54-4775</t>
  </si>
  <si>
    <t>J. Treamayne</t>
  </si>
  <si>
    <t>191-38-8114</t>
  </si>
  <si>
    <t>O. Romaines</t>
  </si>
  <si>
    <t>230-08-3256</t>
  </si>
  <si>
    <t>Q. Spaice</t>
  </si>
  <si>
    <t>787-79-0546</t>
  </si>
  <si>
    <t>Y. Rasch</t>
  </si>
  <si>
    <t>387-55-4585</t>
  </si>
  <si>
    <t>T. Lancashire</t>
  </si>
  <si>
    <t>196-42-4139</t>
  </si>
  <si>
    <t>G. Espadas</t>
  </si>
  <si>
    <t>784-97-6948</t>
  </si>
  <si>
    <t>V. Butteris</t>
  </si>
  <si>
    <t>538-74-2222</t>
  </si>
  <si>
    <t>B. Geator</t>
  </si>
  <si>
    <t>345-56-2522</t>
  </si>
  <si>
    <t>D. Coull</t>
  </si>
  <si>
    <t>127-78-2954</t>
  </si>
  <si>
    <t>N. Faustian</t>
  </si>
  <si>
    <t>325-53-6475</t>
  </si>
  <si>
    <t>Z. Denslow</t>
  </si>
  <si>
    <t>739-96-9502</t>
  </si>
  <si>
    <t>I. Helks</t>
  </si>
  <si>
    <t>161-51-7376</t>
  </si>
  <si>
    <t>L. Ivory</t>
  </si>
  <si>
    <t>712-27-9390</t>
  </si>
  <si>
    <t>S. Cotgrove</t>
  </si>
  <si>
    <t>580-22-8552</t>
  </si>
  <si>
    <t>Z. Claque</t>
  </si>
  <si>
    <t>752-09-3325</t>
  </si>
  <si>
    <t>U. Godsmark</t>
  </si>
  <si>
    <t>560-18-9530</t>
  </si>
  <si>
    <t>I. Patsall</t>
  </si>
  <si>
    <t>477-25-6214</t>
  </si>
  <si>
    <t>D. Aronovich</t>
  </si>
  <si>
    <t>176-14-4067</t>
  </si>
  <si>
    <t>Q. Bland</t>
  </si>
  <si>
    <t>768-43-9102</t>
  </si>
  <si>
    <t>S. Marrow</t>
  </si>
  <si>
    <t>217-91-6642</t>
  </si>
  <si>
    <t>C. Chevins</t>
  </si>
  <si>
    <t>163-38-0459</t>
  </si>
  <si>
    <t>N. Lisamore</t>
  </si>
  <si>
    <t>496-34-7420</t>
  </si>
  <si>
    <t>A. Corbally</t>
  </si>
  <si>
    <t>145-63-3518</t>
  </si>
  <si>
    <t>H. Devonald</t>
  </si>
  <si>
    <t>292-38-8567</t>
  </si>
  <si>
    <t>K. Gianilli</t>
  </si>
  <si>
    <t>122-91-7361</t>
  </si>
  <si>
    <t>P. Dobbinson</t>
  </si>
  <si>
    <t>220-85-4256</t>
  </si>
  <si>
    <t>O. Cuerda</t>
  </si>
  <si>
    <t>565-67-5654</t>
  </si>
  <si>
    <t>L. Pates</t>
  </si>
  <si>
    <t>353-44-5247</t>
  </si>
  <si>
    <t>E. Braunes</t>
  </si>
  <si>
    <t>862-66-9466</t>
  </si>
  <si>
    <t>C. Marchington</t>
  </si>
  <si>
    <t>835-25-5387</t>
  </si>
  <si>
    <t>R. St. John</t>
  </si>
  <si>
    <t>257-71-5722</t>
  </si>
  <si>
    <t>M. Chrystie</t>
  </si>
  <si>
    <t>628-74-0109</t>
  </si>
  <si>
    <t>H. Seiller</t>
  </si>
  <si>
    <t>316-20-5225</t>
  </si>
  <si>
    <t>S. Spinetti</t>
  </si>
  <si>
    <t>181-54-1004</t>
  </si>
  <si>
    <t>D. McGriele</t>
  </si>
  <si>
    <t>334-92-1880</t>
  </si>
  <si>
    <t>O. Wesley</t>
  </si>
  <si>
    <t>364-42-5620</t>
  </si>
  <si>
    <t>M. Bretelle</t>
  </si>
  <si>
    <t>842-24-1245</t>
  </si>
  <si>
    <t>S. Toothill</t>
  </si>
  <si>
    <t>373-37-3790</t>
  </si>
  <si>
    <t>J. Sumers</t>
  </si>
  <si>
    <t>478-46-3518</t>
  </si>
  <si>
    <t>R. McFarlane</t>
  </si>
  <si>
    <t>420-85-5170</t>
  </si>
  <si>
    <t>H. Marlon</t>
  </si>
  <si>
    <t>358-19-9800</t>
  </si>
  <si>
    <t>S. Berisford</t>
  </si>
  <si>
    <t>831-73-1879</t>
  </si>
  <si>
    <t>Q. Simon</t>
  </si>
  <si>
    <t>584-75-1706</t>
  </si>
  <si>
    <t>U. Zohrer</t>
  </si>
  <si>
    <t>341-60-5841</t>
  </si>
  <si>
    <t>N. Auletta</t>
  </si>
  <si>
    <t>617-12-0398</t>
  </si>
  <si>
    <t>O. Malthouse</t>
  </si>
  <si>
    <t>187-97-2013</t>
  </si>
  <si>
    <t>T. Gerault</t>
  </si>
  <si>
    <t>861-79-7549</t>
  </si>
  <si>
    <t>H. MacHarg</t>
  </si>
  <si>
    <t>658-28-8234</t>
  </si>
  <si>
    <t>G. Caldecot</t>
  </si>
  <si>
    <t>623-36-9441</t>
  </si>
  <si>
    <t>K. Pagin</t>
  </si>
  <si>
    <t>493-68-6784</t>
  </si>
  <si>
    <t>D. Stronge</t>
  </si>
  <si>
    <t>778-11-6117</t>
  </si>
  <si>
    <t>I. Bulward</t>
  </si>
  <si>
    <t>646-17-3871</t>
  </si>
  <si>
    <t>J. Dunston</t>
  </si>
  <si>
    <t>342-04-5123</t>
  </si>
  <si>
    <t>M. Aronowitz</t>
  </si>
  <si>
    <t>537-53-0651</t>
  </si>
  <si>
    <t>I. Whiteway</t>
  </si>
  <si>
    <t>727-78-9302</t>
  </si>
  <si>
    <t>D. Beechcraft</t>
  </si>
  <si>
    <t>771-36-1122</t>
  </si>
  <si>
    <t>N. Itzhaiek</t>
  </si>
  <si>
    <t>646-01-7174</t>
  </si>
  <si>
    <t>W. Grimster</t>
  </si>
  <si>
    <t>243-12-6070</t>
  </si>
  <si>
    <t>A. Flanner</t>
  </si>
  <si>
    <t>778-27-1739</t>
  </si>
  <si>
    <t>C. Freathy</t>
  </si>
  <si>
    <t>729-06-6771</t>
  </si>
  <si>
    <t>X. Woolrich</t>
  </si>
  <si>
    <t>490-46-3294</t>
  </si>
  <si>
    <t>J. Drinkhall</t>
  </si>
  <si>
    <t>331-09-2284</t>
  </si>
  <si>
    <t>X. Laity</t>
  </si>
  <si>
    <t>279-66-1617</t>
  </si>
  <si>
    <t>F. Burgon</t>
  </si>
  <si>
    <t>126-41-1668</t>
  </si>
  <si>
    <t>N. Godilington</t>
  </si>
  <si>
    <t>339-20-7594</t>
  </si>
  <si>
    <t>J. MacSharry</t>
  </si>
  <si>
    <t>265-11-8190</t>
  </si>
  <si>
    <t>C. Bendon</t>
  </si>
  <si>
    <t>292-95-6291</t>
  </si>
  <si>
    <t>H. Walkling</t>
  </si>
  <si>
    <t>623-08-5116</t>
  </si>
  <si>
    <t>J. Jessen</t>
  </si>
  <si>
    <t>884-03-2208</t>
  </si>
  <si>
    <t>Z. Effemy</t>
  </si>
  <si>
    <t>458-71-9013</t>
  </si>
  <si>
    <t>N. Matton</t>
  </si>
  <si>
    <t>581-94-1985</t>
  </si>
  <si>
    <t>W. Hatherley</t>
  </si>
  <si>
    <t>499-14-9763</t>
  </si>
  <si>
    <t>Y. Havelin</t>
  </si>
  <si>
    <t>701-45-9889</t>
  </si>
  <si>
    <t>D. Dubber</t>
  </si>
  <si>
    <t>693-34-5229</t>
  </si>
  <si>
    <t>A. Offiler</t>
  </si>
  <si>
    <t>323-30-5176</t>
  </si>
  <si>
    <t>S. Roz</t>
  </si>
  <si>
    <t>430-40-6651</t>
  </si>
  <si>
    <t>E. Bentz</t>
  </si>
  <si>
    <t>191-36-0112</t>
  </si>
  <si>
    <t>L. Stoker</t>
  </si>
  <si>
    <t>853-37-7420</t>
  </si>
  <si>
    <t>P. Bramelt</t>
  </si>
  <si>
    <t>767-96-1062</t>
  </si>
  <si>
    <t>M. Navarijo</t>
  </si>
  <si>
    <t>120-37-2360</t>
  </si>
  <si>
    <t>Q. Carbett</t>
  </si>
  <si>
    <t>328-99-8282</t>
  </si>
  <si>
    <t>R. Hitscher</t>
  </si>
  <si>
    <t>175-48-0991</t>
  </si>
  <si>
    <t>I. Safell</t>
  </si>
  <si>
    <t>517-78-7068</t>
  </si>
  <si>
    <t>U. Larvin</t>
  </si>
  <si>
    <t>188-25-8373</t>
  </si>
  <si>
    <t>C. Hellicar</t>
  </si>
  <si>
    <t>687-07-1230</t>
  </si>
  <si>
    <t>Z. Ashwin</t>
  </si>
  <si>
    <t>608-51-4964</t>
  </si>
  <si>
    <t>V. Fyers</t>
  </si>
  <si>
    <t>619-42-8131</t>
  </si>
  <si>
    <t>L. MacCague</t>
  </si>
  <si>
    <t>683-99-2198</t>
  </si>
  <si>
    <t>V. Iggulden</t>
  </si>
  <si>
    <t>663-86-9324</t>
  </si>
  <si>
    <t>Q. Hawkshaw</t>
  </si>
  <si>
    <t>442-29-2860</t>
  </si>
  <si>
    <t>F. Adran</t>
  </si>
  <si>
    <t>219-41-5143</t>
  </si>
  <si>
    <t>F. Priver</t>
  </si>
  <si>
    <t>113-47-3396</t>
  </si>
  <si>
    <t>G. Ary</t>
  </si>
  <si>
    <t>695-76-1933</t>
  </si>
  <si>
    <t>I. Chung</t>
  </si>
  <si>
    <t>487-63-8783</t>
  </si>
  <si>
    <t>N. Whisker</t>
  </si>
  <si>
    <t>220-78-7254</t>
  </si>
  <si>
    <t>O. Paskin</t>
  </si>
  <si>
    <t>174-20-1756</t>
  </si>
  <si>
    <t>S. Shropsheir</t>
  </si>
  <si>
    <t>754-13-2622</t>
  </si>
  <si>
    <t>E. McNutt</t>
  </si>
  <si>
    <t>895-09-2744</t>
  </si>
  <si>
    <t>J. Wickens</t>
  </si>
  <si>
    <t>645-05-4509</t>
  </si>
  <si>
    <t>S. Moseley</t>
  </si>
  <si>
    <t>712-25-4902</t>
  </si>
  <si>
    <t>J. Skarman</t>
  </si>
  <si>
    <t>884-99-1419</t>
  </si>
  <si>
    <t>N. Harmston</t>
  </si>
  <si>
    <t>823-91-0073</t>
  </si>
  <si>
    <t>G. Goodfellowe</t>
  </si>
  <si>
    <t>222-34-9656</t>
  </si>
  <si>
    <t>Z. Kellick</t>
  </si>
  <si>
    <t>489-19-3938</t>
  </si>
  <si>
    <t>T. Yes</t>
  </si>
  <si>
    <t>Data returned for Count of Patient attent status, Delay, Jul (First 1000 rows).</t>
  </si>
  <si>
    <t>delay not delay</t>
  </si>
  <si>
    <t>Count of Patient Gender</t>
  </si>
  <si>
    <t>Count of Department Referral</t>
  </si>
  <si>
    <t>2024</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</si>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</sst>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theme="2" tint="-9.9978637043366805E-2"/>
        <bgColor indexed="64"/>
      </patternFill>
    </fill>
    <fill>
      <patternFill patternType="solid">
        <fgColor theme="4"/>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0" fontId="0" fillId="0" borderId="0" xfId="0" applyNumberFormat="1"/>
    <xf numFmtId="2" fontId="0" fillId="0" borderId="0" xfId="0" applyNumberFormat="1"/>
    <xf numFmtId="0" fontId="0" fillId="2" borderId="0" xfId="0" applyFill="1"/>
    <xf numFmtId="0" fontId="0" fillId="0" borderId="0" xfId="0" applyAlignment="1">
      <alignment horizontal="left"/>
    </xf>
    <xf numFmtId="0" fontId="0" fillId="4" borderId="0" xfId="0" applyFill="1"/>
    <xf numFmtId="1" fontId="0" fillId="0" borderId="0" xfId="0" applyNumberFormat="1"/>
    <xf numFmtId="10" fontId="0" fillId="0" borderId="0" xfId="0" applyNumberFormat="1"/>
    <xf numFmtId="0" fontId="0" fillId="5" borderId="0" xfId="0" applyFill="1" applyAlignment="1">
      <alignment horizontal="center"/>
    </xf>
    <xf numFmtId="0" fontId="0" fillId="3" borderId="0" xfId="0" applyFill="1" applyAlignment="1">
      <alignment horizontal="center"/>
    </xf>
    <xf numFmtId="9" fontId="0" fillId="3" borderId="0" xfId="1" applyFont="1" applyFill="1" applyAlignment="1">
      <alignment horizontal="center"/>
    </xf>
    <xf numFmtId="14" fontId="0" fillId="0" borderId="0" xfId="0" applyNumberFormat="1"/>
    <xf numFmtId="21" fontId="0" fillId="0" borderId="0" xfId="0" applyNumberFormat="1"/>
  </cellXfs>
  <cellStyles count="2">
    <cellStyle name="Normal" xfId="0" builtinId="0"/>
    <cellStyle name="Percent" xfId="1" builtinId="5"/>
  </cellStyles>
  <dxfs count="42">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6" formatCode="h:mm:ss"/>
    </dxf>
    <dxf>
      <numFmt numFmtId="19" formatCode="m/d/yyyy"/>
    </dxf>
    <dxf>
      <fill>
        <patternFill>
          <bgColor theme="2" tint="-9.9948118533890809E-2"/>
        </patternFill>
      </fill>
      <border diagonalUp="0" diagonalDown="0">
        <left/>
        <right/>
        <top/>
        <bottom/>
        <vertical/>
        <horizontal/>
      </border>
    </dxf>
    <dxf>
      <fill>
        <patternFill>
          <bgColor theme="2" tint="-9.9948118533890809E-2"/>
        </patternFill>
      </fill>
    </dxf>
    <dxf>
      <font>
        <b/>
        <color theme="1"/>
      </font>
      <border>
        <bottom style="thin">
          <color theme="5"/>
        </bottom>
        <vertical/>
        <horizontal/>
      </border>
    </dxf>
    <dxf>
      <font>
        <sz val="8"/>
        <color theme="1"/>
      </font>
      <fill>
        <patternFill>
          <bgColor theme="2"/>
        </patternFill>
      </fill>
      <border diagonalUp="0" diagonalDown="0">
        <left/>
        <right/>
        <top/>
        <bottom/>
        <vertical/>
        <horizontal/>
      </border>
    </dxf>
  </dxfs>
  <tableStyles count="6" defaultTableStyle="TableStyleMedium2" defaultPivotStyle="PivotStyleLight16">
    <tableStyle name="my style" pivot="0" table="0" count="10" xr9:uid="{B7D35A39-174B-462D-AC29-CF80B50943B7}">
      <tableStyleElement type="wholeTable" dxfId="41"/>
      <tableStyleElement type="headerRow" dxfId="40"/>
    </tableStyle>
    <tableStyle name="Slicer Style 1" pivot="0" table="0" count="0" xr9:uid="{BCD96144-C352-4E7D-ABFA-DE1BBEBF1254}"/>
    <tableStyle name="Slicer Style 2" pivot="0" table="0" count="1" xr9:uid="{2C13DA96-E1FD-4609-8DE0-DA0B6D8DDA25}">
      <tableStyleElement type="headerRow" dxfId="39"/>
    </tableStyle>
    <tableStyle name="Slicer Style 3" pivot="0" table="0" count="1" xr9:uid="{E92D7862-FEAE-4C0B-B5A3-AE31115FDD79}"/>
    <tableStyle name="Slicer Style 4" pivot="0" table="0" count="1" xr9:uid="{C91DB755-6890-4036-AFA9-F60B9B165CD1}">
      <tableStyleElement type="wholeTable" dxfId="38"/>
    </tableStyle>
    <tableStyle name="Slicer Style 5" pivot="0" table="0" count="0" xr9:uid="{B6E4A16B-14F0-463B-8E69-8E107457D74A}"/>
  </tableStyles>
  <extLst>
    <ext xmlns:x14="http://schemas.microsoft.com/office/spreadsheetml/2009/9/main" uri="{46F421CA-312F-682f-3DD2-61675219B42D}">
      <x14:dxfs count="9">
        <dxf>
          <fill>
            <patternFill>
              <bgColor theme="0" tint="-0.14996795556505021"/>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cer Style 1"/>
        <x14:slicerStyle name="Slicer Style 2"/>
        <x14:slicerStyle name="Slicer Style 3">
          <x14:slicerStyleElements>
            <x14:slicerStyleElement type="unselectedItemWithNoData" dxfId="0"/>
          </x14:slicerStyleElements>
        </x14:slicerStyle>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repoet!PivotTable7</c:name>
    <c:fmtId val="4"/>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111948565154004"/>
          <c:y val="6.0368809958404619E-3"/>
          <c:w val="0.66221166842008705"/>
          <c:h val="0.8416746864975212"/>
        </c:manualLayout>
      </c:layout>
      <c:barChart>
        <c:barDir val="bar"/>
        <c:grouping val="clustered"/>
        <c:varyColors val="0"/>
        <c:ser>
          <c:idx val="0"/>
          <c:order val="0"/>
          <c:tx>
            <c:strRef>
              <c:f>'Pivot repoet'!$C$26</c:f>
              <c:strCache>
                <c:ptCount val="1"/>
                <c:pt idx="0">
                  <c:v>Count of Patient Admission Flag</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repoet'!$B$27:$B$29</c:f>
              <c:strCache>
                <c:ptCount val="2"/>
                <c:pt idx="0">
                  <c:v>Admitted</c:v>
                </c:pt>
                <c:pt idx="1">
                  <c:v>Not Admitted</c:v>
                </c:pt>
              </c:strCache>
            </c:strRef>
          </c:cat>
          <c:val>
            <c:numRef>
              <c:f>'Pivot repoet'!$C$27:$C$29</c:f>
              <c:numCache>
                <c:formatCode>0</c:formatCode>
                <c:ptCount val="2"/>
                <c:pt idx="0">
                  <c:v>266</c:v>
                </c:pt>
                <c:pt idx="1">
                  <c:v>222</c:v>
                </c:pt>
              </c:numCache>
            </c:numRef>
          </c:val>
          <c:extLst>
            <c:ext xmlns:c16="http://schemas.microsoft.com/office/drawing/2014/chart" uri="{C3380CC4-5D6E-409C-BE32-E72D297353CC}">
              <c16:uniqueId val="{00000015-233D-42D4-B800-5A751C1D4D4C}"/>
            </c:ext>
          </c:extLst>
        </c:ser>
        <c:ser>
          <c:idx val="1"/>
          <c:order val="1"/>
          <c:tx>
            <c:strRef>
              <c:f>'Pivot repoet'!$D$26</c:f>
              <c:strCache>
                <c:ptCount val="1"/>
                <c:pt idx="0">
                  <c:v>Count of Patient Admission Flag2</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repoet'!$B$27:$B$29</c:f>
              <c:strCache>
                <c:ptCount val="2"/>
                <c:pt idx="0">
                  <c:v>Admitted</c:v>
                </c:pt>
                <c:pt idx="1">
                  <c:v>Not Admitted</c:v>
                </c:pt>
              </c:strCache>
            </c:strRef>
          </c:cat>
          <c:val>
            <c:numRef>
              <c:f>'Pivot repoet'!$D$27:$D$29</c:f>
              <c:numCache>
                <c:formatCode>0.00%</c:formatCode>
                <c:ptCount val="2"/>
                <c:pt idx="0">
                  <c:v>0.54508196721311475</c:v>
                </c:pt>
                <c:pt idx="1">
                  <c:v>0.45491803278688525</c:v>
                </c:pt>
              </c:numCache>
            </c:numRef>
          </c:val>
          <c:extLst>
            <c:ext xmlns:c16="http://schemas.microsoft.com/office/drawing/2014/chart" uri="{C3380CC4-5D6E-409C-BE32-E72D297353CC}">
              <c16:uniqueId val="{00000016-233D-42D4-B800-5A751C1D4D4C}"/>
            </c:ext>
          </c:extLst>
        </c:ser>
        <c:dLbls>
          <c:dLblPos val="inEnd"/>
          <c:showLegendKey val="0"/>
          <c:showVal val="1"/>
          <c:showCatName val="0"/>
          <c:showSerName val="0"/>
          <c:showPercent val="0"/>
          <c:showBubbleSize val="0"/>
        </c:dLbls>
        <c:gapWidth val="65"/>
        <c:axId val="1768268144"/>
        <c:axId val="1768273552"/>
      </c:barChart>
      <c:catAx>
        <c:axId val="1768268144"/>
        <c:scaling>
          <c:orientation val="minMax"/>
        </c:scaling>
        <c:delete val="1"/>
        <c:axPos val="l"/>
        <c:numFmt formatCode="General" sourceLinked="1"/>
        <c:majorTickMark val="none"/>
        <c:minorTickMark val="none"/>
        <c:tickLblPos val="nextTo"/>
        <c:crossAx val="1768273552"/>
        <c:crosses val="autoZero"/>
        <c:auto val="1"/>
        <c:lblAlgn val="ctr"/>
        <c:lblOffset val="100"/>
        <c:noMultiLvlLbl val="0"/>
      </c:catAx>
      <c:valAx>
        <c:axId val="1768273552"/>
        <c:scaling>
          <c:orientation val="minMax"/>
        </c:scaling>
        <c:delete val="1"/>
        <c:axPos val="b"/>
        <c:numFmt formatCode="0" sourceLinked="1"/>
        <c:majorTickMark val="none"/>
        <c:minorTickMark val="none"/>
        <c:tickLblPos val="nextTo"/>
        <c:crossAx val="176826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38606046556321E-2"/>
          <c:y val="0.15251009972596546"/>
          <c:w val="0.89133791271983709"/>
          <c:h val="0.35747469149038025"/>
        </c:manualLayout>
      </c:layout>
      <c:areaChart>
        <c:grouping val="standard"/>
        <c:varyColors val="0"/>
        <c:ser>
          <c:idx val="0"/>
          <c:order val="0"/>
          <c:tx>
            <c:strRef>
              <c:f>'Pivot repoet'!$F$4</c:f>
              <c:strCache>
                <c:ptCount val="1"/>
                <c:pt idx="0">
                  <c:v>Total</c:v>
                </c:pt>
              </c:strCache>
            </c:strRef>
          </c:tx>
          <c:spPr>
            <a:solidFill>
              <a:schemeClr val="accent1"/>
            </a:solidFill>
            <a:ln w="25400">
              <a:noFill/>
            </a:ln>
            <a:effectLst/>
          </c:spP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repoet'!$E$5:$E$36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repoet'!$F$5:$F$36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A-088F-411C-9847-D86D2D018FD7}"/>
            </c:ext>
          </c:extLst>
        </c:ser>
        <c:dLbls>
          <c:showLegendKey val="0"/>
          <c:showVal val="0"/>
          <c:showCatName val="0"/>
          <c:showSerName val="0"/>
          <c:showPercent val="0"/>
          <c:showBubbleSize val="0"/>
        </c:dLbls>
        <c:axId val="273099840"/>
        <c:axId val="273101920"/>
      </c:areaChart>
      <c:catAx>
        <c:axId val="273099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3101920"/>
        <c:crosses val="autoZero"/>
        <c:auto val="1"/>
        <c:lblAlgn val="ctr"/>
        <c:lblOffset val="100"/>
        <c:noMultiLvlLbl val="0"/>
      </c:catAx>
      <c:valAx>
        <c:axId val="273101920"/>
        <c:scaling>
          <c:orientation val="minMax"/>
        </c:scaling>
        <c:delete val="1"/>
        <c:axPos val="l"/>
        <c:numFmt formatCode="General" sourceLinked="1"/>
        <c:majorTickMark val="none"/>
        <c:minorTickMark val="none"/>
        <c:tickLblPos val="nextTo"/>
        <c:crossAx val="2730998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419375403560444E-2"/>
          <c:y val="7.8532449317863059E-2"/>
          <c:w val="0.89133791271983709"/>
          <c:h val="0.50320923116154537"/>
        </c:manualLayout>
      </c:layout>
      <c:areaChart>
        <c:grouping val="standard"/>
        <c:varyColors val="0"/>
        <c:ser>
          <c:idx val="0"/>
          <c:order val="0"/>
          <c:tx>
            <c:strRef>
              <c:f>'Pivot repoet'!$F$4</c:f>
              <c:strCache>
                <c:ptCount val="1"/>
                <c:pt idx="0">
                  <c:v>Total</c:v>
                </c:pt>
              </c:strCache>
            </c:strRef>
          </c:tx>
          <c:spPr>
            <a:solidFill>
              <a:schemeClr val="accent1"/>
            </a:solidFill>
            <a:ln w="25400">
              <a:noFill/>
            </a:ln>
            <a:effectLst/>
          </c:spPr>
          <c:cat>
            <c:strRef>
              <c:f>'Pivot repoet'!$E$5:$E$36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repoet'!$F$5:$F$36</c:f>
              <c:numCache>
                <c:formatCode>General</c:formatCode>
                <c:ptCount val="31"/>
                <c:pt idx="0">
                  <c:v>17</c:v>
                </c:pt>
                <c:pt idx="1">
                  <c:v>19</c:v>
                </c:pt>
                <c:pt idx="2">
                  <c:v>12</c:v>
                </c:pt>
                <c:pt idx="3">
                  <c:v>9</c:v>
                </c:pt>
                <c:pt idx="4">
                  <c:v>15</c:v>
                </c:pt>
                <c:pt idx="5">
                  <c:v>10</c:v>
                </c:pt>
                <c:pt idx="6">
                  <c:v>18</c:v>
                </c:pt>
                <c:pt idx="7">
                  <c:v>19</c:v>
                </c:pt>
                <c:pt idx="8">
                  <c:v>19</c:v>
                </c:pt>
                <c:pt idx="9">
                  <c:v>13</c:v>
                </c:pt>
                <c:pt idx="10">
                  <c:v>15</c:v>
                </c:pt>
                <c:pt idx="11">
                  <c:v>25</c:v>
                </c:pt>
                <c:pt idx="12">
                  <c:v>19</c:v>
                </c:pt>
                <c:pt idx="13">
                  <c:v>15</c:v>
                </c:pt>
                <c:pt idx="14">
                  <c:v>14</c:v>
                </c:pt>
                <c:pt idx="15">
                  <c:v>20</c:v>
                </c:pt>
                <c:pt idx="16">
                  <c:v>14</c:v>
                </c:pt>
                <c:pt idx="17">
                  <c:v>14</c:v>
                </c:pt>
                <c:pt idx="18">
                  <c:v>17</c:v>
                </c:pt>
                <c:pt idx="19">
                  <c:v>16</c:v>
                </c:pt>
                <c:pt idx="20">
                  <c:v>18</c:v>
                </c:pt>
                <c:pt idx="21">
                  <c:v>8</c:v>
                </c:pt>
                <c:pt idx="22">
                  <c:v>17</c:v>
                </c:pt>
                <c:pt idx="23">
                  <c:v>11</c:v>
                </c:pt>
                <c:pt idx="24">
                  <c:v>15</c:v>
                </c:pt>
                <c:pt idx="25">
                  <c:v>13</c:v>
                </c:pt>
                <c:pt idx="26">
                  <c:v>17</c:v>
                </c:pt>
                <c:pt idx="27">
                  <c:v>20</c:v>
                </c:pt>
                <c:pt idx="28">
                  <c:v>20</c:v>
                </c:pt>
                <c:pt idx="29">
                  <c:v>13</c:v>
                </c:pt>
                <c:pt idx="30">
                  <c:v>16</c:v>
                </c:pt>
              </c:numCache>
            </c:numRef>
          </c:val>
          <c:extLst>
            <c:ext xmlns:c16="http://schemas.microsoft.com/office/drawing/2014/chart" uri="{C3380CC4-5D6E-409C-BE32-E72D297353CC}">
              <c16:uniqueId val="{0000000B-725E-47E0-A1C6-D34649424AF5}"/>
            </c:ext>
          </c:extLst>
        </c:ser>
        <c:dLbls>
          <c:showLegendKey val="0"/>
          <c:showVal val="0"/>
          <c:showCatName val="0"/>
          <c:showSerName val="0"/>
          <c:showPercent val="0"/>
          <c:showBubbleSize val="0"/>
        </c:dLbls>
        <c:axId val="273099840"/>
        <c:axId val="273101920"/>
      </c:areaChart>
      <c:catAx>
        <c:axId val="273099840"/>
        <c:scaling>
          <c:orientation val="minMax"/>
        </c:scaling>
        <c:delete val="1"/>
        <c:axPos val="b"/>
        <c:numFmt formatCode="General" sourceLinked="1"/>
        <c:majorTickMark val="out"/>
        <c:minorTickMark val="none"/>
        <c:tickLblPos val="nextTo"/>
        <c:crossAx val="273101920"/>
        <c:crosses val="autoZero"/>
        <c:auto val="1"/>
        <c:lblAlgn val="ctr"/>
        <c:lblOffset val="100"/>
        <c:noMultiLvlLbl val="0"/>
      </c:catAx>
      <c:valAx>
        <c:axId val="273101920"/>
        <c:scaling>
          <c:orientation val="minMax"/>
        </c:scaling>
        <c:delete val="1"/>
        <c:axPos val="l"/>
        <c:numFmt formatCode="General" sourceLinked="1"/>
        <c:majorTickMark val="none"/>
        <c:minorTickMark val="none"/>
        <c:tickLblPos val="nextTo"/>
        <c:crossAx val="27309984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repoet!PivotTable5</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72116301652117"/>
          <c:y val="0.31455732504917755"/>
          <c:w val="0.76211419404075298"/>
          <c:h val="0.50548363378796102"/>
        </c:manualLayout>
      </c:layout>
      <c:areaChart>
        <c:grouping val="standard"/>
        <c:varyColors val="0"/>
        <c:ser>
          <c:idx val="0"/>
          <c:order val="0"/>
          <c:tx>
            <c:strRef>
              <c:f>'Pivot repoet'!$J$4</c:f>
              <c:strCache>
                <c:ptCount val="1"/>
                <c:pt idx="0">
                  <c:v>Total</c:v>
                </c:pt>
              </c:strCache>
            </c:strRef>
          </c:tx>
          <c:spPr>
            <a:solidFill>
              <a:schemeClr val="accent1"/>
            </a:solidFill>
            <a:ln w="25400">
              <a:noFill/>
            </a:ln>
            <a:effectLst/>
          </c:spPr>
          <c:cat>
            <c:strRef>
              <c:f>'Pivot repoet'!$I$5:$I$36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repoet'!$J$5:$J$36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B-2008-44B9-B2C6-F16130AC918C}"/>
            </c:ext>
          </c:extLst>
        </c:ser>
        <c:dLbls>
          <c:showLegendKey val="0"/>
          <c:showVal val="0"/>
          <c:showCatName val="0"/>
          <c:showSerName val="0"/>
          <c:showPercent val="0"/>
          <c:showBubbleSize val="0"/>
        </c:dLbls>
        <c:axId val="1936408512"/>
        <c:axId val="1936417248"/>
      </c:areaChart>
      <c:catAx>
        <c:axId val="1936408512"/>
        <c:scaling>
          <c:orientation val="minMax"/>
        </c:scaling>
        <c:delete val="1"/>
        <c:axPos val="b"/>
        <c:numFmt formatCode="General" sourceLinked="1"/>
        <c:majorTickMark val="out"/>
        <c:minorTickMark val="none"/>
        <c:tickLblPos val="nextTo"/>
        <c:crossAx val="1936417248"/>
        <c:crosses val="autoZero"/>
        <c:auto val="1"/>
        <c:lblAlgn val="ctr"/>
        <c:lblOffset val="100"/>
        <c:noMultiLvlLbl val="0"/>
      </c:catAx>
      <c:valAx>
        <c:axId val="1936417248"/>
        <c:scaling>
          <c:orientation val="minMax"/>
        </c:scaling>
        <c:delete val="1"/>
        <c:axPos val="l"/>
        <c:numFmt formatCode="0.00" sourceLinked="1"/>
        <c:majorTickMark val="none"/>
        <c:minorTickMark val="none"/>
        <c:tickLblPos val="nextTo"/>
        <c:crossAx val="19364085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repoet!PivotTable6</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32250668554607"/>
          <c:y val="0.21883868169267856"/>
          <c:w val="0.59502656131869613"/>
          <c:h val="0.56161756244375272"/>
        </c:manualLayout>
      </c:layout>
      <c:areaChart>
        <c:grouping val="standard"/>
        <c:varyColors val="0"/>
        <c:ser>
          <c:idx val="0"/>
          <c:order val="0"/>
          <c:tx>
            <c:strRef>
              <c:f>'Pivot repoet'!$M$4</c:f>
              <c:strCache>
                <c:ptCount val="1"/>
                <c:pt idx="0">
                  <c:v>Total</c:v>
                </c:pt>
              </c:strCache>
            </c:strRef>
          </c:tx>
          <c:spPr>
            <a:solidFill>
              <a:schemeClr val="accent1"/>
            </a:solidFill>
            <a:ln w="25400">
              <a:noFill/>
            </a:ln>
            <a:effectLst/>
          </c:spPr>
          <c:cat>
            <c:strRef>
              <c:f>'Pivot repoet'!$L$5:$L$36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repoet'!$M$5:$M$36</c:f>
              <c:numCache>
                <c:formatCode>0.00</c:formatCode>
                <c:ptCount val="31"/>
                <c:pt idx="0">
                  <c:v>4.125</c:v>
                </c:pt>
                <c:pt idx="1">
                  <c:v>5.333333333333333</c:v>
                </c:pt>
                <c:pt idx="2">
                  <c:v>4.75</c:v>
                </c:pt>
                <c:pt idx="3">
                  <c:v>2</c:v>
                </c:pt>
                <c:pt idx="4">
                  <c:v>8</c:v>
                </c:pt>
                <c:pt idx="5">
                  <c:v>3.5</c:v>
                </c:pt>
                <c:pt idx="6">
                  <c:v>7</c:v>
                </c:pt>
                <c:pt idx="7">
                  <c:v>3.5</c:v>
                </c:pt>
                <c:pt idx="8">
                  <c:v>6.4</c:v>
                </c:pt>
                <c:pt idx="9">
                  <c:v>3.5</c:v>
                </c:pt>
                <c:pt idx="10">
                  <c:v>6.5</c:v>
                </c:pt>
                <c:pt idx="11">
                  <c:v>5.2857142857142856</c:v>
                </c:pt>
                <c:pt idx="12">
                  <c:v>4.333333333333333</c:v>
                </c:pt>
                <c:pt idx="13">
                  <c:v>3</c:v>
                </c:pt>
                <c:pt idx="14">
                  <c:v>4.333333333333333</c:v>
                </c:pt>
                <c:pt idx="15">
                  <c:v>3.3333333333333335</c:v>
                </c:pt>
                <c:pt idx="16">
                  <c:v>2.5714285714285716</c:v>
                </c:pt>
                <c:pt idx="17">
                  <c:v>3.75</c:v>
                </c:pt>
                <c:pt idx="18">
                  <c:v>8.3333333333333339</c:v>
                </c:pt>
                <c:pt idx="19">
                  <c:v>3.75</c:v>
                </c:pt>
                <c:pt idx="20">
                  <c:v>4.666666666666667</c:v>
                </c:pt>
                <c:pt idx="21">
                  <c:v>5</c:v>
                </c:pt>
                <c:pt idx="22">
                  <c:v>4.333333333333333</c:v>
                </c:pt>
                <c:pt idx="23">
                  <c:v>4.666666666666667</c:v>
                </c:pt>
                <c:pt idx="24">
                  <c:v>4.5</c:v>
                </c:pt>
                <c:pt idx="25">
                  <c:v>6</c:v>
                </c:pt>
                <c:pt idx="26">
                  <c:v>6.8888888888888893</c:v>
                </c:pt>
                <c:pt idx="27">
                  <c:v>6.5714285714285712</c:v>
                </c:pt>
                <c:pt idx="28">
                  <c:v>4.0999999999999996</c:v>
                </c:pt>
                <c:pt idx="29">
                  <c:v>5</c:v>
                </c:pt>
                <c:pt idx="30">
                  <c:v>5.4</c:v>
                </c:pt>
              </c:numCache>
            </c:numRef>
          </c:val>
          <c:extLst>
            <c:ext xmlns:c16="http://schemas.microsoft.com/office/drawing/2014/chart" uri="{C3380CC4-5D6E-409C-BE32-E72D297353CC}">
              <c16:uniqueId val="{0000000B-9063-4B7B-A1FC-7C25DDA9C445}"/>
            </c:ext>
          </c:extLst>
        </c:ser>
        <c:dLbls>
          <c:showLegendKey val="0"/>
          <c:showVal val="0"/>
          <c:showCatName val="0"/>
          <c:showSerName val="0"/>
          <c:showPercent val="0"/>
          <c:showBubbleSize val="0"/>
        </c:dLbls>
        <c:axId val="1768293520"/>
        <c:axId val="1768292688"/>
      </c:areaChart>
      <c:catAx>
        <c:axId val="1768293520"/>
        <c:scaling>
          <c:orientation val="minMax"/>
        </c:scaling>
        <c:delete val="1"/>
        <c:axPos val="b"/>
        <c:numFmt formatCode="General" sourceLinked="1"/>
        <c:majorTickMark val="out"/>
        <c:minorTickMark val="none"/>
        <c:tickLblPos val="nextTo"/>
        <c:crossAx val="1768292688"/>
        <c:crosses val="autoZero"/>
        <c:auto val="1"/>
        <c:lblAlgn val="ctr"/>
        <c:lblOffset val="100"/>
        <c:noMultiLvlLbl val="0"/>
      </c:catAx>
      <c:valAx>
        <c:axId val="1768292688"/>
        <c:scaling>
          <c:orientation val="minMax"/>
        </c:scaling>
        <c:delete val="1"/>
        <c:axPos val="l"/>
        <c:numFmt formatCode="0.00" sourceLinked="1"/>
        <c:majorTickMark val="none"/>
        <c:minorTickMark val="none"/>
        <c:tickLblPos val="nextTo"/>
        <c:crossAx val="176829352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255323996068379E-2"/>
          <c:y val="7.4516329286477709E-2"/>
          <c:w val="0.92276135081938204"/>
          <c:h val="0.53084438030384207"/>
        </c:manualLayout>
      </c:layout>
      <c:barChart>
        <c:barDir val="col"/>
        <c:grouping val="clustered"/>
        <c:varyColors val="0"/>
        <c:ser>
          <c:idx val="0"/>
          <c:order val="0"/>
          <c:tx>
            <c:strRef>
              <c:f>'Pivot repoet'!$C$37</c:f>
              <c:strCache>
                <c:ptCount val="1"/>
                <c:pt idx="0">
                  <c:v>Total</c:v>
                </c:pt>
              </c:strCache>
            </c:strRef>
          </c:tx>
          <c:spPr>
            <a:solidFill>
              <a:schemeClr val="accent1"/>
            </a:solidFill>
            <a:ln>
              <a:noFill/>
            </a:ln>
            <a:effectLst/>
          </c:spPr>
          <c:invertIfNegative val="0"/>
          <c:cat>
            <c:strRef>
              <c:f>'Pivot repoet'!$B$38:$B$46</c:f>
              <c:strCache>
                <c:ptCount val="8"/>
                <c:pt idx="0">
                  <c:v>0-9</c:v>
                </c:pt>
                <c:pt idx="1">
                  <c:v>10,19</c:v>
                </c:pt>
                <c:pt idx="2">
                  <c:v>20,29</c:v>
                </c:pt>
                <c:pt idx="3">
                  <c:v>30,39</c:v>
                </c:pt>
                <c:pt idx="4">
                  <c:v>40,49</c:v>
                </c:pt>
                <c:pt idx="5">
                  <c:v>50,59</c:v>
                </c:pt>
                <c:pt idx="6">
                  <c:v>60,69</c:v>
                </c:pt>
                <c:pt idx="7">
                  <c:v>70,79</c:v>
                </c:pt>
              </c:strCache>
            </c:strRef>
          </c:cat>
          <c:val>
            <c:numRef>
              <c:f>'Pivot repoet'!$C$38:$C$46</c:f>
              <c:numCache>
                <c:formatCode>0</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B-EAD9-4D3D-8972-1563D45104F0}"/>
            </c:ext>
          </c:extLst>
        </c:ser>
        <c:dLbls>
          <c:showLegendKey val="0"/>
          <c:showVal val="0"/>
          <c:showCatName val="0"/>
          <c:showSerName val="0"/>
          <c:showPercent val="0"/>
          <c:showBubbleSize val="0"/>
        </c:dLbls>
        <c:gapWidth val="219"/>
        <c:overlap val="-27"/>
        <c:axId val="1334174896"/>
        <c:axId val="1334175312"/>
      </c:barChart>
      <c:catAx>
        <c:axId val="133417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334175312"/>
        <c:crosses val="autoZero"/>
        <c:auto val="1"/>
        <c:lblAlgn val="ctr"/>
        <c:lblOffset val="100"/>
        <c:noMultiLvlLbl val="0"/>
      </c:catAx>
      <c:valAx>
        <c:axId val="133417531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3341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091679415186464"/>
          <c:y val="0.22442847620638756"/>
          <c:w val="0.72475514772311178"/>
          <c:h val="0.76795333275166344"/>
        </c:manualLayout>
      </c:layout>
      <c:pieChart>
        <c:varyColors val="1"/>
        <c:ser>
          <c:idx val="0"/>
          <c:order val="0"/>
          <c:tx>
            <c:strRef>
              <c:f>'Pivot repoet'!$C$49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6AE-4269-80C5-DE0D2F331F6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6AE-4269-80C5-DE0D2F331F6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repoet'!$B$50:$B$52</c:f>
              <c:strCache>
                <c:ptCount val="2"/>
                <c:pt idx="0">
                  <c:v>Delay</c:v>
                </c:pt>
                <c:pt idx="1">
                  <c:v>ontime</c:v>
                </c:pt>
              </c:strCache>
            </c:strRef>
          </c:cat>
          <c:val>
            <c:numRef>
              <c:f>'Pivot repoet'!$C$50:$C$52</c:f>
              <c:numCache>
                <c:formatCode>0</c:formatCode>
                <c:ptCount val="2"/>
                <c:pt idx="0">
                  <c:v>288</c:v>
                </c:pt>
                <c:pt idx="1">
                  <c:v>200</c:v>
                </c:pt>
              </c:numCache>
            </c:numRef>
          </c:val>
          <c:extLst>
            <c:ext xmlns:c16="http://schemas.microsoft.com/office/drawing/2014/chart" uri="{C3380CC4-5D6E-409C-BE32-E72D297353CC}">
              <c16:uniqueId val="{0000000F-6120-46E8-891E-B16AECCD54B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3.8494631191260405E-2"/>
          <c:y val="5.6207952742985283E-2"/>
          <c:w val="0.37054748760504941"/>
          <c:h val="0.5600946736453201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repoet!PivotTable10</c:name>
    <c:fmtId val="1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9.5537256066992232E-2"/>
          <c:y val="0.20419555016272128"/>
          <c:w val="0.76582322395499403"/>
          <c:h val="0.76582322395499403"/>
        </c:manualLayout>
      </c:layout>
      <c:doughnutChart>
        <c:varyColors val="1"/>
        <c:ser>
          <c:idx val="0"/>
          <c:order val="0"/>
          <c:tx>
            <c:strRef>
              <c:f>'Pivot repoet'!$C$54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4F2-485D-9228-C4EC494F8F3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4F2-485D-9228-C4EC494F8F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repoet'!$B$55:$B$57</c:f>
              <c:strCache>
                <c:ptCount val="2"/>
                <c:pt idx="0">
                  <c:v>Female</c:v>
                </c:pt>
                <c:pt idx="1">
                  <c:v>Male</c:v>
                </c:pt>
              </c:strCache>
            </c:strRef>
          </c:cat>
          <c:val>
            <c:numRef>
              <c:f>'Pivot repoet'!$C$55:$C$57</c:f>
              <c:numCache>
                <c:formatCode>0.00</c:formatCode>
                <c:ptCount val="2"/>
                <c:pt idx="0">
                  <c:v>232</c:v>
                </c:pt>
                <c:pt idx="1">
                  <c:v>256</c:v>
                </c:pt>
              </c:numCache>
            </c:numRef>
          </c:val>
          <c:extLst>
            <c:ext xmlns:c16="http://schemas.microsoft.com/office/drawing/2014/chart" uri="{C3380CC4-5D6E-409C-BE32-E72D297353CC}">
              <c16:uniqueId val="{0000000F-193E-4442-ACDE-D4A81A431A3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6.5496559897199366E-2"/>
          <c:y val="0"/>
          <c:w val="0.3686983496965146"/>
          <c:h val="0.6642078104180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repoet!PivotTable14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8338311159381"/>
          <c:y val="0.104"/>
          <c:w val="0.61220065164268256"/>
          <c:h val="0.82399999999999995"/>
        </c:manualLayout>
      </c:layout>
      <c:barChart>
        <c:barDir val="bar"/>
        <c:grouping val="clustered"/>
        <c:varyColors val="0"/>
        <c:ser>
          <c:idx val="0"/>
          <c:order val="0"/>
          <c:tx>
            <c:strRef>
              <c:f>'Pivot repoet'!$C$60</c:f>
              <c:strCache>
                <c:ptCount val="1"/>
                <c:pt idx="0">
                  <c:v>Total</c:v>
                </c:pt>
              </c:strCache>
            </c:strRef>
          </c:tx>
          <c:spPr>
            <a:solidFill>
              <a:schemeClr val="accent1"/>
            </a:solidFill>
            <a:ln>
              <a:noFill/>
            </a:ln>
            <a:effectLst/>
          </c:spPr>
          <c:invertIfNegative val="0"/>
          <c:cat>
            <c:strRef>
              <c:f>'Pivot repoet'!$B$61:$B$69</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repoet'!$C$61:$C$69</c:f>
              <c:numCache>
                <c:formatCode>0</c:formatCode>
                <c:ptCount val="8"/>
                <c:pt idx="0">
                  <c:v>4</c:v>
                </c:pt>
                <c:pt idx="1">
                  <c:v>7</c:v>
                </c:pt>
                <c:pt idx="2">
                  <c:v>11</c:v>
                </c:pt>
                <c:pt idx="3">
                  <c:v>11</c:v>
                </c:pt>
                <c:pt idx="4">
                  <c:v>12</c:v>
                </c:pt>
                <c:pt idx="5">
                  <c:v>60</c:v>
                </c:pt>
                <c:pt idx="6">
                  <c:v>93</c:v>
                </c:pt>
                <c:pt idx="7">
                  <c:v>290</c:v>
                </c:pt>
              </c:numCache>
            </c:numRef>
          </c:val>
          <c:extLst>
            <c:ext xmlns:c16="http://schemas.microsoft.com/office/drawing/2014/chart" uri="{C3380CC4-5D6E-409C-BE32-E72D297353CC}">
              <c16:uniqueId val="{0000000B-6A07-4C24-B9C5-4DB275942F42}"/>
            </c:ext>
          </c:extLst>
        </c:ser>
        <c:dLbls>
          <c:showLegendKey val="0"/>
          <c:showVal val="0"/>
          <c:showCatName val="0"/>
          <c:showSerName val="0"/>
          <c:showPercent val="0"/>
          <c:showBubbleSize val="0"/>
        </c:dLbls>
        <c:gapWidth val="182"/>
        <c:axId val="1761032288"/>
        <c:axId val="1761036032"/>
      </c:barChart>
      <c:catAx>
        <c:axId val="176103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761036032"/>
        <c:crosses val="autoZero"/>
        <c:auto val="1"/>
        <c:lblAlgn val="ctr"/>
        <c:lblOffset val="100"/>
        <c:noMultiLvlLbl val="0"/>
      </c:catAx>
      <c:valAx>
        <c:axId val="1761036032"/>
        <c:scaling>
          <c:orientation val="minMax"/>
        </c:scaling>
        <c:delete val="1"/>
        <c:axPos val="b"/>
        <c:numFmt formatCode="0" sourceLinked="1"/>
        <c:majorTickMark val="none"/>
        <c:minorTickMark val="none"/>
        <c:tickLblPos val="nextTo"/>
        <c:crossAx val="176103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[deeak dashboard.xlsx]Pivot repoet!PivotTable5</c:name>
    <c:fmtId val="3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Average</a:t>
            </a:r>
            <a:r>
              <a:rPr lang="en-US" baseline="0"/>
              <a:t> Wait </a:t>
            </a:r>
            <a:r>
              <a:rPr lang="en-US"/>
              <a:t>Time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repoet'!$J$4</c:f>
              <c:strCache>
                <c:ptCount val="1"/>
                <c:pt idx="0">
                  <c:v>Total</c:v>
                </c:pt>
              </c:strCache>
            </c:strRef>
          </c:tx>
          <c:spPr>
            <a:solidFill>
              <a:schemeClr val="accent1"/>
            </a:solidFill>
            <a:ln w="25400">
              <a:noFill/>
            </a:ln>
            <a:effectLst/>
          </c:spPr>
          <c:cat>
            <c:strRef>
              <c:f>'Pivot repoet'!$I$5:$I$36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repoet'!$J$5:$J$36</c:f>
              <c:numCache>
                <c:formatCode>0.00</c:formatCode>
                <c:ptCount val="31"/>
                <c:pt idx="0">
                  <c:v>36.941176470588232</c:v>
                </c:pt>
                <c:pt idx="1">
                  <c:v>30.842105263157894</c:v>
                </c:pt>
                <c:pt idx="2">
                  <c:v>31.833333333333332</c:v>
                </c:pt>
                <c:pt idx="3">
                  <c:v>33.777777777777779</c:v>
                </c:pt>
                <c:pt idx="4">
                  <c:v>30.466666666666665</c:v>
                </c:pt>
                <c:pt idx="5">
                  <c:v>38.799999999999997</c:v>
                </c:pt>
                <c:pt idx="6">
                  <c:v>30.277777777777779</c:v>
                </c:pt>
                <c:pt idx="7">
                  <c:v>35.157894736842103</c:v>
                </c:pt>
                <c:pt idx="8">
                  <c:v>37.94736842105263</c:v>
                </c:pt>
                <c:pt idx="9">
                  <c:v>33.92307692307692</c:v>
                </c:pt>
                <c:pt idx="10">
                  <c:v>33.200000000000003</c:v>
                </c:pt>
                <c:pt idx="11">
                  <c:v>40.159999999999997</c:v>
                </c:pt>
                <c:pt idx="12">
                  <c:v>41.578947368421055</c:v>
                </c:pt>
                <c:pt idx="13">
                  <c:v>36.866666666666667</c:v>
                </c:pt>
                <c:pt idx="14">
                  <c:v>33.714285714285715</c:v>
                </c:pt>
                <c:pt idx="15">
                  <c:v>33.700000000000003</c:v>
                </c:pt>
                <c:pt idx="16">
                  <c:v>34.642857142857146</c:v>
                </c:pt>
                <c:pt idx="17">
                  <c:v>36.5</c:v>
                </c:pt>
                <c:pt idx="18">
                  <c:v>33.058823529411768</c:v>
                </c:pt>
                <c:pt idx="19">
                  <c:v>33.5625</c:v>
                </c:pt>
                <c:pt idx="20">
                  <c:v>31.555555555555557</c:v>
                </c:pt>
                <c:pt idx="21">
                  <c:v>38.375</c:v>
                </c:pt>
                <c:pt idx="22">
                  <c:v>35.411764705882355</c:v>
                </c:pt>
                <c:pt idx="23">
                  <c:v>34.909090909090907</c:v>
                </c:pt>
                <c:pt idx="24">
                  <c:v>35.133333333333333</c:v>
                </c:pt>
                <c:pt idx="25">
                  <c:v>35.07692307692308</c:v>
                </c:pt>
                <c:pt idx="26">
                  <c:v>35.352941176470587</c:v>
                </c:pt>
                <c:pt idx="27">
                  <c:v>36.6</c:v>
                </c:pt>
                <c:pt idx="28">
                  <c:v>35.799999999999997</c:v>
                </c:pt>
                <c:pt idx="29">
                  <c:v>30.307692307692307</c:v>
                </c:pt>
                <c:pt idx="30">
                  <c:v>42.75</c:v>
                </c:pt>
              </c:numCache>
            </c:numRef>
          </c:val>
          <c:extLst>
            <c:ext xmlns:c16="http://schemas.microsoft.com/office/drawing/2014/chart" uri="{C3380CC4-5D6E-409C-BE32-E72D297353CC}">
              <c16:uniqueId val="{0000000A-FA8D-4EDD-9BA2-63EBB5AE924C}"/>
            </c:ext>
          </c:extLst>
        </c:ser>
        <c:dLbls>
          <c:showLegendKey val="0"/>
          <c:showVal val="0"/>
          <c:showCatName val="0"/>
          <c:showSerName val="0"/>
          <c:showPercent val="0"/>
          <c:showBubbleSize val="0"/>
        </c:dLbls>
        <c:axId val="1936408512"/>
        <c:axId val="1936417248"/>
      </c:areaChart>
      <c:catAx>
        <c:axId val="19364085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936417248"/>
        <c:crosses val="autoZero"/>
        <c:auto val="1"/>
        <c:lblAlgn val="ctr"/>
        <c:lblOffset val="100"/>
        <c:noMultiLvlLbl val="0"/>
      </c:catAx>
      <c:valAx>
        <c:axId val="1936417248"/>
        <c:scaling>
          <c:orientation val="minMax"/>
        </c:scaling>
        <c:delete val="1"/>
        <c:axPos val="l"/>
        <c:numFmt formatCode="0.00" sourceLinked="1"/>
        <c:majorTickMark val="none"/>
        <c:minorTickMark val="none"/>
        <c:tickLblPos val="nextTo"/>
        <c:crossAx val="1936408512"/>
        <c:crosses val="autoZero"/>
        <c:crossBetween val="midCat"/>
      </c:valAx>
      <c:spPr>
        <a:solidFill>
          <a:schemeClr val="bg2"/>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mn-lt"/>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8.emf"/><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4.xml"/><Relationship Id="rId17" Type="http://schemas.openxmlformats.org/officeDocument/2006/relationships/chart" Target="../charts/chart8.xml"/><Relationship Id="rId2" Type="http://schemas.openxmlformats.org/officeDocument/2006/relationships/image" Target="../media/image1.png"/><Relationship Id="rId16" Type="http://schemas.openxmlformats.org/officeDocument/2006/relationships/chart" Target="../charts/chart7.xml"/><Relationship Id="rId1" Type="http://schemas.openxmlformats.org/officeDocument/2006/relationships/hyperlink" Target="#'Dailt ER No of patient'!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6.xml"/><Relationship Id="rId10" Type="http://schemas.openxmlformats.org/officeDocument/2006/relationships/hyperlink" Target="#Sheet3!A1"/><Relationship Id="rId4" Type="http://schemas.openxmlformats.org/officeDocument/2006/relationships/image" Target="../media/image3.sv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image" Target="../media/image11.sv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190500</xdr:colOff>
      <xdr:row>30</xdr:row>
      <xdr:rowOff>120316</xdr:rowOff>
    </xdr:from>
    <xdr:to>
      <xdr:col>4</xdr:col>
      <xdr:colOff>5015</xdr:colOff>
      <xdr:row>33</xdr:row>
      <xdr:rowOff>100263</xdr:rowOff>
    </xdr:to>
    <xdr:graphicFrame macro="">
      <xdr:nvGraphicFramePr>
        <xdr:cNvPr id="13" name="Chart 12">
          <a:extLst>
            <a:ext uri="{FF2B5EF4-FFF2-40B4-BE49-F238E27FC236}">
              <a16:creationId xmlns:a16="http://schemas.microsoft.com/office/drawing/2014/main" id="{9019C633-45B2-44D4-B9A2-D00A72560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67234</xdr:colOff>
      <xdr:row>0</xdr:row>
      <xdr:rowOff>50426</xdr:rowOff>
    </xdr:from>
    <xdr:to>
      <xdr:col>4</xdr:col>
      <xdr:colOff>238125</xdr:colOff>
      <xdr:row>2</xdr:row>
      <xdr:rowOff>33617</xdr:rowOff>
    </xdr:to>
    <xdr:sp macro="" textlink="">
      <xdr:nvSpPr>
        <xdr:cNvPr id="2" name="Rectangle: Rounded Corners 1">
          <a:extLst>
            <a:ext uri="{FF2B5EF4-FFF2-40B4-BE49-F238E27FC236}">
              <a16:creationId xmlns:a16="http://schemas.microsoft.com/office/drawing/2014/main" id="{29F07656-891D-48AA-8FA3-4E4F1839B5B4}"/>
            </a:ext>
          </a:extLst>
        </xdr:cNvPr>
        <xdr:cNvSpPr/>
      </xdr:nvSpPr>
      <xdr:spPr>
        <a:xfrm>
          <a:off x="67234" y="50426"/>
          <a:ext cx="2616499" cy="36934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800">
            <a:solidFill>
              <a:sysClr val="windowText" lastClr="000000"/>
            </a:solidFill>
          </a:endParaRPr>
        </a:p>
      </xdr:txBody>
    </xdr:sp>
    <xdr:clientData/>
  </xdr:twoCellAnchor>
  <xdr:twoCellAnchor editAs="absolute">
    <xdr:from>
      <xdr:col>6</xdr:col>
      <xdr:colOff>315778</xdr:colOff>
      <xdr:row>0</xdr:row>
      <xdr:rowOff>23670</xdr:rowOff>
    </xdr:from>
    <xdr:to>
      <xdr:col>8</xdr:col>
      <xdr:colOff>186911</xdr:colOff>
      <xdr:row>6</xdr:row>
      <xdr:rowOff>26755</xdr:rowOff>
    </xdr:to>
    <xdr:sp macro="" textlink="">
      <xdr:nvSpPr>
        <xdr:cNvPr id="4" name="Rectangle: Rounded Corners 3">
          <a:extLst>
            <a:ext uri="{FF2B5EF4-FFF2-40B4-BE49-F238E27FC236}">
              <a16:creationId xmlns:a16="http://schemas.microsoft.com/office/drawing/2014/main" id="{C0F51EDF-59E8-4E9A-A980-478619880D62}"/>
            </a:ext>
          </a:extLst>
        </xdr:cNvPr>
        <xdr:cNvSpPr/>
      </xdr:nvSpPr>
      <xdr:spPr>
        <a:xfrm>
          <a:off x="3975947" y="23670"/>
          <a:ext cx="1091189" cy="1158928"/>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375397</xdr:colOff>
      <xdr:row>0</xdr:row>
      <xdr:rowOff>44822</xdr:rowOff>
    </xdr:from>
    <xdr:to>
      <xdr:col>6</xdr:col>
      <xdr:colOff>296954</xdr:colOff>
      <xdr:row>6</xdr:row>
      <xdr:rowOff>42809</xdr:rowOff>
    </xdr:to>
    <xdr:sp macro="" textlink="">
      <xdr:nvSpPr>
        <xdr:cNvPr id="5" name="Rectangle: Rounded Corners 4">
          <a:extLst>
            <a:ext uri="{FF2B5EF4-FFF2-40B4-BE49-F238E27FC236}">
              <a16:creationId xmlns:a16="http://schemas.microsoft.com/office/drawing/2014/main" id="{D236CC92-D7F2-466B-8B12-8A35AFB80DD1}"/>
            </a:ext>
          </a:extLst>
        </xdr:cNvPr>
        <xdr:cNvSpPr/>
      </xdr:nvSpPr>
      <xdr:spPr>
        <a:xfrm>
          <a:off x="2815509" y="44822"/>
          <a:ext cx="1141614" cy="115383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268942</xdr:colOff>
      <xdr:row>0</xdr:row>
      <xdr:rowOff>44825</xdr:rowOff>
    </xdr:from>
    <xdr:to>
      <xdr:col>10</xdr:col>
      <xdr:colOff>405455</xdr:colOff>
      <xdr:row>8</xdr:row>
      <xdr:rowOff>141588</xdr:rowOff>
    </xdr:to>
    <xdr:sp macro="" textlink="">
      <xdr:nvSpPr>
        <xdr:cNvPr id="8" name="Rectangle: Rounded Corners 7">
          <a:extLst>
            <a:ext uri="{FF2B5EF4-FFF2-40B4-BE49-F238E27FC236}">
              <a16:creationId xmlns:a16="http://schemas.microsoft.com/office/drawing/2014/main" id="{18A90597-EB41-46D3-9A71-A3D53C133294}"/>
            </a:ext>
          </a:extLst>
        </xdr:cNvPr>
        <xdr:cNvSpPr/>
      </xdr:nvSpPr>
      <xdr:spPr>
        <a:xfrm>
          <a:off x="5160158" y="44825"/>
          <a:ext cx="1359317" cy="1641358"/>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67236</xdr:colOff>
      <xdr:row>2</xdr:row>
      <xdr:rowOff>84044</xdr:rowOff>
    </xdr:from>
    <xdr:to>
      <xdr:col>1</xdr:col>
      <xdr:colOff>235323</xdr:colOff>
      <xdr:row>5</xdr:row>
      <xdr:rowOff>102972</xdr:rowOff>
    </xdr:to>
    <xdr:sp macro="" textlink="">
      <xdr:nvSpPr>
        <xdr:cNvPr id="9" name="Rectangle: Rounded Corners 8">
          <a:hlinkClick xmlns:r="http://schemas.openxmlformats.org/officeDocument/2006/relationships" r:id="rId1"/>
          <a:extLst>
            <a:ext uri="{FF2B5EF4-FFF2-40B4-BE49-F238E27FC236}">
              <a16:creationId xmlns:a16="http://schemas.microsoft.com/office/drawing/2014/main" id="{70AB26C2-E6EB-4191-87DB-CFDE3CBC28DB}"/>
            </a:ext>
          </a:extLst>
        </xdr:cNvPr>
        <xdr:cNvSpPr/>
      </xdr:nvSpPr>
      <xdr:spPr>
        <a:xfrm>
          <a:off x="67236" y="470193"/>
          <a:ext cx="779489" cy="598151"/>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US" sz="800" b="1">
            <a:solidFill>
              <a:sysClr val="windowText" lastClr="000000"/>
            </a:solidFill>
          </a:endParaRPr>
        </a:p>
      </xdr:txBody>
    </xdr:sp>
    <xdr:clientData/>
  </xdr:twoCellAnchor>
  <xdr:twoCellAnchor editAs="absolute">
    <xdr:from>
      <xdr:col>1</xdr:col>
      <xdr:colOff>298621</xdr:colOff>
      <xdr:row>2</xdr:row>
      <xdr:rowOff>78443</xdr:rowOff>
    </xdr:from>
    <xdr:to>
      <xdr:col>2</xdr:col>
      <xdr:colOff>500326</xdr:colOff>
      <xdr:row>5</xdr:row>
      <xdr:rowOff>83666</xdr:rowOff>
    </xdr:to>
    <xdr:sp macro="" textlink="">
      <xdr:nvSpPr>
        <xdr:cNvPr id="10" name="Rectangle: Rounded Corners 9">
          <a:extLst>
            <a:ext uri="{FF2B5EF4-FFF2-40B4-BE49-F238E27FC236}">
              <a16:creationId xmlns:a16="http://schemas.microsoft.com/office/drawing/2014/main" id="{058C0198-EA63-4736-AF0D-88FF41DF071E}"/>
            </a:ext>
          </a:extLst>
        </xdr:cNvPr>
        <xdr:cNvSpPr/>
      </xdr:nvSpPr>
      <xdr:spPr>
        <a:xfrm>
          <a:off x="910023" y="464592"/>
          <a:ext cx="813107" cy="584446"/>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571499</xdr:colOff>
      <xdr:row>2</xdr:row>
      <xdr:rowOff>72839</xdr:rowOff>
    </xdr:from>
    <xdr:to>
      <xdr:col>4</xdr:col>
      <xdr:colOff>296955</xdr:colOff>
      <xdr:row>5</xdr:row>
      <xdr:rowOff>109408</xdr:rowOff>
    </xdr:to>
    <xdr:sp macro="" textlink="">
      <xdr:nvSpPr>
        <xdr:cNvPr id="11" name="Rectangle: Rounded Corners 10">
          <a:extLst>
            <a:ext uri="{FF2B5EF4-FFF2-40B4-BE49-F238E27FC236}">
              <a16:creationId xmlns:a16="http://schemas.microsoft.com/office/drawing/2014/main" id="{11028499-B88A-445C-BD96-4E516F2E2C67}"/>
            </a:ext>
          </a:extLst>
        </xdr:cNvPr>
        <xdr:cNvSpPr/>
      </xdr:nvSpPr>
      <xdr:spPr>
        <a:xfrm>
          <a:off x="1794303" y="458988"/>
          <a:ext cx="948260" cy="615792"/>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82784</xdr:colOff>
      <xdr:row>7</xdr:row>
      <xdr:rowOff>168593</xdr:rowOff>
    </xdr:from>
    <xdr:to>
      <xdr:col>4</xdr:col>
      <xdr:colOff>278887</xdr:colOff>
      <xdr:row>11</xdr:row>
      <xdr:rowOff>181938</xdr:rowOff>
    </xdr:to>
    <xdr:sp macro="" textlink="">
      <xdr:nvSpPr>
        <xdr:cNvPr id="13" name="Rectangle: Rounded Corners 12">
          <a:extLst>
            <a:ext uri="{FF2B5EF4-FFF2-40B4-BE49-F238E27FC236}">
              <a16:creationId xmlns:a16="http://schemas.microsoft.com/office/drawing/2014/main" id="{087506D5-FDD6-4B59-A1D3-31044D205D36}"/>
            </a:ext>
          </a:extLst>
        </xdr:cNvPr>
        <xdr:cNvSpPr/>
      </xdr:nvSpPr>
      <xdr:spPr>
        <a:xfrm>
          <a:off x="82784" y="1517076"/>
          <a:ext cx="2636215" cy="783907"/>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363688</xdr:colOff>
      <xdr:row>6</xdr:row>
      <xdr:rowOff>94849</xdr:rowOff>
    </xdr:from>
    <xdr:to>
      <xdr:col>8</xdr:col>
      <xdr:colOff>218009</xdr:colOff>
      <xdr:row>11</xdr:row>
      <xdr:rowOff>137457</xdr:rowOff>
    </xdr:to>
    <xdr:sp macro="" textlink="">
      <xdr:nvSpPr>
        <xdr:cNvPr id="14" name="Rectangle: Rounded Corners 13">
          <a:extLst>
            <a:ext uri="{FF2B5EF4-FFF2-40B4-BE49-F238E27FC236}">
              <a16:creationId xmlns:a16="http://schemas.microsoft.com/office/drawing/2014/main" id="{B9C79623-F243-43D2-9E83-4070DAC7BC3E}"/>
            </a:ext>
          </a:extLst>
        </xdr:cNvPr>
        <xdr:cNvSpPr/>
      </xdr:nvSpPr>
      <xdr:spPr>
        <a:xfrm>
          <a:off x="2803800" y="1250692"/>
          <a:ext cx="2294434" cy="100581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553678</xdr:colOff>
      <xdr:row>0</xdr:row>
      <xdr:rowOff>86270</xdr:rowOff>
    </xdr:from>
    <xdr:to>
      <xdr:col>4</xdr:col>
      <xdr:colOff>238125</xdr:colOff>
      <xdr:row>1</xdr:row>
      <xdr:rowOff>180203</xdr:rowOff>
    </xdr:to>
    <xdr:sp macro="" textlink="">
      <xdr:nvSpPr>
        <xdr:cNvPr id="15" name="TextBox 14">
          <a:extLst>
            <a:ext uri="{FF2B5EF4-FFF2-40B4-BE49-F238E27FC236}">
              <a16:creationId xmlns:a16="http://schemas.microsoft.com/office/drawing/2014/main" id="{019C09BF-2A28-468C-8944-F01C08C9AE59}"/>
            </a:ext>
          </a:extLst>
        </xdr:cNvPr>
        <xdr:cNvSpPr txBox="1"/>
      </xdr:nvSpPr>
      <xdr:spPr>
        <a:xfrm rot="10800000" flipV="1">
          <a:off x="553678" y="86270"/>
          <a:ext cx="2130055" cy="2870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i="0"/>
            <a:t>Hospital</a:t>
          </a:r>
          <a:r>
            <a:rPr lang="en-US" sz="1050" i="0" baseline="0"/>
            <a:t> Emergency Room Dashboard</a:t>
          </a:r>
          <a:endParaRPr lang="en-US" sz="1050" i="0"/>
        </a:p>
      </xdr:txBody>
    </xdr:sp>
    <xdr:clientData/>
  </xdr:twoCellAnchor>
  <xdr:twoCellAnchor editAs="oneCell">
    <xdr:from>
      <xdr:col>0</xdr:col>
      <xdr:colOff>0</xdr:colOff>
      <xdr:row>0</xdr:row>
      <xdr:rowOff>42324</xdr:rowOff>
    </xdr:from>
    <xdr:to>
      <xdr:col>0</xdr:col>
      <xdr:colOff>583387</xdr:colOff>
      <xdr:row>2</xdr:row>
      <xdr:rowOff>8705</xdr:rowOff>
    </xdr:to>
    <xdr:pic>
      <xdr:nvPicPr>
        <xdr:cNvPr id="17" name="Picture 16">
          <a:extLst>
            <a:ext uri="{FF2B5EF4-FFF2-40B4-BE49-F238E27FC236}">
              <a16:creationId xmlns:a16="http://schemas.microsoft.com/office/drawing/2014/main" id="{6E5C3DB3-E01D-4F24-A424-C48B01C4A9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42324"/>
          <a:ext cx="583387" cy="352530"/>
        </a:xfrm>
        <a:prstGeom prst="rect">
          <a:avLst/>
        </a:prstGeom>
      </xdr:spPr>
    </xdr:pic>
    <xdr:clientData/>
  </xdr:twoCellAnchor>
  <xdr:twoCellAnchor>
    <xdr:from>
      <xdr:col>0</xdr:col>
      <xdr:colOff>504262</xdr:colOff>
      <xdr:row>2</xdr:row>
      <xdr:rowOff>104337</xdr:rowOff>
    </xdr:from>
    <xdr:to>
      <xdr:col>1</xdr:col>
      <xdr:colOff>470647</xdr:colOff>
      <xdr:row>3</xdr:row>
      <xdr:rowOff>56029</xdr:rowOff>
    </xdr:to>
    <xdr:sp macro="" textlink="'Pivot repoet'!A5">
      <xdr:nvSpPr>
        <xdr:cNvPr id="21" name="TextBox 20">
          <a:extLst>
            <a:ext uri="{FF2B5EF4-FFF2-40B4-BE49-F238E27FC236}">
              <a16:creationId xmlns:a16="http://schemas.microsoft.com/office/drawing/2014/main" id="{C51EAC04-E0D1-4409-8683-7AE4850FD2F1}"/>
            </a:ext>
          </a:extLst>
        </xdr:cNvPr>
        <xdr:cNvSpPr txBox="1"/>
      </xdr:nvSpPr>
      <xdr:spPr>
        <a:xfrm rot="10800000" flipV="1">
          <a:off x="504262" y="485337"/>
          <a:ext cx="577106" cy="142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6AF7AD3-DF5F-4A7D-AFFC-9CA9AA881B57}" type="TxLink">
            <a:rPr lang="en-US" sz="1100" b="0" i="0" u="none" strike="noStrike" baseline="0">
              <a:solidFill>
                <a:srgbClr val="000000"/>
              </a:solidFill>
              <a:latin typeface="Calibri"/>
              <a:ea typeface="Calibri"/>
              <a:cs typeface="Calibri"/>
            </a:rPr>
            <a:pPr/>
            <a:t>488</a:t>
          </a:fld>
          <a:endParaRPr lang="en-US" sz="800" i="0"/>
        </a:p>
      </xdr:txBody>
    </xdr:sp>
    <xdr:clientData/>
  </xdr:twoCellAnchor>
  <xdr:twoCellAnchor>
    <xdr:from>
      <xdr:col>0</xdr:col>
      <xdr:colOff>281265</xdr:colOff>
      <xdr:row>3</xdr:row>
      <xdr:rowOff>94251</xdr:rowOff>
    </xdr:from>
    <xdr:to>
      <xdr:col>1</xdr:col>
      <xdr:colOff>308162</xdr:colOff>
      <xdr:row>4</xdr:row>
      <xdr:rowOff>89647</xdr:rowOff>
    </xdr:to>
    <xdr:sp macro="" textlink="">
      <xdr:nvSpPr>
        <xdr:cNvPr id="22" name="TextBox 21">
          <a:extLst>
            <a:ext uri="{FF2B5EF4-FFF2-40B4-BE49-F238E27FC236}">
              <a16:creationId xmlns:a16="http://schemas.microsoft.com/office/drawing/2014/main" id="{D278107D-5E27-4F2D-9F60-F5F579135BC9}"/>
            </a:ext>
          </a:extLst>
        </xdr:cNvPr>
        <xdr:cNvSpPr txBox="1"/>
      </xdr:nvSpPr>
      <xdr:spPr>
        <a:xfrm rot="10800000" flipV="1">
          <a:off x="281265" y="665751"/>
          <a:ext cx="637618" cy="1858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i="0" baseline="0"/>
            <a:t> </a:t>
          </a:r>
          <a:r>
            <a:rPr lang="en-US" sz="600" i="0" baseline="0"/>
            <a:t>No. of Patient</a:t>
          </a:r>
          <a:endParaRPr lang="en-US" sz="800" i="0"/>
        </a:p>
      </xdr:txBody>
    </xdr:sp>
    <xdr:clientData/>
  </xdr:twoCellAnchor>
  <xdr:twoCellAnchor>
    <xdr:from>
      <xdr:col>3</xdr:col>
      <xdr:colOff>551326</xdr:colOff>
      <xdr:row>2</xdr:row>
      <xdr:rowOff>89769</xdr:rowOff>
    </xdr:from>
    <xdr:to>
      <xdr:col>5</xdr:col>
      <xdr:colOff>50426</xdr:colOff>
      <xdr:row>3</xdr:row>
      <xdr:rowOff>41461</xdr:rowOff>
    </xdr:to>
    <xdr:sp macro="" textlink="'Pivot repoet'!A20">
      <xdr:nvSpPr>
        <xdr:cNvPr id="24" name="TextBox 23">
          <a:extLst>
            <a:ext uri="{FF2B5EF4-FFF2-40B4-BE49-F238E27FC236}">
              <a16:creationId xmlns:a16="http://schemas.microsoft.com/office/drawing/2014/main" id="{8730DADA-2DFE-49C8-8DB7-C2FE92C009D4}"/>
            </a:ext>
          </a:extLst>
        </xdr:cNvPr>
        <xdr:cNvSpPr txBox="1"/>
      </xdr:nvSpPr>
      <xdr:spPr>
        <a:xfrm rot="10800000" flipV="1">
          <a:off x="2383488" y="470769"/>
          <a:ext cx="720541" cy="142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69386F58-99F8-4439-84BD-88F3D9F3D1B2}" type="TxLink">
            <a:rPr lang="en-US" sz="1100" b="0" i="0" u="none" strike="noStrike">
              <a:solidFill>
                <a:srgbClr val="000000"/>
              </a:solidFill>
              <a:latin typeface="Calibri"/>
              <a:ea typeface="Calibri"/>
              <a:cs typeface="Calibri"/>
            </a:rPr>
            <a:pPr/>
            <a:t>4.79</a:t>
          </a:fld>
          <a:endParaRPr lang="en-US" sz="800" i="0"/>
        </a:p>
      </xdr:txBody>
    </xdr:sp>
    <xdr:clientData/>
  </xdr:twoCellAnchor>
  <xdr:twoCellAnchor>
    <xdr:from>
      <xdr:col>2</xdr:col>
      <xdr:colOff>106454</xdr:colOff>
      <xdr:row>2</xdr:row>
      <xdr:rowOff>90890</xdr:rowOff>
    </xdr:from>
    <xdr:to>
      <xdr:col>2</xdr:col>
      <xdr:colOff>459442</xdr:colOff>
      <xdr:row>3</xdr:row>
      <xdr:rowOff>44823</xdr:rowOff>
    </xdr:to>
    <xdr:sp macro="" textlink="'Pivot repoet'!A13">
      <xdr:nvSpPr>
        <xdr:cNvPr id="25" name="TextBox 24">
          <a:extLst>
            <a:ext uri="{FF2B5EF4-FFF2-40B4-BE49-F238E27FC236}">
              <a16:creationId xmlns:a16="http://schemas.microsoft.com/office/drawing/2014/main" id="{A2B5FAF5-FF1A-4929-9ABB-984CA765CDCC}"/>
            </a:ext>
          </a:extLst>
        </xdr:cNvPr>
        <xdr:cNvSpPr txBox="1"/>
      </xdr:nvSpPr>
      <xdr:spPr>
        <a:xfrm rot="10800000" flipV="1">
          <a:off x="1327895" y="471890"/>
          <a:ext cx="352988" cy="1444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BA89A50E-D8E8-4F86-BEB1-C6FF5EECF877}" type="TxLink">
            <a:rPr lang="en-US" sz="1100" b="0" i="0" u="none" strike="noStrike">
              <a:solidFill>
                <a:srgbClr val="000000"/>
              </a:solidFill>
              <a:latin typeface="Calibri"/>
              <a:ea typeface="Calibri"/>
              <a:cs typeface="Calibri"/>
            </a:rPr>
            <a:pPr/>
            <a:t>35.20</a:t>
          </a:fld>
          <a:endParaRPr lang="en-US" sz="800" i="0"/>
        </a:p>
      </xdr:txBody>
    </xdr:sp>
    <xdr:clientData/>
  </xdr:twoCellAnchor>
  <xdr:twoCellAnchor>
    <xdr:from>
      <xdr:col>1</xdr:col>
      <xdr:colOff>500899</xdr:colOff>
      <xdr:row>3</xdr:row>
      <xdr:rowOff>39221</xdr:rowOff>
    </xdr:from>
    <xdr:to>
      <xdr:col>2</xdr:col>
      <xdr:colOff>498663</xdr:colOff>
      <xdr:row>4</xdr:row>
      <xdr:rowOff>123265</xdr:rowOff>
    </xdr:to>
    <xdr:sp macro="" textlink="">
      <xdr:nvSpPr>
        <xdr:cNvPr id="29" name="TextBox 28">
          <a:extLst>
            <a:ext uri="{FF2B5EF4-FFF2-40B4-BE49-F238E27FC236}">
              <a16:creationId xmlns:a16="http://schemas.microsoft.com/office/drawing/2014/main" id="{4673A1DD-8E5B-4DB0-B1D9-70BF4A396D33}"/>
            </a:ext>
          </a:extLst>
        </xdr:cNvPr>
        <xdr:cNvSpPr txBox="1"/>
      </xdr:nvSpPr>
      <xdr:spPr>
        <a:xfrm rot="10800000" flipV="1">
          <a:off x="1111620" y="610721"/>
          <a:ext cx="608484" cy="274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i="0" baseline="0"/>
            <a:t> </a:t>
          </a:r>
          <a:r>
            <a:rPr lang="en-US" sz="600" i="0" baseline="0"/>
            <a:t>Average Wait Time</a:t>
          </a:r>
          <a:endParaRPr lang="en-US" sz="800" i="0"/>
        </a:p>
      </xdr:txBody>
    </xdr:sp>
    <xdr:clientData/>
  </xdr:twoCellAnchor>
  <xdr:twoCellAnchor>
    <xdr:from>
      <xdr:col>3</xdr:col>
      <xdr:colOff>210666</xdr:colOff>
      <xdr:row>3</xdr:row>
      <xdr:rowOff>107577</xdr:rowOff>
    </xdr:from>
    <xdr:to>
      <xdr:col>4</xdr:col>
      <xdr:colOff>208430</xdr:colOff>
      <xdr:row>4</xdr:row>
      <xdr:rowOff>61632</xdr:rowOff>
    </xdr:to>
    <xdr:sp macro="" textlink="">
      <xdr:nvSpPr>
        <xdr:cNvPr id="30" name="TextBox 29">
          <a:extLst>
            <a:ext uri="{FF2B5EF4-FFF2-40B4-BE49-F238E27FC236}">
              <a16:creationId xmlns:a16="http://schemas.microsoft.com/office/drawing/2014/main" id="{EC1A972B-2E6C-473C-B545-0BCBA6E3BD94}"/>
            </a:ext>
          </a:extLst>
        </xdr:cNvPr>
        <xdr:cNvSpPr txBox="1"/>
      </xdr:nvSpPr>
      <xdr:spPr>
        <a:xfrm rot="10800000" flipV="1">
          <a:off x="2042828" y="679077"/>
          <a:ext cx="608484" cy="144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i="0" baseline="0"/>
            <a:t> </a:t>
          </a:r>
          <a:r>
            <a:rPr lang="en-US" sz="600" i="0" baseline="0"/>
            <a:t>Satisfaction score</a:t>
          </a:r>
          <a:endParaRPr lang="en-US" sz="800" i="0"/>
        </a:p>
      </xdr:txBody>
    </xdr:sp>
    <xdr:clientData/>
  </xdr:twoCellAnchor>
  <xdr:twoCellAnchor editAs="oneCell">
    <xdr:from>
      <xdr:col>0</xdr:col>
      <xdr:colOff>95249</xdr:colOff>
      <xdr:row>2</xdr:row>
      <xdr:rowOff>112060</xdr:rowOff>
    </xdr:from>
    <xdr:to>
      <xdr:col>0</xdr:col>
      <xdr:colOff>358588</xdr:colOff>
      <xdr:row>3</xdr:row>
      <xdr:rowOff>112060</xdr:rowOff>
    </xdr:to>
    <xdr:pic>
      <xdr:nvPicPr>
        <xdr:cNvPr id="31" name="Graphic 30" descr="Male profile with solid fill">
          <a:extLst>
            <a:ext uri="{FF2B5EF4-FFF2-40B4-BE49-F238E27FC236}">
              <a16:creationId xmlns:a16="http://schemas.microsoft.com/office/drawing/2014/main" id="{049A94BC-F022-4F7C-B139-F6F33D7E73A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49" y="493060"/>
          <a:ext cx="263339" cy="190500"/>
        </a:xfrm>
        <a:prstGeom prst="rect">
          <a:avLst/>
        </a:prstGeom>
      </xdr:spPr>
    </xdr:pic>
    <xdr:clientData/>
  </xdr:twoCellAnchor>
  <xdr:twoCellAnchor editAs="oneCell">
    <xdr:from>
      <xdr:col>1</xdr:col>
      <xdr:colOff>369793</xdr:colOff>
      <xdr:row>2</xdr:row>
      <xdr:rowOff>106456</xdr:rowOff>
    </xdr:from>
    <xdr:to>
      <xdr:col>1</xdr:col>
      <xdr:colOff>593911</xdr:colOff>
      <xdr:row>3</xdr:row>
      <xdr:rowOff>106456</xdr:rowOff>
    </xdr:to>
    <xdr:pic>
      <xdr:nvPicPr>
        <xdr:cNvPr id="33" name="Graphic 32" descr="Hourglass Finished with solid fill">
          <a:extLst>
            <a:ext uri="{FF2B5EF4-FFF2-40B4-BE49-F238E27FC236}">
              <a16:creationId xmlns:a16="http://schemas.microsoft.com/office/drawing/2014/main" id="{FAA6EDAE-4FBC-4BED-B054-53CC78F172D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80514" y="487456"/>
          <a:ext cx="224118" cy="190500"/>
        </a:xfrm>
        <a:prstGeom prst="rect">
          <a:avLst/>
        </a:prstGeom>
      </xdr:spPr>
    </xdr:pic>
    <xdr:clientData/>
  </xdr:twoCellAnchor>
  <xdr:twoCellAnchor editAs="oneCell">
    <xdr:from>
      <xdr:col>3</xdr:col>
      <xdr:colOff>123264</xdr:colOff>
      <xdr:row>2</xdr:row>
      <xdr:rowOff>112059</xdr:rowOff>
    </xdr:from>
    <xdr:to>
      <xdr:col>3</xdr:col>
      <xdr:colOff>347383</xdr:colOff>
      <xdr:row>3</xdr:row>
      <xdr:rowOff>95251</xdr:rowOff>
    </xdr:to>
    <xdr:pic>
      <xdr:nvPicPr>
        <xdr:cNvPr id="35" name="Graphic 34" descr="Customer review with solid fill">
          <a:extLst>
            <a:ext uri="{FF2B5EF4-FFF2-40B4-BE49-F238E27FC236}">
              <a16:creationId xmlns:a16="http://schemas.microsoft.com/office/drawing/2014/main" id="{89648F13-4C57-459A-87AA-64BD68A668A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55426" y="493059"/>
          <a:ext cx="224119" cy="173692"/>
        </a:xfrm>
        <a:prstGeom prst="rect">
          <a:avLst/>
        </a:prstGeom>
      </xdr:spPr>
    </xdr:pic>
    <xdr:clientData/>
  </xdr:twoCellAnchor>
  <xdr:twoCellAnchor editAs="oneCell">
    <xdr:from>
      <xdr:col>8</xdr:col>
      <xdr:colOff>413074</xdr:colOff>
      <xdr:row>0</xdr:row>
      <xdr:rowOff>77230</xdr:rowOff>
    </xdr:from>
    <xdr:to>
      <xdr:col>10</xdr:col>
      <xdr:colOff>204239</xdr:colOff>
      <xdr:row>8</xdr:row>
      <xdr:rowOff>109408</xdr:rowOff>
    </xdr:to>
    <mc:AlternateContent xmlns:mc="http://schemas.openxmlformats.org/markup-compatibility/2006" xmlns:a14="http://schemas.microsoft.com/office/drawing/2010/main">
      <mc:Choice Requires="a14">
        <xdr:graphicFrame macro="">
          <xdr:nvGraphicFramePr>
            <xdr:cNvPr id="37" name="Date (Month) 1">
              <a:extLst>
                <a:ext uri="{FF2B5EF4-FFF2-40B4-BE49-F238E27FC236}">
                  <a16:creationId xmlns:a16="http://schemas.microsoft.com/office/drawing/2014/main" id="{D687BF5C-7606-4CA5-A9FF-6806F5FDE0F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5272768" y="77230"/>
              <a:ext cx="1006088" cy="1548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67435</xdr:colOff>
      <xdr:row>3</xdr:row>
      <xdr:rowOff>9159</xdr:rowOff>
    </xdr:from>
    <xdr:to>
      <xdr:col>1</xdr:col>
      <xdr:colOff>261306</xdr:colOff>
      <xdr:row>7</xdr:row>
      <xdr:rowOff>22897</xdr:rowOff>
    </xdr:to>
    <xdr:graphicFrame macro="">
      <xdr:nvGraphicFramePr>
        <xdr:cNvPr id="40" name="Chart 39">
          <a:extLst>
            <a:ext uri="{FF2B5EF4-FFF2-40B4-BE49-F238E27FC236}">
              <a16:creationId xmlns:a16="http://schemas.microsoft.com/office/drawing/2014/main" id="{1FDB51EA-A693-4B31-A399-2765F5262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199159</xdr:colOff>
      <xdr:row>3</xdr:row>
      <xdr:rowOff>21647</xdr:rowOff>
    </xdr:from>
    <xdr:to>
      <xdr:col>3</xdr:col>
      <xdr:colOff>17318</xdr:colOff>
      <xdr:row>5</xdr:row>
      <xdr:rowOff>160193</xdr:rowOff>
    </xdr:to>
    <xdr:graphicFrame macro="">
      <xdr:nvGraphicFramePr>
        <xdr:cNvPr id="44" name="Chart 43">
          <a:hlinkClick xmlns:r="http://schemas.openxmlformats.org/officeDocument/2006/relationships" r:id="rId10"/>
          <a:extLst>
            <a:ext uri="{FF2B5EF4-FFF2-40B4-BE49-F238E27FC236}">
              <a16:creationId xmlns:a16="http://schemas.microsoft.com/office/drawing/2014/main" id="{F75DF314-E2AC-4064-B009-D483924CE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331376</xdr:colOff>
      <xdr:row>2</xdr:row>
      <xdr:rowOff>180442</xdr:rowOff>
    </xdr:from>
    <xdr:to>
      <xdr:col>5</xdr:col>
      <xdr:colOff>31714</xdr:colOff>
      <xdr:row>6</xdr:row>
      <xdr:rowOff>23450</xdr:rowOff>
    </xdr:to>
    <xdr:graphicFrame macro="">
      <xdr:nvGraphicFramePr>
        <xdr:cNvPr id="46" name="Chart 45">
          <a:extLst>
            <a:ext uri="{FF2B5EF4-FFF2-40B4-BE49-F238E27FC236}">
              <a16:creationId xmlns:a16="http://schemas.microsoft.com/office/drawing/2014/main" id="{A50232C9-6D2D-4F6E-AC9B-96405453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101670</xdr:colOff>
          <xdr:row>5</xdr:row>
          <xdr:rowOff>165886</xdr:rowOff>
        </xdr:from>
        <xdr:to>
          <xdr:col>4</xdr:col>
          <xdr:colOff>305013</xdr:colOff>
          <xdr:row>7</xdr:row>
          <xdr:rowOff>123077</xdr:rowOff>
        </xdr:to>
        <xdr:pic>
          <xdr:nvPicPr>
            <xdr:cNvPr id="48" name="Picture 47">
              <a:extLst>
                <a:ext uri="{FF2B5EF4-FFF2-40B4-BE49-F238E27FC236}">
                  <a16:creationId xmlns:a16="http://schemas.microsoft.com/office/drawing/2014/main" id="{B6F14561-7BF0-4B49-AB5B-8614E9C713A7}"/>
                </a:ext>
              </a:extLst>
            </xdr:cNvPr>
            <xdr:cNvPicPr>
              <a:picLocks noChangeAspect="1" noChangeArrowheads="1"/>
              <a:extLst>
                <a:ext uri="{84589F7E-364E-4C9E-8A38-B11213B215E9}">
                  <a14:cameraTool cellRange="'Pivot repoet'!$A$31:$D$33" spid="_x0000_s1054"/>
                </a:ext>
              </a:extLst>
            </xdr:cNvPicPr>
          </xdr:nvPicPr>
          <xdr:blipFill>
            <a:blip xmlns:r="http://schemas.openxmlformats.org/officeDocument/2006/relationships" r:embed="rId13"/>
            <a:srcRect/>
            <a:stretch>
              <a:fillRect/>
            </a:stretch>
          </xdr:blipFill>
          <xdr:spPr bwMode="auto">
            <a:xfrm>
              <a:off x="101670" y="1129088"/>
              <a:ext cx="2643455" cy="342472"/>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0</xdr:col>
      <xdr:colOff>80267</xdr:colOff>
      <xdr:row>7</xdr:row>
      <xdr:rowOff>149830</xdr:rowOff>
    </xdr:from>
    <xdr:to>
      <xdr:col>4</xdr:col>
      <xdr:colOff>278258</xdr:colOff>
      <xdr:row>11</xdr:row>
      <xdr:rowOff>160533</xdr:rowOff>
    </xdr:to>
    <xdr:graphicFrame macro="">
      <xdr:nvGraphicFramePr>
        <xdr:cNvPr id="49" name="Chart 48">
          <a:extLst>
            <a:ext uri="{FF2B5EF4-FFF2-40B4-BE49-F238E27FC236}">
              <a16:creationId xmlns:a16="http://schemas.microsoft.com/office/drawing/2014/main" id="{8D8C62EB-F5D7-4862-AE3C-BC4B60AFB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128425</xdr:colOff>
      <xdr:row>11</xdr:row>
      <xdr:rowOff>16054</xdr:rowOff>
    </xdr:from>
    <xdr:to>
      <xdr:col>3</xdr:col>
      <xdr:colOff>90969</xdr:colOff>
      <xdr:row>11</xdr:row>
      <xdr:rowOff>160534</xdr:rowOff>
    </xdr:to>
    <xdr:sp macro="" textlink="">
      <xdr:nvSpPr>
        <xdr:cNvPr id="51" name="TextBox 50">
          <a:extLst>
            <a:ext uri="{FF2B5EF4-FFF2-40B4-BE49-F238E27FC236}">
              <a16:creationId xmlns:a16="http://schemas.microsoft.com/office/drawing/2014/main" id="{9A4471A1-A8C8-4FC2-BBF7-49C27645031C}"/>
            </a:ext>
          </a:extLst>
        </xdr:cNvPr>
        <xdr:cNvSpPr txBox="1"/>
      </xdr:nvSpPr>
      <xdr:spPr>
        <a:xfrm rot="10800000" flipV="1">
          <a:off x="738453" y="2135099"/>
          <a:ext cx="1182600" cy="144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800" i="0" baseline="0"/>
            <a:t>No. of Patient by Age group</a:t>
          </a:r>
          <a:endParaRPr lang="en-US" sz="800" i="0"/>
        </a:p>
      </xdr:txBody>
    </xdr:sp>
    <xdr:clientData/>
  </xdr:twoCellAnchor>
  <xdr:twoCellAnchor>
    <xdr:from>
      <xdr:col>4</xdr:col>
      <xdr:colOff>416303</xdr:colOff>
      <xdr:row>0</xdr:row>
      <xdr:rowOff>100659</xdr:rowOff>
    </xdr:from>
    <xdr:to>
      <xdr:col>6</xdr:col>
      <xdr:colOff>223662</xdr:colOff>
      <xdr:row>6</xdr:row>
      <xdr:rowOff>3905</xdr:rowOff>
    </xdr:to>
    <xdr:graphicFrame macro="">
      <xdr:nvGraphicFramePr>
        <xdr:cNvPr id="52" name="Chart 51">
          <a:extLst>
            <a:ext uri="{FF2B5EF4-FFF2-40B4-BE49-F238E27FC236}">
              <a16:creationId xmlns:a16="http://schemas.microsoft.com/office/drawing/2014/main" id="{2F42AF9B-247B-4838-9112-6B333B217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315716</xdr:colOff>
      <xdr:row>0</xdr:row>
      <xdr:rowOff>80267</xdr:rowOff>
    </xdr:from>
    <xdr:to>
      <xdr:col>8</xdr:col>
      <xdr:colOff>176587</xdr:colOff>
      <xdr:row>6</xdr:row>
      <xdr:rowOff>5351</xdr:rowOff>
    </xdr:to>
    <xdr:graphicFrame macro="">
      <xdr:nvGraphicFramePr>
        <xdr:cNvPr id="53" name="Chart 52">
          <a:extLst>
            <a:ext uri="{FF2B5EF4-FFF2-40B4-BE49-F238E27FC236}">
              <a16:creationId xmlns:a16="http://schemas.microsoft.com/office/drawing/2014/main" id="{77EEE062-ED8E-42A6-BC87-63ED4171B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423874</xdr:colOff>
      <xdr:row>6</xdr:row>
      <xdr:rowOff>59988</xdr:rowOff>
    </xdr:from>
    <xdr:to>
      <xdr:col>8</xdr:col>
      <xdr:colOff>122717</xdr:colOff>
      <xdr:row>11</xdr:row>
      <xdr:rowOff>167479</xdr:rowOff>
    </xdr:to>
    <xdr:graphicFrame macro="">
      <xdr:nvGraphicFramePr>
        <xdr:cNvPr id="57" name="Chart 56">
          <a:extLst>
            <a:ext uri="{FF2B5EF4-FFF2-40B4-BE49-F238E27FC236}">
              <a16:creationId xmlns:a16="http://schemas.microsoft.com/office/drawing/2014/main" id="{3DB33F7A-A744-4F9D-A14B-611E32F59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279398</xdr:colOff>
      <xdr:row>8</xdr:row>
      <xdr:rowOff>180203</xdr:rowOff>
    </xdr:from>
    <xdr:to>
      <xdr:col>10</xdr:col>
      <xdr:colOff>360405</xdr:colOff>
      <xdr:row>11</xdr:row>
      <xdr:rowOff>32179</xdr:rowOff>
    </xdr:to>
    <mc:AlternateContent xmlns:mc="http://schemas.openxmlformats.org/markup-compatibility/2006" xmlns:a14="http://schemas.microsoft.com/office/drawing/2010/main">
      <mc:Choice Requires="a14">
        <xdr:graphicFrame macro="">
          <xdr:nvGraphicFramePr>
            <xdr:cNvPr id="60" name="Date (Year)">
              <a:extLst>
                <a:ext uri="{FF2B5EF4-FFF2-40B4-BE49-F238E27FC236}">
                  <a16:creationId xmlns:a16="http://schemas.microsoft.com/office/drawing/2014/main" id="{D68C7C39-6509-4A4A-A03F-E72EC314814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139092" y="1696427"/>
              <a:ext cx="1295930" cy="420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4</xdr:row>
      <xdr:rowOff>9525</xdr:rowOff>
    </xdr:from>
    <xdr:to>
      <xdr:col>11</xdr:col>
      <xdr:colOff>123825</xdr:colOff>
      <xdr:row>19</xdr:row>
      <xdr:rowOff>66675</xdr:rowOff>
    </xdr:to>
    <xdr:graphicFrame macro="">
      <xdr:nvGraphicFramePr>
        <xdr:cNvPr id="2" name="Chart 1">
          <a:extLst>
            <a:ext uri="{FF2B5EF4-FFF2-40B4-BE49-F238E27FC236}">
              <a16:creationId xmlns:a16="http://schemas.microsoft.com/office/drawing/2014/main" id="{040FF1AA-F7E5-4D30-AD64-DD43A26FE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0.03246</cdr:x>
      <cdr:y>0.14706</cdr:y>
    </cdr:from>
    <cdr:to>
      <cdr:x>0.09583</cdr:x>
      <cdr:y>0.29739</cdr:y>
    </cdr:to>
    <cdr:pic>
      <cdr:nvPicPr>
        <cdr:cNvPr id="3" name="Graphic 2" descr="House with solid fill">
          <a:extLst xmlns:a="http://schemas.openxmlformats.org/drawingml/2006/main">
            <a:ext uri="{FF2B5EF4-FFF2-40B4-BE49-F238E27FC236}">
              <a16:creationId xmlns:a16="http://schemas.microsoft.com/office/drawing/2014/main" id="{2820F908-F7E3-4797-ABF1-D98215AAA4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0025" y="428625"/>
          <a:ext cx="390526" cy="4381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285750</xdr:colOff>
      <xdr:row>16</xdr:row>
      <xdr:rowOff>57150</xdr:rowOff>
    </xdr:to>
    <xdr:graphicFrame macro="">
      <xdr:nvGraphicFramePr>
        <xdr:cNvPr id="3" name="Chart 2">
          <a:extLst>
            <a:ext uri="{FF2B5EF4-FFF2-40B4-BE49-F238E27FC236}">
              <a16:creationId xmlns:a16="http://schemas.microsoft.com/office/drawing/2014/main" id="{52EAE2CF-1C04-43AE-8F93-EA91839A1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11805555" createdVersion="5" refreshedVersion="7" minRefreshableVersion="3" recordCount="0" supportSubquery="1" supportAdvancedDrill="1" xr:uid="{4F689B6C-69EB-49A3-B723-EE88AEE5EFCD}">
  <cacheSource type="external" connectionId="4"/>
  <cacheFields count="4">
    <cacheField name="[Measures].[Distinct Count of Patient Id]" caption="Distinct Count of Patient Id" numFmtId="0" hierarchy="24" level="32767"/>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4108796" createdVersion="5" refreshedVersion="7" minRefreshableVersion="3" recordCount="0" supportSubquery="1" supportAdvancedDrill="1" xr:uid="{382B0669-653F-4E7F-A3B5-3A1C25A8E836}">
  <cacheSource type="external" connectionId="4"/>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  1].[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fieldsUsage count="2">
        <fieldUsage x="-1"/>
        <fieldUsage x="2"/>
      </fieldsUsage>
    </cacheHierarchy>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46180555" createdVersion="5" refreshedVersion="7" minRefreshableVersion="3" recordCount="0" supportSubquery="1" supportAdvancedDrill="1" xr:uid="{6B5DFB31-B9BE-45B2-839D-C133B98E150A}">
  <cacheSource type="external" connectionId="4"/>
  <cacheFields count="3">
    <cacheField name="[Calendar_Table].[Date (Month)].[Date (Month)]" caption="Date (Month)" numFmtId="0" hierarchy="1" level="1">
      <sharedItems containsSemiMixedTypes="0" containsNonDate="0" containsString="0"/>
    </cacheField>
    <cacheField name="[Calendar_Table].[Date].[Date]" caption="Date" numFmtId="0" level="1">
      <sharedItems containsSemiMixedTypes="0" containsNonDate="0" containsDate="1" containsString="0" minDate="2023-12-01T00:00:00" maxDate="2024-01-01T00:00:00" count="31">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sharedItems>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51041666" createdVersion="5" refreshedVersion="7" minRefreshableVersion="3" recordCount="0" supportSubquery="1" supportAdvancedDrill="1" xr:uid="{BAEE7AAC-9591-4123-B3D8-DFF84BCC8265}">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fieldsUsage count="2">
        <fieldUsage x="-1"/>
        <fieldUsage x="1"/>
      </fieldsUsage>
    </cacheHierarchy>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52083336" createdVersion="5" refreshedVersion="7" minRefreshableVersion="3" recordCount="0" supportSubquery="1" supportAdvancedDrill="1" xr:uid="{DB24FC61-6C2A-49FC-AA79-B9CE129AB441}">
  <cacheSource type="external" connectionId="4"/>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4"/>
      </sharedItems>
    </cacheField>
  </cacheFields>
  <cacheHierarchies count="35">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2"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2"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2"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2"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2"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2"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2"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2"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2"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2"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49.732408449076" createdVersion="3" refreshedVersion="7" minRefreshableVersion="3" recordCount="0" supportSubquery="1" supportAdvancedDrill="1" xr:uid="{4BD8A238-FCA0-40D0-B3F1-AAB4EA09364A}">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77848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13888888" createdVersion="5" refreshedVersion="7" minRefreshableVersion="3" recordCount="0" supportSubquery="1" supportAdvancedDrill="1" xr:uid="{2FE110D2-EAD3-434F-8569-A0BCB2A1CF6B}">
  <cacheSource type="external" connectionId="4"/>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14699073" createdVersion="5" refreshedVersion="7" minRefreshableVersion="3" recordCount="0" supportSubquery="1" supportAdvancedDrill="1" xr:uid="{E41B9CCF-2643-4DEF-95F2-AF2DD91EEA2E}">
  <cacheSource type="external" connectionId="4"/>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19560184" createdVersion="5" refreshedVersion="7" minRefreshableVersion="3" recordCount="0" supportSubquery="1" supportAdvancedDrill="1" xr:uid="{47C253F8-17BA-4ABF-A60C-7F7CA2820C20}">
  <cacheSource type="external" connectionId="4"/>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24305556" createdVersion="5" refreshedVersion="7" minRefreshableVersion="3" recordCount="0" supportSubquery="1" supportAdvancedDrill="1" xr:uid="{6E5EB755-EE58-4D48-BA15-FE50577550D4}">
  <cacheSource type="external" connectionId="4"/>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29282406" createdVersion="5" refreshedVersion="7" minRefreshableVersion="3" recordCount="0" supportSubquery="1" supportAdvancedDrill="1" xr:uid="{D9C52A0C-8882-4C4A-806B-0057E757D77B}">
  <cacheSource type="external" connectionId="4"/>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30324075" createdVersion="5" refreshedVersion="7" minRefreshableVersion="3" recordCount="0" supportSubquery="1" supportAdvancedDrill="1" xr:uid="{375F4501-A066-4132-9FB4-070A68AAE76F}">
  <cacheSource type="external" connectionId="4"/>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  1].[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2" memberValueDatatype="130" unbalanced="0">
      <fieldsUsage count="2">
        <fieldUsage x="-1"/>
        <fieldUsage x="2"/>
      </fieldsUsage>
    </cacheHierarchy>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35069448" createdVersion="5" refreshedVersion="7" minRefreshableVersion="3" recordCount="0" supportSubquery="1" supportAdvancedDrill="1" xr:uid="{CE2D37F5-91F1-4CEE-BA94-308DA9415236}">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Age group].[Age group]" caption="Age group" numFmtId="0" hierarchy="16" level="1">
      <sharedItems count="8">
        <s v="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2" memberValueDatatype="130" unbalanced="0">
      <fieldsUsage count="2">
        <fieldUsage x="-1"/>
        <fieldUsage x="1"/>
      </fieldsUsage>
    </cacheHierarchy>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FAITH" refreshedDate="45850.818540046297" createdVersion="5" refreshedVersion="7" minRefreshableVersion="3" recordCount="0" supportSubquery="1" supportAdvancedDrill="1" xr:uid="{65E41D07-95A6-48E9-A5D3-735E30658D0A}">
  <cacheSource type="external" connectionId="4"/>
  <cacheFields count="4">
    <cacheField name="[Calendar_Table].[Date (Month)].[Date (Month)]" caption="Date (Month)" numFmtId="0" hierarchy="1" level="1">
      <sharedItems containsSemiMixedTypes="0" containsNonDate="0" containsString="0"/>
    </cacheField>
    <cacheField name="[Hospital Emergency Room Data  1].[Patient attent status].[Patient attent status]" caption="Patient attent status" numFmtId="0" hierarchy="17" level="1">
      <sharedItems count="2">
        <s v="Delay"/>
        <s v="ontime"/>
      </sharedItems>
    </cacheField>
    <cacheField name="[Measures].[Count of Patient attent status]" caption="Count of Patient attent status" numFmtId="0" hierarchy="29" level="32767"/>
    <cacheField name="[Calendar_Table].[Date (Year)].[Date (Year)]" caption="Date (Year)" numFmtId="0" hierarchy="3" level="1">
      <sharedItems containsSemiMixedTypes="0" containsNonDate="0" containsString="0"/>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  1].[Patient Id]" caption="Patient Id" attribute="1" defaultMemberUniqueName="[Hospital Emergency Room Data  1].[Patient Id].[All]" allUniqueName="[Hospital Emergency Room Data  1].[Patient Id].[All]" dimensionUniqueName="[Hospital Emergency Room Data  1]" displayFolder="" count="0" memberValueDatatype="130" unbalanced="0"/>
    <cacheHierarchy uniqueName="[Hospital Emergency Room Data  1].[Patient Admission Date]" caption="Patient Admission Date" attribute="1" time="1" defaultMemberUniqueName="[Hospital Emergency Room Data  1].[Patient Admission Date].[All]" allUniqueName="[Hospital Emergency Room Data  1].[Patient Admission Date].[All]" dimensionUniqueName="[Hospital Emergency Room Data  1]" displayFolder="" count="0" memberValueDatatype="7" unbalanced="0"/>
    <cacheHierarchy uniqueName="[Hospital Emergency Room Data  1].[Patient Admission Time]" caption="Patient Admission Time" attribute="1" time="1" defaultMemberUniqueName="[Hospital Emergency Room Data  1].[Patient Admission Time].[All]" allUniqueName="[Hospital Emergency Room Data  1].[Patient Admission Time].[All]" dimensionUniqueName="[Hospital Emergency Room Data  1]" displayFolder="" count="0" memberValueDatatype="7" unbalanced="0"/>
    <cacheHierarchy uniqueName="[Hospital Emergency Room Data  1].[Patient name]" caption="Patient name" attribute="1" defaultMemberUniqueName="[Hospital Emergency Room Data  1].[Patient name].[All]" allUniqueName="[Hospital Emergency Room Data  1].[Patient name].[All]" dimensionUniqueName="[Hospital Emergency Room Data  1]" displayFolder="" count="0" memberValueDatatype="130" unbalanced="0"/>
    <cacheHierarchy uniqueName="[Hospital Emergency Room Data  1].[Patient Gender]" caption="Patient Gender" attribute="1" defaultMemberUniqueName="[Hospital Emergency Room Data  1].[Patient Gender].[All]" allUniqueName="[Hospital Emergency Room Data  1].[Patient Gender].[All]" dimensionUniqueName="[Hospital Emergency Room Data  1]" displayFolder="" count="0" memberValueDatatype="130" unbalanced="0"/>
    <cacheHierarchy uniqueName="[Hospital Emergency Room Data  1].[Patient Age]" caption="Patient Age" attribute="1" defaultMemberUniqueName="[Hospital Emergency Room Data  1].[Patient Age].[All]" allUniqueName="[Hospital Emergency Room Data  1].[Patient Age].[All]" dimensionUniqueName="[Hospital Emergency Room Data  1]" displayFolder="" count="0" memberValueDatatype="20" unbalanced="0"/>
    <cacheHierarchy uniqueName="[Hospital Emergency Room Data  1].[Patient Race]" caption="Patient Race" attribute="1" defaultMemberUniqueName="[Hospital Emergency Room Data  1].[Patient Race].[All]" allUniqueName="[Hospital Emergency Room Data  1].[Patient Race].[All]" dimensionUniqueName="[Hospital Emergency Room Data  1]" displayFolder="" count="0" memberValueDatatype="130" unbalanced="0"/>
    <cacheHierarchy uniqueName="[Hospital Emergency Room Data  1].[Department Referral]" caption="Department Referral" attribute="1" defaultMemberUniqueName="[Hospital Emergency Room Data  1].[Department Referral].[All]" allUniqueName="[Hospital Emergency Room Data  1].[Department Referral].[All]" dimensionUniqueName="[Hospital Emergency Room Data  1]" displayFolder="" count="0" memberValueDatatype="130" unbalanced="0"/>
    <cacheHierarchy uniqueName="[Hospital Emergency Room Data  1].[Patient Admission Flag]" caption="Patient Admission Flag" attribute="1" defaultMemberUniqueName="[Hospital Emergency Room Data  1].[Patient Admission Flag].[All]" allUniqueName="[Hospital Emergency Room Data  1].[Patient Admission Flag].[All]" dimensionUniqueName="[Hospital Emergency Room Data  1]" displayFolder="" count="0" memberValueDatatype="130" unbalanced="0"/>
    <cacheHierarchy uniqueName="[Hospital Emergency Room Data  1].[Patient Satisfaction Score]" caption="Patient Satisfaction Score" attribute="1" defaultMemberUniqueName="[Hospital Emergency Room Data  1].[Patient Satisfaction Score].[All]" allUniqueName="[Hospital Emergency Room Data  1].[Patient Satisfaction Score].[All]" dimensionUniqueName="[Hospital Emergency Room Data  1]" displayFolder="" count="0" memberValueDatatype="20" unbalanced="0"/>
    <cacheHierarchy uniqueName="[Hospital Emergency Room Data  1].[Patient Waittime]" caption="Patient Waittime" attribute="1" defaultMemberUniqueName="[Hospital Emergency Room Data  1].[Patient Waittime].[All]" allUniqueName="[Hospital Emergency Room Data  1].[Patient Waittime].[All]" dimensionUniqueName="[Hospital Emergency Room Data  1]" displayFolder="" count="0" memberValueDatatype="20" unbalanced="0"/>
    <cacheHierarchy uniqueName="[Hospital Emergency Room Data  1].[Age group]" caption="Age group" attribute="1" defaultMemberUniqueName="[Hospital Emergency Room Data  1].[Age group].[All]" allUniqueName="[Hospital Emergency Room Data  1].[Age group].[All]" dimensionUniqueName="[Hospital Emergency Room Data  1]" displayFolder="" count="0" memberValueDatatype="130" unbalanced="0"/>
    <cacheHierarchy uniqueName="[Hospital Emergency Room Data  1].[Patient attent status]" caption="Patient attent status" attribute="1" defaultMemberUniqueName="[Hospital Emergency Room Data  1].[Patient attent status].[All]" allUniqueName="[Hospital Emergency Room Data  1].[Patient attent status].[All]" dimensionUniqueName="[Hospital Emergency Room Data  1]"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1]" caption="__XL_Count Hospital Emergency Room Data  1" measure="1" displayFolder="" measureGroup="Hospital Emergency Room Data  1"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1"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1"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1" count="0" hidden="1">
      <extLst>
        <ext xmlns:x15="http://schemas.microsoft.com/office/spreadsheetml/2010/11/main" uri="{B97F6D7D-B522-45F9-BDA1-12C45D357490}">
          <x15:cacheHierarchy aggregatedColumn="14"/>
        </ext>
      </extLst>
    </cacheHierarchy>
    <cacheHierarchy uniqueName="[Measures].[Count of Patient attent status]" caption="Count of Patient attent status" measure="1" displayFolder="" measureGroup="Hospital Emergency Room Data  1"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1"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1"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1"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1" count="0" hidden="1">
      <extLst>
        <ext xmlns:x15="http://schemas.microsoft.com/office/spreadsheetml/2010/11/main" uri="{B97F6D7D-B522-45F9-BDA1-12C45D357490}">
          <x15:cacheHierarchy aggregatedColumn="12"/>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ies>
  <kpis count="0"/>
  <dimensions count="3">
    <dimension name="Calendar_Table" uniqueName="[Calendar_Table]" caption="Calendar_Table"/>
    <dimension name="Hospital Emergency Room Data  1" uniqueName="[Hospital Emergency Room Data  1]" caption="Hospital Emergency Room Data  1"/>
    <dimension measure="1" name="Measures" uniqueName="[Measures]" caption="Measures"/>
  </dimensions>
  <measureGroups count="2">
    <measureGroup name="Calendar_Table" caption="Calendar_Table"/>
    <measureGroup name="Hospital Emergency Room Data  1" caption="Hospital Emergency Room Data  1"/>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97B820-C514-42AC-8268-C5C7F604A4F7}" name="PivotTable7" cacheId="34"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26">
  <location ref="B26:D29"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21">
      <pivotArea outline="0" collapsedLevelsAreSubtotals="1" fieldPosition="0"/>
    </format>
    <format dxfId="20">
      <pivotArea collapsedLevelsAreSubtotals="1" fieldPosition="0">
        <references count="1">
          <reference field="2" count="1">
            <x v="0"/>
          </reference>
        </references>
      </pivotArea>
    </format>
    <format dxfId="19">
      <pivotArea collapsedLevelsAreSubtotals="1" fieldPosition="0">
        <references count="1">
          <reference field="2" count="1">
            <x v="1"/>
          </reference>
        </references>
      </pivotArea>
    </format>
    <format dxfId="18">
      <pivotArea outline="0" fieldPosition="0">
        <references count="1">
          <reference field="4294967294" count="1">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F813051-E8CE-4852-837D-6BF2388AF936}" name="PivotTable16" cacheId="52" applyNumberFormats="0" applyBorderFormats="0" applyFontFormats="0" applyPatternFormats="0" applyAlignmentFormats="0" applyWidthHeightFormats="1" dataCaption="Values" tag="17570f19-4cb8-498a-8887-e7b2e8be1066" updatedVersion="7" minRefreshableVersion="3" subtotalHiddenItems="1" itemPrintTitles="1" createdVersion="5" indent="0" outline="1" outlineData="1" multipleFieldFilters="0" chartFormat="14">
  <location ref="E93:E95" firstHeaderRow="1" firstDataRow="1" firstDataCol="1"/>
  <pivotFields count="2">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1"/>
  </rowFields>
  <rowItems count="2">
    <i>
      <x/>
    </i>
    <i t="grand">
      <x/>
    </i>
  </rowItem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5CEB38-251F-4265-AA08-5CCF121322A7}" name="PivotTable8" cacheId="37"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9">
  <location ref="B37:C4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33">
      <pivotArea outline="0" collapsedLevelsAreSubtotals="1" fieldPosition="0"/>
    </format>
    <format dxfId="32">
      <pivotArea collapsedLevelsAreSubtotals="1" fieldPosition="0">
        <references count="1">
          <reference field="1" count="0"/>
        </references>
      </pivotArea>
    </format>
  </formats>
  <chartFormats count="1">
    <chartFormat chart="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17EF14-7CFA-4832-A79C-815D37D1D233}" name="PivotTable4" cacheId="16" applyNumberFormats="0" applyBorderFormats="0" applyFontFormats="0" applyPatternFormats="0" applyAlignmentFormats="0" applyWidthHeightFormats="1" dataCaption="Values" tag="17570f19-4cb8-498a-8887-e7b2e8be1066" updatedVersion="7" minRefreshableVersion="3" subtotalHiddenItems="1" itemPrintTitles="1" createdVersion="5" indent="0" outline="1" outlineData="1" multipleFieldFilters="0" chartFormat="14">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B96D00-76E7-4434-BD80-81CF705AF7D3}" name="PivotTable5" cacheId="28" applyNumberFormats="0" applyBorderFormats="0" applyFontFormats="0" applyPatternFormats="0" applyAlignmentFormats="0" applyWidthHeightFormats="1" dataCaption="Values" tag="17570f19-4cb8-498a-8887-e7b2e8be1066" updatedVersion="7" minRefreshableVersion="3" subtotalHiddenItems="1" itemPrintTitles="1" createdVersion="5" indent="0" outline="1" outlineData="1" multipleFieldFilters="0" chartFormat="31">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35">
      <pivotArea collapsedLevelsAreSubtotals="1" fieldPosition="0">
        <references count="1">
          <reference field="0" count="0"/>
        </references>
      </pivotArea>
    </format>
    <format dxfId="34">
      <pivotArea dataOnly="0" labelOnly="1" outline="0" axis="axisValues" fieldPosition="0"/>
    </format>
  </formats>
  <chartFormats count="2">
    <chartFormat chart="27" format="2"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8B2908-7BBD-414E-BCEF-F7A22C2FB3A7}" name="PivotTable2" cacheId="22" applyNumberFormats="0" applyBorderFormats="0" applyFontFormats="0" applyPatternFormats="0" applyAlignmentFormats="0" applyWidthHeightFormats="1" dataCaption="Values" tag="17570f19-4cb8-498a-8887-e7b2e8be1066" updatedVersion="7"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77F9C5-F7A6-4AB9-B01F-8585C256C71B}" name="PivotTable1" cacheId="19" applyNumberFormats="0" applyBorderFormats="0" applyFontFormats="0" applyPatternFormats="0" applyAlignmentFormats="0" applyWidthHeightFormats="1" dataCaption="Values" tag="ffc09132-6318-4201-a32b-06fd9ea873dc" updatedVersion="7"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2">
      <pivotArea outline="0" collapsedLevelsAreSubtotals="1" fieldPosition="0"/>
    </format>
  </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48133-285B-4A6F-BF99-B7D21DA49A64}" name="PivotTable6" cacheId="31" applyNumberFormats="0" applyBorderFormats="0" applyFontFormats="0" applyPatternFormats="0" applyAlignmentFormats="0" applyWidthHeightFormats="1" dataCaption="Values" tag="17570f19-4cb8-498a-8887-e7b2e8be1066" updatedVersion="7" minRefreshableVersion="3" subtotalHiddenItems="1" itemPrintTitles="1" createdVersion="5" indent="0" outline="1" outlineData="1" multipleFieldFilters="0" chartFormat="35">
  <location ref="L4:M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24">
      <pivotArea collapsedLevelsAreSubtotals="1" fieldPosition="0">
        <references count="1">
          <reference field="0" count="0"/>
        </references>
      </pivotArea>
    </format>
    <format dxfId="23">
      <pivotArea dataOnly="0" labelOnly="1" outline="0" axis="axisValues" fieldPosition="0"/>
    </format>
  </formats>
  <chartFormats count="1">
    <chartFormat chart="3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2639CA-9AC9-41D7-87A3-6F9785EE97EE}" name="PivotTable11" cacheId="46"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19">
  <location ref="B81:B8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allDrilled="1" subtotalTop="0" showAll="0" dataSourceSort="1" defaultSubtotal="0">
      <items count="1">
        <item s="1" x="0" e="0"/>
      </items>
    </pivotField>
  </pivotFields>
  <rowFields count="2">
    <field x="2"/>
    <field x="1"/>
  </rowFields>
  <rowItems count="2">
    <i>
      <x/>
    </i>
    <i t="grand">
      <x/>
    </i>
  </rowItems>
  <formats count="1">
    <format dxfId="25">
      <pivotArea outline="0" collapsedLevelsAreSubtotals="1" fieldPosition="0"/>
    </format>
  </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A61A8C-2635-41D0-8A8A-C957E02FF344}" name="PivotTable14" cacheId="49"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22">
  <location ref="B60:C6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2">
    <format dxfId="27">
      <pivotArea outline="0" collapsedLevelsAreSubtotals="1" fieldPosition="0"/>
    </format>
    <format dxfId="26">
      <pivotArea collapsedLevelsAreSubtotals="1" fieldPosition="0">
        <references count="1">
          <reference field="1" count="0"/>
        </references>
      </pivotArea>
    </format>
  </formats>
  <chartFormats count="3">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446410-8237-48CD-AE02-BC79E7C07EC8}" name="PivotTable9" cacheId="40"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13">
  <location ref="B49:C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t status" fld="2" subtotal="count" baseField="0" baseItem="0"/>
  </dataFields>
  <formats count="2">
    <format dxfId="29">
      <pivotArea outline="0" collapsedLevelsAreSubtotals="1" fieldPosition="0"/>
    </format>
    <format dxfId="28">
      <pivotArea collapsedLevelsAreSubtotals="1" fieldPosition="0">
        <references count="1">
          <reference field="1"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C9391E-8840-4C0F-8C9E-04C0A0FFE009}" name="PivotTable10" cacheId="43"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chartFormat="16">
  <location ref="B54:C5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30">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2" count="1" selected="0">
            <x v="0"/>
          </reference>
        </references>
      </pivotArea>
    </chartFormat>
    <chartFormat chart="15"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2A4179-8903-4D7D-B438-57AC51298497}" name="PivotTable3" cacheId="25" applyNumberFormats="0" applyBorderFormats="0" applyFontFormats="0" applyPatternFormats="0" applyAlignmentFormats="0" applyWidthHeightFormats="1" dataCaption="Values" tag="e7fb9586-7cc5-4aa0-9e8e-d2fea3ee8c1e" updatedVersion="7" minRefreshableVersion="3" subtotalHiddenItems="1" itemPrintTitles="1" createdVersion="5" indent="0" outline="1" outlineData="1" multipleFieldFilters="0">
  <location ref="A19:A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1">
      <pivotArea outline="0" collapsedLevelsAreSubtotals="1" fieldPosition="0"/>
    </format>
  </formats>
  <pivotHierarchies count="35">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able]"/>
        <x15:activeTabTopLevelEntity name="[Hospital Emergency Room Data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2035084-7879-456E-BB3B-EB48D170A1E0}" autoFormatId="16" applyNumberFormats="0" applyBorderFormats="0" applyFontFormats="0" applyPatternFormats="0" applyAlignmentFormats="0" applyWidthHeightFormats="0">
  <queryTableRefresh nextId="14">
    <queryTableFields count="13">
      <queryTableField id="1" name="Hospital Emergency Room Data  1[Patient Id]" tableColumnId="1"/>
      <queryTableField id="2" name="Hospital Emergency Room Data  1[Patient Admission Date]" tableColumnId="2"/>
      <queryTableField id="3" name="Hospital Emergency Room Data  1[Patient Admission Time]" tableColumnId="3"/>
      <queryTableField id="4" name="Hospital Emergency Room Data  1[Patient name]" tableColumnId="4"/>
      <queryTableField id="5" name="Hospital Emergency Room Data  1[Patient Gender]" tableColumnId="5"/>
      <queryTableField id="6" name="Hospital Emergency Room Data  1[Patient Age]" tableColumnId="6"/>
      <queryTableField id="7" name="Hospital Emergency Room Data  1[Patient Race]" tableColumnId="7"/>
      <queryTableField id="8" name="Hospital Emergency Room Data  1[Department Referral]" tableColumnId="8"/>
      <queryTableField id="9" name="Hospital Emergency Room Data  1[Patient Admission Flag]" tableColumnId="9"/>
      <queryTableField id="10" name="Hospital Emergency Room Data  1[Patient Satisfaction Score]" tableColumnId="10"/>
      <queryTableField id="11" name="Hospital Emergency Room Data  1[Patient Waittime]" tableColumnId="11"/>
      <queryTableField id="12" name="Hospital Emergency Room Data  1[Age group]" tableColumnId="12"/>
      <queryTableField id="13" name="Hospital Emergency Room Data  1[Patient attent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E4FBA78-6945-4ABF-AC6B-724D8D846BC6}"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4"/>
    <pivotTable tabId="1" name="PivotTable16"/>
  </pivotTables>
  <data>
    <olap pivotCacheId="778484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CEBCB2C-618C-4799-8879-6576E5363B5A}" sourceName="[Calendar_Table].[Date (Year)]">
  <pivotTables>
    <pivotTable tabId="1" name="PivotTable11"/>
    <pivotTable tabId="1" name="PivotTable1"/>
    <pivotTable tabId="1" name="PivotTable10"/>
    <pivotTable tabId="1" name="PivotTable14"/>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7784843">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E861446D-F80F-412B-8B36-2E42D4075B10}" cache="Slicer_Date__Month" caption="Date (Month)" showCaption="0" level="1" style="my style" rowHeight="91440"/>
  <slicer name="Date (Year)" xr10:uid="{AA7B4BAD-1202-433E-AE79-950FF5E51CF9}" cache="Slicer_Date__Year" caption="Date (Year)" columnCount="2" showCaption="0" level="1" style="SlicerStyleDark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4DC221-9C37-4C56-AF1F-6FD80C59A12F}" name="Table_ExternalData_1" displayName="Table_ExternalData_1" ref="A3:M558" tableType="queryTable" totalsRowShown="0">
  <autoFilter ref="A3:M558" xr:uid="{334DC221-9C37-4C56-AF1F-6FD80C59A12F}"/>
  <tableColumns count="13">
    <tableColumn id="1" xr3:uid="{2628AC44-0C1D-487A-8293-A47724E452C1}" uniqueName="1" name="Hospital Emergency Room Data  1[Patient Id]" queryTableFieldId="1"/>
    <tableColumn id="2" xr3:uid="{A61F1A2D-0E81-4DA9-B5F7-4B62CF68DE18}" uniqueName="2" name="Hospital Emergency Room Data  1[Patient Admission Date]" queryTableFieldId="2" dataDxfId="37"/>
    <tableColumn id="3" xr3:uid="{9253E78A-BDD1-4BF5-BC28-897FF243E9D0}" uniqueName="3" name="Hospital Emergency Room Data  1[Patient Admission Time]" queryTableFieldId="3" dataDxfId="36"/>
    <tableColumn id="4" xr3:uid="{60C963E3-38DF-4AA9-A0F4-9A979E719AB8}" uniqueName="4" name="Hospital Emergency Room Data  1[Patient name]" queryTableFieldId="4"/>
    <tableColumn id="5" xr3:uid="{BAA4CC4C-212E-42D0-82DA-6D5CC270FC69}" uniqueName="5" name="Hospital Emergency Room Data  1[Patient Gender]" queryTableFieldId="5"/>
    <tableColumn id="6" xr3:uid="{DAF91AF7-39C1-49D4-B139-A381A42EA436}" uniqueName="6" name="Hospital Emergency Room Data  1[Patient Age]" queryTableFieldId="6"/>
    <tableColumn id="7" xr3:uid="{90941552-4837-4755-8554-F1A4FCF48685}" uniqueName="7" name="Hospital Emergency Room Data  1[Patient Race]" queryTableFieldId="7"/>
    <tableColumn id="8" xr3:uid="{ACD65F59-D3B7-409F-A7C8-DFAE3E02D2B5}" uniqueName="8" name="Hospital Emergency Room Data  1[Department Referral]" queryTableFieldId="8"/>
    <tableColumn id="9" xr3:uid="{A8F12E6A-02A7-4331-BFDD-30022AD5C689}" uniqueName="9" name="Hospital Emergency Room Data  1[Patient Admission Flag]" queryTableFieldId="9"/>
    <tableColumn id="10" xr3:uid="{1BF47DC0-7A9C-41D0-A3FC-6A259E3968E9}" uniqueName="10" name="Hospital Emergency Room Data  1[Patient Satisfaction Score]" queryTableFieldId="10"/>
    <tableColumn id="11" xr3:uid="{3C85B280-F102-4749-B94D-C15F2ACE76BF}" uniqueName="11" name="Hospital Emergency Room Data  1[Patient Waittime]" queryTableFieldId="11"/>
    <tableColumn id="12" xr3:uid="{74B3B8FD-CC98-43B3-98B3-5791557257E7}" uniqueName="12" name="Hospital Emergency Room Data  1[Age group]" queryTableFieldId="12"/>
    <tableColumn id="13" xr3:uid="{4A968E79-CA70-41AE-897D-71C380EE7304}" uniqueName="13" name="Hospital Emergency Room Data  1[Patient attent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85DB8-C3FF-4438-8737-2BD83BD815BA}">
  <dimension ref="A1:M558"/>
  <sheetViews>
    <sheetView workbookViewId="0"/>
  </sheetViews>
  <sheetFormatPr defaultRowHeight="15" x14ac:dyDescent="0.25"/>
  <cols>
    <col min="1" max="1" width="43.5703125" bestFit="1" customWidth="1"/>
    <col min="2" max="2" width="56.140625" bestFit="1" customWidth="1"/>
    <col min="3" max="3" width="56.42578125" bestFit="1" customWidth="1"/>
    <col min="4" max="4" width="47" bestFit="1" customWidth="1"/>
    <col min="5" max="5" width="48.85546875" bestFit="1" customWidth="1"/>
    <col min="6" max="6" width="45.42578125" bestFit="1" customWidth="1"/>
    <col min="7" max="7" width="46.140625" bestFit="1" customWidth="1"/>
    <col min="8" max="8" width="53.7109375" bestFit="1" customWidth="1"/>
    <col min="9" max="9" width="55.5703125" bestFit="1" customWidth="1"/>
    <col min="10" max="10" width="58" bestFit="1" customWidth="1"/>
    <col min="11" max="11" width="50.5703125" bestFit="1" customWidth="1"/>
    <col min="12" max="12" width="44" bestFit="1" customWidth="1"/>
    <col min="13" max="13" width="53.42578125" bestFit="1" customWidth="1"/>
  </cols>
  <sheetData>
    <row r="1" spans="1:13" x14ac:dyDescent="0.25">
      <c r="A1" t="s">
        <v>1170</v>
      </c>
    </row>
    <row r="3" spans="1:13" x14ac:dyDescent="0.25">
      <c r="A3" t="s">
        <v>30</v>
      </c>
      <c r="B3" t="s">
        <v>31</v>
      </c>
      <c r="C3" t="s">
        <v>32</v>
      </c>
      <c r="D3" t="s">
        <v>33</v>
      </c>
      <c r="E3" t="s">
        <v>34</v>
      </c>
      <c r="F3" t="s">
        <v>35</v>
      </c>
      <c r="G3" t="s">
        <v>36</v>
      </c>
      <c r="H3" t="s">
        <v>37</v>
      </c>
      <c r="I3" t="s">
        <v>38</v>
      </c>
      <c r="J3" t="s">
        <v>39</v>
      </c>
      <c r="K3" t="s">
        <v>40</v>
      </c>
      <c r="L3" t="s">
        <v>41</v>
      </c>
      <c r="M3" t="s">
        <v>42</v>
      </c>
    </row>
    <row r="4" spans="1:13" x14ac:dyDescent="0.25">
      <c r="A4" t="s">
        <v>43</v>
      </c>
      <c r="B4" s="12">
        <v>45137</v>
      </c>
      <c r="C4" s="13">
        <v>0.15277777777777779</v>
      </c>
      <c r="D4" t="s">
        <v>44</v>
      </c>
      <c r="E4" t="s">
        <v>45</v>
      </c>
      <c r="F4">
        <v>10</v>
      </c>
      <c r="G4" t="s">
        <v>46</v>
      </c>
      <c r="H4" t="s">
        <v>47</v>
      </c>
      <c r="I4" t="s">
        <v>11</v>
      </c>
      <c r="K4">
        <v>57</v>
      </c>
      <c r="L4" t="s">
        <v>16</v>
      </c>
      <c r="M4" t="s">
        <v>29</v>
      </c>
    </row>
    <row r="5" spans="1:13" x14ac:dyDescent="0.25">
      <c r="A5" t="s">
        <v>48</v>
      </c>
      <c r="B5" s="12">
        <v>45504</v>
      </c>
      <c r="C5" s="13">
        <v>0.27986111111111112</v>
      </c>
      <c r="D5" t="s">
        <v>49</v>
      </c>
      <c r="E5" t="s">
        <v>45</v>
      </c>
      <c r="F5">
        <v>50</v>
      </c>
      <c r="G5" t="s">
        <v>46</v>
      </c>
      <c r="H5" t="s">
        <v>47</v>
      </c>
      <c r="I5" t="s">
        <v>11</v>
      </c>
      <c r="K5">
        <v>40</v>
      </c>
      <c r="L5" t="s">
        <v>20</v>
      </c>
      <c r="M5" t="s">
        <v>29</v>
      </c>
    </row>
    <row r="6" spans="1:13" x14ac:dyDescent="0.25">
      <c r="A6" t="s">
        <v>50</v>
      </c>
      <c r="B6" s="12">
        <v>45136</v>
      </c>
      <c r="C6" s="13">
        <v>0.24097222222222223</v>
      </c>
      <c r="D6" t="s">
        <v>51</v>
      </c>
      <c r="E6" t="s">
        <v>45</v>
      </c>
      <c r="F6">
        <v>67</v>
      </c>
      <c r="G6" t="s">
        <v>46</v>
      </c>
      <c r="H6" t="s">
        <v>47</v>
      </c>
      <c r="I6" t="s">
        <v>11</v>
      </c>
      <c r="K6">
        <v>45</v>
      </c>
      <c r="L6" t="s">
        <v>22</v>
      </c>
      <c r="M6" t="s">
        <v>29</v>
      </c>
    </row>
    <row r="7" spans="1:13" x14ac:dyDescent="0.25">
      <c r="A7" t="s">
        <v>52</v>
      </c>
      <c r="B7" s="12">
        <v>45486</v>
      </c>
      <c r="C7" s="13">
        <v>0.64166666666666672</v>
      </c>
      <c r="D7" t="s">
        <v>53</v>
      </c>
      <c r="E7" t="s">
        <v>45</v>
      </c>
      <c r="F7">
        <v>21</v>
      </c>
      <c r="G7" t="s">
        <v>46</v>
      </c>
      <c r="H7" t="s">
        <v>47</v>
      </c>
      <c r="I7" t="s">
        <v>11</v>
      </c>
      <c r="K7">
        <v>35</v>
      </c>
      <c r="L7" t="s">
        <v>18</v>
      </c>
      <c r="M7" t="s">
        <v>29</v>
      </c>
    </row>
    <row r="8" spans="1:13" x14ac:dyDescent="0.25">
      <c r="A8" t="s">
        <v>54</v>
      </c>
      <c r="B8" s="12">
        <v>45501</v>
      </c>
      <c r="C8" s="13">
        <v>0.35486111111111113</v>
      </c>
      <c r="D8" t="s">
        <v>55</v>
      </c>
      <c r="E8" t="s">
        <v>45</v>
      </c>
      <c r="F8">
        <v>75</v>
      </c>
      <c r="G8" t="s">
        <v>46</v>
      </c>
      <c r="H8" t="s">
        <v>47</v>
      </c>
      <c r="I8" t="s">
        <v>11</v>
      </c>
      <c r="K8">
        <v>39</v>
      </c>
      <c r="L8" t="s">
        <v>23</v>
      </c>
      <c r="M8" t="s">
        <v>29</v>
      </c>
    </row>
    <row r="9" spans="1:13" x14ac:dyDescent="0.25">
      <c r="A9" t="s">
        <v>56</v>
      </c>
      <c r="B9" s="12">
        <v>45502</v>
      </c>
      <c r="C9" s="13">
        <v>0.4548611111111111</v>
      </c>
      <c r="D9" t="s">
        <v>57</v>
      </c>
      <c r="E9" t="s">
        <v>45</v>
      </c>
      <c r="F9">
        <v>65</v>
      </c>
      <c r="G9" t="s">
        <v>46</v>
      </c>
      <c r="H9" t="s">
        <v>47</v>
      </c>
      <c r="I9" t="s">
        <v>11</v>
      </c>
      <c r="K9">
        <v>42</v>
      </c>
      <c r="L9" t="s">
        <v>22</v>
      </c>
      <c r="M9" t="s">
        <v>29</v>
      </c>
    </row>
    <row r="10" spans="1:13" x14ac:dyDescent="0.25">
      <c r="A10" t="s">
        <v>58</v>
      </c>
      <c r="B10" s="12">
        <v>45124</v>
      </c>
      <c r="C10" s="13">
        <v>0.72777777777777775</v>
      </c>
      <c r="D10" t="s">
        <v>59</v>
      </c>
      <c r="E10" t="s">
        <v>45</v>
      </c>
      <c r="F10">
        <v>59</v>
      </c>
      <c r="G10" t="s">
        <v>46</v>
      </c>
      <c r="H10" t="s">
        <v>47</v>
      </c>
      <c r="I10" t="s">
        <v>11</v>
      </c>
      <c r="K10">
        <v>57</v>
      </c>
      <c r="L10" t="s">
        <v>21</v>
      </c>
      <c r="M10" t="s">
        <v>29</v>
      </c>
    </row>
    <row r="11" spans="1:13" x14ac:dyDescent="0.25">
      <c r="A11" t="s">
        <v>60</v>
      </c>
      <c r="B11" s="12">
        <v>45482</v>
      </c>
      <c r="C11" s="13">
        <v>3.6111111111111108E-2</v>
      </c>
      <c r="D11" t="s">
        <v>61</v>
      </c>
      <c r="E11" t="s">
        <v>45</v>
      </c>
      <c r="F11">
        <v>47</v>
      </c>
      <c r="G11" t="s">
        <v>46</v>
      </c>
      <c r="H11" t="s">
        <v>47</v>
      </c>
      <c r="I11" t="s">
        <v>11</v>
      </c>
      <c r="K11">
        <v>49</v>
      </c>
      <c r="L11" t="s">
        <v>20</v>
      </c>
      <c r="M11" t="s">
        <v>29</v>
      </c>
    </row>
    <row r="12" spans="1:13" x14ac:dyDescent="0.25">
      <c r="A12" t="s">
        <v>62</v>
      </c>
      <c r="B12" s="12">
        <v>45503</v>
      </c>
      <c r="C12" s="13">
        <v>0.41180555555555554</v>
      </c>
      <c r="D12" t="s">
        <v>63</v>
      </c>
      <c r="E12" t="s">
        <v>45</v>
      </c>
      <c r="F12">
        <v>20</v>
      </c>
      <c r="G12" t="s">
        <v>46</v>
      </c>
      <c r="H12" t="s">
        <v>47</v>
      </c>
      <c r="I12" t="s">
        <v>11</v>
      </c>
      <c r="K12">
        <v>58</v>
      </c>
      <c r="L12" t="s">
        <v>17</v>
      </c>
      <c r="M12" t="s">
        <v>29</v>
      </c>
    </row>
    <row r="13" spans="1:13" x14ac:dyDescent="0.25">
      <c r="A13" t="s">
        <v>64</v>
      </c>
      <c r="B13" s="12">
        <v>45133</v>
      </c>
      <c r="C13" s="13">
        <v>0.49166666666666664</v>
      </c>
      <c r="D13" t="s">
        <v>65</v>
      </c>
      <c r="E13" t="s">
        <v>45</v>
      </c>
      <c r="F13">
        <v>49</v>
      </c>
      <c r="G13" t="s">
        <v>46</v>
      </c>
      <c r="H13" t="s">
        <v>47</v>
      </c>
      <c r="I13" t="s">
        <v>11</v>
      </c>
      <c r="K13">
        <v>43</v>
      </c>
      <c r="L13" t="s">
        <v>20</v>
      </c>
      <c r="M13" t="s">
        <v>29</v>
      </c>
    </row>
    <row r="14" spans="1:13" x14ac:dyDescent="0.25">
      <c r="A14" t="s">
        <v>66</v>
      </c>
      <c r="B14" s="12">
        <v>45117</v>
      </c>
      <c r="C14" s="13">
        <v>0.13402777777777777</v>
      </c>
      <c r="D14" t="s">
        <v>67</v>
      </c>
      <c r="E14" t="s">
        <v>45</v>
      </c>
      <c r="F14">
        <v>69</v>
      </c>
      <c r="G14" t="s">
        <v>46</v>
      </c>
      <c r="H14" t="s">
        <v>47</v>
      </c>
      <c r="I14" t="s">
        <v>11</v>
      </c>
      <c r="K14">
        <v>47</v>
      </c>
      <c r="L14" t="s">
        <v>22</v>
      </c>
      <c r="M14" t="s">
        <v>29</v>
      </c>
    </row>
    <row r="15" spans="1:13" x14ac:dyDescent="0.25">
      <c r="A15" t="s">
        <v>68</v>
      </c>
      <c r="B15" s="12">
        <v>45501</v>
      </c>
      <c r="C15" s="13">
        <v>0.49930555555555556</v>
      </c>
      <c r="D15" t="s">
        <v>69</v>
      </c>
      <c r="E15" t="s">
        <v>45</v>
      </c>
      <c r="F15">
        <v>20</v>
      </c>
      <c r="G15" t="s">
        <v>46</v>
      </c>
      <c r="H15" t="s">
        <v>47</v>
      </c>
      <c r="I15" t="s">
        <v>11</v>
      </c>
      <c r="K15">
        <v>52</v>
      </c>
      <c r="L15" t="s">
        <v>17</v>
      </c>
      <c r="M15" t="s">
        <v>29</v>
      </c>
    </row>
    <row r="16" spans="1:13" x14ac:dyDescent="0.25">
      <c r="A16" t="s">
        <v>70</v>
      </c>
      <c r="B16" s="12">
        <v>45494</v>
      </c>
      <c r="C16" s="13">
        <v>0.84861111111111109</v>
      </c>
      <c r="D16" t="s">
        <v>71</v>
      </c>
      <c r="E16" t="s">
        <v>45</v>
      </c>
      <c r="F16">
        <v>14</v>
      </c>
      <c r="G16" t="s">
        <v>46</v>
      </c>
      <c r="H16" t="s">
        <v>47</v>
      </c>
      <c r="I16" t="s">
        <v>11</v>
      </c>
      <c r="K16">
        <v>32</v>
      </c>
      <c r="L16" t="s">
        <v>17</v>
      </c>
      <c r="M16" t="s">
        <v>29</v>
      </c>
    </row>
    <row r="17" spans="1:13" x14ac:dyDescent="0.25">
      <c r="A17" t="s">
        <v>72</v>
      </c>
      <c r="B17" s="12">
        <v>45485</v>
      </c>
      <c r="C17" s="13">
        <v>0.35</v>
      </c>
      <c r="D17" t="s">
        <v>73</v>
      </c>
      <c r="E17" t="s">
        <v>45</v>
      </c>
      <c r="F17">
        <v>34</v>
      </c>
      <c r="G17" t="s">
        <v>46</v>
      </c>
      <c r="H17" t="s">
        <v>47</v>
      </c>
      <c r="I17" t="s">
        <v>11</v>
      </c>
      <c r="K17">
        <v>54</v>
      </c>
      <c r="L17" t="s">
        <v>19</v>
      </c>
      <c r="M17" t="s">
        <v>29</v>
      </c>
    </row>
    <row r="18" spans="1:13" x14ac:dyDescent="0.25">
      <c r="A18" t="s">
        <v>74</v>
      </c>
      <c r="B18" s="12">
        <v>45475</v>
      </c>
      <c r="C18" s="13">
        <v>0.24791666666666667</v>
      </c>
      <c r="D18" t="s">
        <v>75</v>
      </c>
      <c r="E18" t="s">
        <v>45</v>
      </c>
      <c r="F18">
        <v>23</v>
      </c>
      <c r="G18" t="s">
        <v>46</v>
      </c>
      <c r="H18" t="s">
        <v>47</v>
      </c>
      <c r="I18" t="s">
        <v>11</v>
      </c>
      <c r="K18">
        <v>44</v>
      </c>
      <c r="L18" t="s">
        <v>18</v>
      </c>
      <c r="M18" t="s">
        <v>29</v>
      </c>
    </row>
    <row r="19" spans="1:13" x14ac:dyDescent="0.25">
      <c r="A19" t="s">
        <v>76</v>
      </c>
      <c r="B19" s="12">
        <v>45489</v>
      </c>
      <c r="C19" s="13">
        <v>0.6958333333333333</v>
      </c>
      <c r="D19" t="s">
        <v>77</v>
      </c>
      <c r="E19" t="s">
        <v>45</v>
      </c>
      <c r="F19">
        <v>76</v>
      </c>
      <c r="G19" t="s">
        <v>46</v>
      </c>
      <c r="H19" t="s">
        <v>47</v>
      </c>
      <c r="I19" t="s">
        <v>11</v>
      </c>
      <c r="K19">
        <v>50</v>
      </c>
      <c r="L19" t="s">
        <v>23</v>
      </c>
      <c r="M19" t="s">
        <v>29</v>
      </c>
    </row>
    <row r="20" spans="1:13" x14ac:dyDescent="0.25">
      <c r="A20" t="s">
        <v>78</v>
      </c>
      <c r="B20" s="12">
        <v>45126</v>
      </c>
      <c r="C20" s="13">
        <v>0.88124999999999998</v>
      </c>
      <c r="D20" t="s">
        <v>79</v>
      </c>
      <c r="E20" t="s">
        <v>45</v>
      </c>
      <c r="F20">
        <v>54</v>
      </c>
      <c r="G20" t="s">
        <v>46</v>
      </c>
      <c r="H20" t="s">
        <v>47</v>
      </c>
      <c r="I20" t="s">
        <v>11</v>
      </c>
      <c r="K20">
        <v>49</v>
      </c>
      <c r="L20" t="s">
        <v>21</v>
      </c>
      <c r="M20" t="s">
        <v>29</v>
      </c>
    </row>
    <row r="21" spans="1:13" x14ac:dyDescent="0.25">
      <c r="A21" t="s">
        <v>80</v>
      </c>
      <c r="B21" s="12">
        <v>45117</v>
      </c>
      <c r="C21" s="13">
        <v>0.57638888888888884</v>
      </c>
      <c r="D21" t="s">
        <v>81</v>
      </c>
      <c r="E21" t="s">
        <v>45</v>
      </c>
      <c r="F21">
        <v>43</v>
      </c>
      <c r="G21" t="s">
        <v>46</v>
      </c>
      <c r="H21" t="s">
        <v>47</v>
      </c>
      <c r="I21" t="s">
        <v>11</v>
      </c>
      <c r="K21">
        <v>58</v>
      </c>
      <c r="L21" t="s">
        <v>20</v>
      </c>
      <c r="M21" t="s">
        <v>29</v>
      </c>
    </row>
    <row r="22" spans="1:13" x14ac:dyDescent="0.25">
      <c r="A22" t="s">
        <v>82</v>
      </c>
      <c r="B22" s="12">
        <v>45486</v>
      </c>
      <c r="C22" s="13">
        <v>0.7104166666666667</v>
      </c>
      <c r="D22" t="s">
        <v>83</v>
      </c>
      <c r="E22" t="s">
        <v>45</v>
      </c>
      <c r="F22">
        <v>18</v>
      </c>
      <c r="G22" t="s">
        <v>46</v>
      </c>
      <c r="H22" t="s">
        <v>47</v>
      </c>
      <c r="I22" t="s">
        <v>11</v>
      </c>
      <c r="K22">
        <v>31</v>
      </c>
      <c r="L22" t="s">
        <v>17</v>
      </c>
      <c r="M22" t="s">
        <v>29</v>
      </c>
    </row>
    <row r="23" spans="1:13" x14ac:dyDescent="0.25">
      <c r="A23" t="s">
        <v>84</v>
      </c>
      <c r="B23" s="12">
        <v>45499</v>
      </c>
      <c r="C23" s="13">
        <v>7.4999999999999997E-2</v>
      </c>
      <c r="D23" t="s">
        <v>85</v>
      </c>
      <c r="E23" t="s">
        <v>45</v>
      </c>
      <c r="F23">
        <v>49</v>
      </c>
      <c r="G23" t="s">
        <v>46</v>
      </c>
      <c r="H23" t="s">
        <v>47</v>
      </c>
      <c r="I23" t="s">
        <v>11</v>
      </c>
      <c r="K23">
        <v>35</v>
      </c>
      <c r="L23" t="s">
        <v>20</v>
      </c>
      <c r="M23" t="s">
        <v>29</v>
      </c>
    </row>
    <row r="24" spans="1:13" x14ac:dyDescent="0.25">
      <c r="A24" t="s">
        <v>86</v>
      </c>
      <c r="B24" s="12">
        <v>45120</v>
      </c>
      <c r="C24" s="13">
        <v>0.22152777777777777</v>
      </c>
      <c r="D24" t="s">
        <v>87</v>
      </c>
      <c r="E24" t="s">
        <v>88</v>
      </c>
      <c r="F24">
        <v>34</v>
      </c>
      <c r="G24" t="s">
        <v>46</v>
      </c>
      <c r="H24" t="s">
        <v>47</v>
      </c>
      <c r="I24" t="s">
        <v>11</v>
      </c>
      <c r="K24">
        <v>43</v>
      </c>
      <c r="L24" t="s">
        <v>19</v>
      </c>
      <c r="M24" t="s">
        <v>29</v>
      </c>
    </row>
    <row r="25" spans="1:13" x14ac:dyDescent="0.25">
      <c r="A25" t="s">
        <v>89</v>
      </c>
      <c r="B25" s="12">
        <v>45111</v>
      </c>
      <c r="C25" s="13">
        <v>0.12569444444444444</v>
      </c>
      <c r="D25" t="s">
        <v>90</v>
      </c>
      <c r="E25" t="s">
        <v>88</v>
      </c>
      <c r="F25">
        <v>51</v>
      </c>
      <c r="G25" t="s">
        <v>46</v>
      </c>
      <c r="H25" t="s">
        <v>47</v>
      </c>
      <c r="I25" t="s">
        <v>11</v>
      </c>
      <c r="K25">
        <v>47</v>
      </c>
      <c r="L25" t="s">
        <v>21</v>
      </c>
      <c r="M25" t="s">
        <v>29</v>
      </c>
    </row>
    <row r="26" spans="1:13" x14ac:dyDescent="0.25">
      <c r="A26" t="s">
        <v>91</v>
      </c>
      <c r="B26" s="12">
        <v>45481</v>
      </c>
      <c r="C26" s="13">
        <v>0.28055555555555556</v>
      </c>
      <c r="D26" t="s">
        <v>92</v>
      </c>
      <c r="E26" t="s">
        <v>88</v>
      </c>
      <c r="F26">
        <v>56</v>
      </c>
      <c r="G26" t="s">
        <v>46</v>
      </c>
      <c r="H26" t="s">
        <v>47</v>
      </c>
      <c r="I26" t="s">
        <v>11</v>
      </c>
      <c r="K26">
        <v>42</v>
      </c>
      <c r="L26" t="s">
        <v>21</v>
      </c>
      <c r="M26" t="s">
        <v>29</v>
      </c>
    </row>
    <row r="27" spans="1:13" x14ac:dyDescent="0.25">
      <c r="A27" t="s">
        <v>93</v>
      </c>
      <c r="B27" s="12">
        <v>45475</v>
      </c>
      <c r="C27" s="13">
        <v>0.59652777777777777</v>
      </c>
      <c r="D27" t="s">
        <v>94</v>
      </c>
      <c r="E27" t="s">
        <v>88</v>
      </c>
      <c r="F27">
        <v>36</v>
      </c>
      <c r="G27" t="s">
        <v>46</v>
      </c>
      <c r="H27" t="s">
        <v>47</v>
      </c>
      <c r="I27" t="s">
        <v>11</v>
      </c>
      <c r="K27">
        <v>55</v>
      </c>
      <c r="L27" t="s">
        <v>19</v>
      </c>
      <c r="M27" t="s">
        <v>29</v>
      </c>
    </row>
    <row r="28" spans="1:13" x14ac:dyDescent="0.25">
      <c r="A28" t="s">
        <v>95</v>
      </c>
      <c r="B28" s="12">
        <v>45137</v>
      </c>
      <c r="C28" s="13">
        <v>0.69652777777777775</v>
      </c>
      <c r="D28" t="s">
        <v>96</v>
      </c>
      <c r="E28" t="s">
        <v>88</v>
      </c>
      <c r="F28">
        <v>5</v>
      </c>
      <c r="G28" t="s">
        <v>46</v>
      </c>
      <c r="H28" t="s">
        <v>47</v>
      </c>
      <c r="I28" t="s">
        <v>11</v>
      </c>
      <c r="K28">
        <v>37</v>
      </c>
      <c r="L28" t="s">
        <v>16</v>
      </c>
      <c r="M28" t="s">
        <v>29</v>
      </c>
    </row>
    <row r="29" spans="1:13" x14ac:dyDescent="0.25">
      <c r="A29" t="s">
        <v>97</v>
      </c>
      <c r="B29" s="12">
        <v>45475</v>
      </c>
      <c r="C29" s="13">
        <v>0.92847222222222225</v>
      </c>
      <c r="D29" t="s">
        <v>98</v>
      </c>
      <c r="E29" t="s">
        <v>88</v>
      </c>
      <c r="F29">
        <v>67</v>
      </c>
      <c r="G29" t="s">
        <v>46</v>
      </c>
      <c r="H29" t="s">
        <v>47</v>
      </c>
      <c r="I29" t="s">
        <v>11</v>
      </c>
      <c r="K29">
        <v>42</v>
      </c>
      <c r="L29" t="s">
        <v>22</v>
      </c>
      <c r="M29" t="s">
        <v>29</v>
      </c>
    </row>
    <row r="30" spans="1:13" x14ac:dyDescent="0.25">
      <c r="A30" t="s">
        <v>99</v>
      </c>
      <c r="B30" s="12">
        <v>45123</v>
      </c>
      <c r="C30" s="13">
        <v>3.4027777777777775E-2</v>
      </c>
      <c r="D30" t="s">
        <v>100</v>
      </c>
      <c r="E30" t="s">
        <v>88</v>
      </c>
      <c r="F30">
        <v>42</v>
      </c>
      <c r="G30" t="s">
        <v>46</v>
      </c>
      <c r="H30" t="s">
        <v>47</v>
      </c>
      <c r="I30" t="s">
        <v>11</v>
      </c>
      <c r="K30">
        <v>48</v>
      </c>
      <c r="L30" t="s">
        <v>20</v>
      </c>
      <c r="M30" t="s">
        <v>29</v>
      </c>
    </row>
    <row r="31" spans="1:13" x14ac:dyDescent="0.25">
      <c r="A31" t="s">
        <v>101</v>
      </c>
      <c r="B31" s="12">
        <v>45127</v>
      </c>
      <c r="C31" s="13">
        <v>0.18194444444444444</v>
      </c>
      <c r="D31" t="s">
        <v>102</v>
      </c>
      <c r="E31" t="s">
        <v>88</v>
      </c>
      <c r="F31">
        <v>60</v>
      </c>
      <c r="G31" t="s">
        <v>46</v>
      </c>
      <c r="H31" t="s">
        <v>47</v>
      </c>
      <c r="I31" t="s">
        <v>11</v>
      </c>
      <c r="K31">
        <v>35</v>
      </c>
      <c r="L31" t="s">
        <v>21</v>
      </c>
      <c r="M31" t="s">
        <v>29</v>
      </c>
    </row>
    <row r="32" spans="1:13" x14ac:dyDescent="0.25">
      <c r="A32" t="s">
        <v>103</v>
      </c>
      <c r="B32" s="12">
        <v>45478</v>
      </c>
      <c r="C32" s="13">
        <v>7.9166666666666663E-2</v>
      </c>
      <c r="D32" t="s">
        <v>104</v>
      </c>
      <c r="E32" t="s">
        <v>88</v>
      </c>
      <c r="F32">
        <v>18</v>
      </c>
      <c r="G32" t="s">
        <v>46</v>
      </c>
      <c r="H32" t="s">
        <v>47</v>
      </c>
      <c r="I32" t="s">
        <v>11</v>
      </c>
      <c r="K32">
        <v>41</v>
      </c>
      <c r="L32" t="s">
        <v>17</v>
      </c>
      <c r="M32" t="s">
        <v>29</v>
      </c>
    </row>
    <row r="33" spans="1:13" x14ac:dyDescent="0.25">
      <c r="A33" t="s">
        <v>105</v>
      </c>
      <c r="B33" s="12">
        <v>45117</v>
      </c>
      <c r="C33" s="13">
        <v>9.930555555555555E-2</v>
      </c>
      <c r="D33" t="s">
        <v>106</v>
      </c>
      <c r="E33" t="s">
        <v>88</v>
      </c>
      <c r="F33">
        <v>1</v>
      </c>
      <c r="G33" t="s">
        <v>46</v>
      </c>
      <c r="H33" t="s">
        <v>47</v>
      </c>
      <c r="I33" t="s">
        <v>11</v>
      </c>
      <c r="K33">
        <v>32</v>
      </c>
      <c r="L33" t="s">
        <v>16</v>
      </c>
      <c r="M33" t="s">
        <v>29</v>
      </c>
    </row>
    <row r="34" spans="1:13" x14ac:dyDescent="0.25">
      <c r="A34" t="s">
        <v>107</v>
      </c>
      <c r="B34" s="12">
        <v>45119</v>
      </c>
      <c r="C34" s="13">
        <v>6.9444444444444441E-3</v>
      </c>
      <c r="D34" t="s">
        <v>108</v>
      </c>
      <c r="E34" t="s">
        <v>88</v>
      </c>
      <c r="F34">
        <v>10</v>
      </c>
      <c r="G34" t="s">
        <v>46</v>
      </c>
      <c r="H34" t="s">
        <v>47</v>
      </c>
      <c r="I34" t="s">
        <v>11</v>
      </c>
      <c r="K34">
        <v>54</v>
      </c>
      <c r="L34" t="s">
        <v>16</v>
      </c>
      <c r="M34" t="s">
        <v>29</v>
      </c>
    </row>
    <row r="35" spans="1:13" x14ac:dyDescent="0.25">
      <c r="A35" t="s">
        <v>109</v>
      </c>
      <c r="B35" s="12">
        <v>45485</v>
      </c>
      <c r="C35" s="13">
        <v>0.99375000000000002</v>
      </c>
      <c r="D35" t="s">
        <v>110</v>
      </c>
      <c r="E35" t="s">
        <v>88</v>
      </c>
      <c r="F35">
        <v>59</v>
      </c>
      <c r="G35" t="s">
        <v>46</v>
      </c>
      <c r="H35" t="s">
        <v>47</v>
      </c>
      <c r="I35" t="s">
        <v>11</v>
      </c>
      <c r="K35">
        <v>58</v>
      </c>
      <c r="L35" t="s">
        <v>21</v>
      </c>
      <c r="M35" t="s">
        <v>29</v>
      </c>
    </row>
    <row r="36" spans="1:13" x14ac:dyDescent="0.25">
      <c r="A36" t="s">
        <v>111</v>
      </c>
      <c r="B36" s="12">
        <v>45135</v>
      </c>
      <c r="C36" s="13">
        <v>0.18194444444444444</v>
      </c>
      <c r="D36" t="s">
        <v>112</v>
      </c>
      <c r="E36" t="s">
        <v>88</v>
      </c>
      <c r="F36">
        <v>28</v>
      </c>
      <c r="G36" t="s">
        <v>46</v>
      </c>
      <c r="H36" t="s">
        <v>47</v>
      </c>
      <c r="I36" t="s">
        <v>11</v>
      </c>
      <c r="K36">
        <v>44</v>
      </c>
      <c r="L36" t="s">
        <v>18</v>
      </c>
      <c r="M36" t="s">
        <v>29</v>
      </c>
    </row>
    <row r="37" spans="1:13" x14ac:dyDescent="0.25">
      <c r="A37" t="s">
        <v>113</v>
      </c>
      <c r="B37" s="12">
        <v>45131</v>
      </c>
      <c r="C37" s="13">
        <v>0.1736111111111111</v>
      </c>
      <c r="D37" t="s">
        <v>114</v>
      </c>
      <c r="E37" t="s">
        <v>88</v>
      </c>
      <c r="F37">
        <v>72</v>
      </c>
      <c r="G37" t="s">
        <v>46</v>
      </c>
      <c r="H37" t="s">
        <v>47</v>
      </c>
      <c r="I37" t="s">
        <v>11</v>
      </c>
      <c r="K37">
        <v>31</v>
      </c>
      <c r="L37" t="s">
        <v>23</v>
      </c>
      <c r="M37" t="s">
        <v>29</v>
      </c>
    </row>
    <row r="38" spans="1:13" x14ac:dyDescent="0.25">
      <c r="A38" t="s">
        <v>115</v>
      </c>
      <c r="B38" s="12">
        <v>45487</v>
      </c>
      <c r="C38" s="13">
        <v>0.46319444444444446</v>
      </c>
      <c r="D38" t="s">
        <v>116</v>
      </c>
      <c r="E38" t="s">
        <v>88</v>
      </c>
      <c r="F38">
        <v>9</v>
      </c>
      <c r="G38" t="s">
        <v>46</v>
      </c>
      <c r="H38" t="s">
        <v>47</v>
      </c>
      <c r="I38" t="s">
        <v>11</v>
      </c>
      <c r="K38">
        <v>44</v>
      </c>
      <c r="L38" t="s">
        <v>16</v>
      </c>
      <c r="M38" t="s">
        <v>29</v>
      </c>
    </row>
    <row r="39" spans="1:13" x14ac:dyDescent="0.25">
      <c r="A39" t="s">
        <v>117</v>
      </c>
      <c r="B39" s="12">
        <v>45493</v>
      </c>
      <c r="C39" s="13">
        <v>0.97291666666666665</v>
      </c>
      <c r="D39" t="s">
        <v>118</v>
      </c>
      <c r="E39" t="s">
        <v>88</v>
      </c>
      <c r="F39">
        <v>26</v>
      </c>
      <c r="G39" t="s">
        <v>46</v>
      </c>
      <c r="H39" t="s">
        <v>47</v>
      </c>
      <c r="I39" t="s">
        <v>11</v>
      </c>
      <c r="K39">
        <v>46</v>
      </c>
      <c r="L39" t="s">
        <v>18</v>
      </c>
      <c r="M39" t="s">
        <v>29</v>
      </c>
    </row>
    <row r="40" spans="1:13" x14ac:dyDescent="0.25">
      <c r="A40" t="s">
        <v>119</v>
      </c>
      <c r="B40" s="12">
        <v>45491</v>
      </c>
      <c r="C40" s="13">
        <v>0.65138888888888891</v>
      </c>
      <c r="D40" t="s">
        <v>120</v>
      </c>
      <c r="E40" t="s">
        <v>88</v>
      </c>
      <c r="F40">
        <v>11</v>
      </c>
      <c r="G40" t="s">
        <v>46</v>
      </c>
      <c r="H40" t="s">
        <v>47</v>
      </c>
      <c r="I40" t="s">
        <v>11</v>
      </c>
      <c r="K40">
        <v>42</v>
      </c>
      <c r="L40" t="s">
        <v>17</v>
      </c>
      <c r="M40" t="s">
        <v>29</v>
      </c>
    </row>
    <row r="41" spans="1:13" x14ac:dyDescent="0.25">
      <c r="A41" t="s">
        <v>121</v>
      </c>
      <c r="B41" s="12">
        <v>45114</v>
      </c>
      <c r="C41" s="13">
        <v>0.88680555555555551</v>
      </c>
      <c r="D41" t="s">
        <v>122</v>
      </c>
      <c r="E41" t="s">
        <v>88</v>
      </c>
      <c r="F41">
        <v>22</v>
      </c>
      <c r="G41" t="s">
        <v>46</v>
      </c>
      <c r="H41" t="s">
        <v>47</v>
      </c>
      <c r="I41" t="s">
        <v>12</v>
      </c>
      <c r="K41">
        <v>60</v>
      </c>
      <c r="L41" t="s">
        <v>18</v>
      </c>
      <c r="M41" t="s">
        <v>29</v>
      </c>
    </row>
    <row r="42" spans="1:13" x14ac:dyDescent="0.25">
      <c r="A42" t="s">
        <v>123</v>
      </c>
      <c r="B42" s="12">
        <v>45474</v>
      </c>
      <c r="C42" s="13">
        <v>0.2076388888888889</v>
      </c>
      <c r="D42" t="s">
        <v>124</v>
      </c>
      <c r="E42" t="s">
        <v>88</v>
      </c>
      <c r="F42">
        <v>50</v>
      </c>
      <c r="G42" t="s">
        <v>46</v>
      </c>
      <c r="H42" t="s">
        <v>47</v>
      </c>
      <c r="I42" t="s">
        <v>12</v>
      </c>
      <c r="K42">
        <v>60</v>
      </c>
      <c r="L42" t="s">
        <v>20</v>
      </c>
      <c r="M42" t="s">
        <v>29</v>
      </c>
    </row>
    <row r="43" spans="1:13" x14ac:dyDescent="0.25">
      <c r="A43" t="s">
        <v>125</v>
      </c>
      <c r="B43" s="12">
        <v>45124</v>
      </c>
      <c r="C43" s="13">
        <v>0.34097222222222223</v>
      </c>
      <c r="D43" t="s">
        <v>126</v>
      </c>
      <c r="E43" t="s">
        <v>88</v>
      </c>
      <c r="F43">
        <v>36</v>
      </c>
      <c r="G43" t="s">
        <v>46</v>
      </c>
      <c r="H43" t="s">
        <v>47</v>
      </c>
      <c r="I43" t="s">
        <v>12</v>
      </c>
      <c r="K43">
        <v>38</v>
      </c>
      <c r="L43" t="s">
        <v>19</v>
      </c>
      <c r="M43" t="s">
        <v>29</v>
      </c>
    </row>
    <row r="44" spans="1:13" x14ac:dyDescent="0.25">
      <c r="A44" t="s">
        <v>127</v>
      </c>
      <c r="B44" s="12">
        <v>45137</v>
      </c>
      <c r="C44" s="13">
        <v>0.25486111111111109</v>
      </c>
      <c r="D44" t="s">
        <v>128</v>
      </c>
      <c r="E44" t="s">
        <v>88</v>
      </c>
      <c r="F44">
        <v>43</v>
      </c>
      <c r="G44" t="s">
        <v>46</v>
      </c>
      <c r="H44" t="s">
        <v>47</v>
      </c>
      <c r="I44" t="s">
        <v>12</v>
      </c>
      <c r="K44">
        <v>35</v>
      </c>
      <c r="L44" t="s">
        <v>20</v>
      </c>
      <c r="M44" t="s">
        <v>29</v>
      </c>
    </row>
    <row r="45" spans="1:13" x14ac:dyDescent="0.25">
      <c r="A45" t="s">
        <v>129</v>
      </c>
      <c r="B45" s="12">
        <v>45123</v>
      </c>
      <c r="C45" s="13">
        <v>0.48055555555555557</v>
      </c>
      <c r="D45" t="s">
        <v>130</v>
      </c>
      <c r="E45" t="s">
        <v>88</v>
      </c>
      <c r="F45">
        <v>5</v>
      </c>
      <c r="G45" t="s">
        <v>46</v>
      </c>
      <c r="H45" t="s">
        <v>47</v>
      </c>
      <c r="I45" t="s">
        <v>12</v>
      </c>
      <c r="K45">
        <v>48</v>
      </c>
      <c r="L45" t="s">
        <v>16</v>
      </c>
      <c r="M45" t="s">
        <v>29</v>
      </c>
    </row>
    <row r="46" spans="1:13" x14ac:dyDescent="0.25">
      <c r="A46" t="s">
        <v>131</v>
      </c>
      <c r="B46" s="12">
        <v>45474</v>
      </c>
      <c r="C46" s="13">
        <v>0.53888888888888886</v>
      </c>
      <c r="D46" t="s">
        <v>132</v>
      </c>
      <c r="E46" t="s">
        <v>88</v>
      </c>
      <c r="F46">
        <v>13</v>
      </c>
      <c r="G46" t="s">
        <v>46</v>
      </c>
      <c r="H46" t="s">
        <v>47</v>
      </c>
      <c r="I46" t="s">
        <v>12</v>
      </c>
      <c r="K46">
        <v>49</v>
      </c>
      <c r="L46" t="s">
        <v>17</v>
      </c>
      <c r="M46" t="s">
        <v>29</v>
      </c>
    </row>
    <row r="47" spans="1:13" x14ac:dyDescent="0.25">
      <c r="A47" t="s">
        <v>133</v>
      </c>
      <c r="B47" s="12">
        <v>45136</v>
      </c>
      <c r="C47" s="13">
        <v>0.97847222222222219</v>
      </c>
      <c r="D47" t="s">
        <v>134</v>
      </c>
      <c r="E47" t="s">
        <v>88</v>
      </c>
      <c r="F47">
        <v>58</v>
      </c>
      <c r="G47" t="s">
        <v>46</v>
      </c>
      <c r="H47" t="s">
        <v>47</v>
      </c>
      <c r="I47" t="s">
        <v>12</v>
      </c>
      <c r="K47">
        <v>58</v>
      </c>
      <c r="L47" t="s">
        <v>21</v>
      </c>
      <c r="M47" t="s">
        <v>29</v>
      </c>
    </row>
    <row r="48" spans="1:13" x14ac:dyDescent="0.25">
      <c r="A48" t="s">
        <v>135</v>
      </c>
      <c r="B48" s="12">
        <v>45479</v>
      </c>
      <c r="C48" s="13">
        <v>0.92708333333333337</v>
      </c>
      <c r="D48" t="s">
        <v>136</v>
      </c>
      <c r="E48" t="s">
        <v>88</v>
      </c>
      <c r="F48">
        <v>11</v>
      </c>
      <c r="G48" t="s">
        <v>46</v>
      </c>
      <c r="H48" t="s">
        <v>47</v>
      </c>
      <c r="I48" t="s">
        <v>12</v>
      </c>
      <c r="K48">
        <v>60</v>
      </c>
      <c r="L48" t="s">
        <v>17</v>
      </c>
      <c r="M48" t="s">
        <v>29</v>
      </c>
    </row>
    <row r="49" spans="1:13" x14ac:dyDescent="0.25">
      <c r="A49" t="s">
        <v>137</v>
      </c>
      <c r="B49" s="12">
        <v>45485</v>
      </c>
      <c r="C49" s="13">
        <v>0.5854166666666667</v>
      </c>
      <c r="D49" t="s">
        <v>138</v>
      </c>
      <c r="E49" t="s">
        <v>88</v>
      </c>
      <c r="F49">
        <v>11</v>
      </c>
      <c r="G49" t="s">
        <v>46</v>
      </c>
      <c r="H49" t="s">
        <v>47</v>
      </c>
      <c r="I49" t="s">
        <v>12</v>
      </c>
      <c r="K49">
        <v>34</v>
      </c>
      <c r="L49" t="s">
        <v>17</v>
      </c>
      <c r="M49" t="s">
        <v>29</v>
      </c>
    </row>
    <row r="50" spans="1:13" x14ac:dyDescent="0.25">
      <c r="A50" t="s">
        <v>139</v>
      </c>
      <c r="B50" s="12">
        <v>45502</v>
      </c>
      <c r="C50" s="13">
        <v>0.56805555555555554</v>
      </c>
      <c r="D50" t="s">
        <v>140</v>
      </c>
      <c r="E50" t="s">
        <v>88</v>
      </c>
      <c r="F50">
        <v>7</v>
      </c>
      <c r="G50" t="s">
        <v>46</v>
      </c>
      <c r="H50" t="s">
        <v>47</v>
      </c>
      <c r="I50" t="s">
        <v>12</v>
      </c>
      <c r="K50">
        <v>33</v>
      </c>
      <c r="L50" t="s">
        <v>16</v>
      </c>
      <c r="M50" t="s">
        <v>29</v>
      </c>
    </row>
    <row r="51" spans="1:13" x14ac:dyDescent="0.25">
      <c r="A51" t="s">
        <v>141</v>
      </c>
      <c r="B51" s="12">
        <v>45127</v>
      </c>
      <c r="C51" s="13">
        <v>0.78611111111111109</v>
      </c>
      <c r="D51" t="s">
        <v>142</v>
      </c>
      <c r="E51" t="s">
        <v>88</v>
      </c>
      <c r="F51">
        <v>46</v>
      </c>
      <c r="G51" t="s">
        <v>46</v>
      </c>
      <c r="H51" t="s">
        <v>47</v>
      </c>
      <c r="I51" t="s">
        <v>12</v>
      </c>
      <c r="K51">
        <v>38</v>
      </c>
      <c r="L51" t="s">
        <v>20</v>
      </c>
      <c r="M51" t="s">
        <v>29</v>
      </c>
    </row>
    <row r="52" spans="1:13" x14ac:dyDescent="0.25">
      <c r="A52" t="s">
        <v>143</v>
      </c>
      <c r="B52" s="12">
        <v>45494</v>
      </c>
      <c r="C52" s="13">
        <v>0.65486111111111112</v>
      </c>
      <c r="D52" t="s">
        <v>144</v>
      </c>
      <c r="E52" t="s">
        <v>88</v>
      </c>
      <c r="F52">
        <v>43</v>
      </c>
      <c r="G52" t="s">
        <v>46</v>
      </c>
      <c r="H52" t="s">
        <v>47</v>
      </c>
      <c r="I52" t="s">
        <v>12</v>
      </c>
      <c r="K52">
        <v>53</v>
      </c>
      <c r="L52" t="s">
        <v>20</v>
      </c>
      <c r="M52" t="s">
        <v>29</v>
      </c>
    </row>
    <row r="53" spans="1:13" x14ac:dyDescent="0.25">
      <c r="A53" t="s">
        <v>145</v>
      </c>
      <c r="B53" s="12">
        <v>45112</v>
      </c>
      <c r="C53" s="13">
        <v>0.78888888888888886</v>
      </c>
      <c r="D53" t="s">
        <v>146</v>
      </c>
      <c r="E53" t="s">
        <v>88</v>
      </c>
      <c r="F53">
        <v>55</v>
      </c>
      <c r="G53" t="s">
        <v>46</v>
      </c>
      <c r="H53" t="s">
        <v>47</v>
      </c>
      <c r="I53" t="s">
        <v>12</v>
      </c>
      <c r="K53">
        <v>32</v>
      </c>
      <c r="L53" t="s">
        <v>21</v>
      </c>
      <c r="M53" t="s">
        <v>29</v>
      </c>
    </row>
    <row r="54" spans="1:13" x14ac:dyDescent="0.25">
      <c r="A54" t="s">
        <v>147</v>
      </c>
      <c r="B54" s="12">
        <v>45475</v>
      </c>
      <c r="C54" s="13">
        <v>0.27083333333333331</v>
      </c>
      <c r="D54" t="s">
        <v>148</v>
      </c>
      <c r="E54" t="s">
        <v>88</v>
      </c>
      <c r="F54">
        <v>18</v>
      </c>
      <c r="G54" t="s">
        <v>46</v>
      </c>
      <c r="H54" t="s">
        <v>47</v>
      </c>
      <c r="I54" t="s">
        <v>12</v>
      </c>
      <c r="K54">
        <v>33</v>
      </c>
      <c r="L54" t="s">
        <v>17</v>
      </c>
      <c r="M54" t="s">
        <v>29</v>
      </c>
    </row>
    <row r="55" spans="1:13" x14ac:dyDescent="0.25">
      <c r="A55" t="s">
        <v>149</v>
      </c>
      <c r="B55" s="12">
        <v>45484</v>
      </c>
      <c r="C55" s="13">
        <v>0.15416666666666667</v>
      </c>
      <c r="D55" t="s">
        <v>150</v>
      </c>
      <c r="E55" t="s">
        <v>88</v>
      </c>
      <c r="F55">
        <v>52</v>
      </c>
      <c r="G55" t="s">
        <v>46</v>
      </c>
      <c r="H55" t="s">
        <v>47</v>
      </c>
      <c r="I55" t="s">
        <v>12</v>
      </c>
      <c r="K55">
        <v>37</v>
      </c>
      <c r="L55" t="s">
        <v>21</v>
      </c>
      <c r="M55" t="s">
        <v>29</v>
      </c>
    </row>
    <row r="56" spans="1:13" x14ac:dyDescent="0.25">
      <c r="A56" t="s">
        <v>151</v>
      </c>
      <c r="B56" s="12">
        <v>45498</v>
      </c>
      <c r="C56" s="13">
        <v>0.38124999999999998</v>
      </c>
      <c r="D56" t="s">
        <v>152</v>
      </c>
      <c r="E56" t="s">
        <v>88</v>
      </c>
      <c r="F56">
        <v>18</v>
      </c>
      <c r="G56" t="s">
        <v>46</v>
      </c>
      <c r="H56" t="s">
        <v>47</v>
      </c>
      <c r="I56" t="s">
        <v>12</v>
      </c>
      <c r="K56">
        <v>56</v>
      </c>
      <c r="L56" t="s">
        <v>17</v>
      </c>
      <c r="M56" t="s">
        <v>29</v>
      </c>
    </row>
    <row r="57" spans="1:13" x14ac:dyDescent="0.25">
      <c r="A57" t="s">
        <v>153</v>
      </c>
      <c r="B57" s="12">
        <v>45498</v>
      </c>
      <c r="C57" s="13">
        <v>0.70902777777777781</v>
      </c>
      <c r="D57" t="s">
        <v>154</v>
      </c>
      <c r="E57" t="s">
        <v>45</v>
      </c>
      <c r="F57">
        <v>34</v>
      </c>
      <c r="G57" t="s">
        <v>46</v>
      </c>
      <c r="H57" t="s">
        <v>47</v>
      </c>
      <c r="I57" t="s">
        <v>12</v>
      </c>
      <c r="K57">
        <v>59</v>
      </c>
      <c r="L57" t="s">
        <v>19</v>
      </c>
      <c r="M57" t="s">
        <v>29</v>
      </c>
    </row>
    <row r="58" spans="1:13" x14ac:dyDescent="0.25">
      <c r="A58" t="s">
        <v>155</v>
      </c>
      <c r="B58" s="12">
        <v>45108</v>
      </c>
      <c r="C58" s="13">
        <v>0.31180555555555556</v>
      </c>
      <c r="D58" t="s">
        <v>156</v>
      </c>
      <c r="E58" t="s">
        <v>45</v>
      </c>
      <c r="F58">
        <v>73</v>
      </c>
      <c r="G58" t="s">
        <v>46</v>
      </c>
      <c r="H58" t="s">
        <v>47</v>
      </c>
      <c r="I58" t="s">
        <v>12</v>
      </c>
      <c r="K58">
        <v>34</v>
      </c>
      <c r="L58" t="s">
        <v>23</v>
      </c>
      <c r="M58" t="s">
        <v>29</v>
      </c>
    </row>
    <row r="59" spans="1:13" x14ac:dyDescent="0.25">
      <c r="A59" t="s">
        <v>157</v>
      </c>
      <c r="B59" s="12">
        <v>45492</v>
      </c>
      <c r="C59" s="13">
        <v>0.27500000000000002</v>
      </c>
      <c r="D59" t="s">
        <v>158</v>
      </c>
      <c r="E59" t="s">
        <v>45</v>
      </c>
      <c r="F59">
        <v>29</v>
      </c>
      <c r="G59" t="s">
        <v>46</v>
      </c>
      <c r="H59" t="s">
        <v>47</v>
      </c>
      <c r="I59" t="s">
        <v>12</v>
      </c>
      <c r="K59">
        <v>56</v>
      </c>
      <c r="L59" t="s">
        <v>18</v>
      </c>
      <c r="M59" t="s">
        <v>29</v>
      </c>
    </row>
    <row r="60" spans="1:13" x14ac:dyDescent="0.25">
      <c r="A60" t="s">
        <v>159</v>
      </c>
      <c r="B60" s="12">
        <v>45134</v>
      </c>
      <c r="C60" s="13">
        <v>0.5625</v>
      </c>
      <c r="D60" t="s">
        <v>160</v>
      </c>
      <c r="E60" t="s">
        <v>45</v>
      </c>
      <c r="F60">
        <v>68</v>
      </c>
      <c r="G60" t="s">
        <v>46</v>
      </c>
      <c r="H60" t="s">
        <v>47</v>
      </c>
      <c r="I60" t="s">
        <v>12</v>
      </c>
      <c r="K60">
        <v>59</v>
      </c>
      <c r="L60" t="s">
        <v>22</v>
      </c>
      <c r="M60" t="s">
        <v>29</v>
      </c>
    </row>
    <row r="61" spans="1:13" x14ac:dyDescent="0.25">
      <c r="A61" t="s">
        <v>161</v>
      </c>
      <c r="B61" s="12">
        <v>45474</v>
      </c>
      <c r="C61" s="13">
        <v>0.34375</v>
      </c>
      <c r="D61" t="s">
        <v>162</v>
      </c>
      <c r="E61" t="s">
        <v>45</v>
      </c>
      <c r="F61">
        <v>9</v>
      </c>
      <c r="G61" t="s">
        <v>46</v>
      </c>
      <c r="H61" t="s">
        <v>47</v>
      </c>
      <c r="I61" t="s">
        <v>12</v>
      </c>
      <c r="K61">
        <v>34</v>
      </c>
      <c r="L61" t="s">
        <v>16</v>
      </c>
      <c r="M61" t="s">
        <v>29</v>
      </c>
    </row>
    <row r="62" spans="1:13" x14ac:dyDescent="0.25">
      <c r="A62" t="s">
        <v>163</v>
      </c>
      <c r="B62" s="12">
        <v>45131</v>
      </c>
      <c r="C62" s="13">
        <v>0.65763888888888888</v>
      </c>
      <c r="D62" t="s">
        <v>164</v>
      </c>
      <c r="E62" t="s">
        <v>45</v>
      </c>
      <c r="F62">
        <v>73</v>
      </c>
      <c r="G62" t="s">
        <v>46</v>
      </c>
      <c r="H62" t="s">
        <v>47</v>
      </c>
      <c r="I62" t="s">
        <v>12</v>
      </c>
      <c r="K62">
        <v>35</v>
      </c>
      <c r="L62" t="s">
        <v>23</v>
      </c>
      <c r="M62" t="s">
        <v>29</v>
      </c>
    </row>
    <row r="63" spans="1:13" x14ac:dyDescent="0.25">
      <c r="A63" t="s">
        <v>165</v>
      </c>
      <c r="B63" s="12">
        <v>45108</v>
      </c>
      <c r="C63" s="13">
        <v>0.51111111111111107</v>
      </c>
      <c r="D63" t="s">
        <v>166</v>
      </c>
      <c r="E63" t="s">
        <v>45</v>
      </c>
      <c r="F63">
        <v>25</v>
      </c>
      <c r="G63" t="s">
        <v>46</v>
      </c>
      <c r="H63" t="s">
        <v>47</v>
      </c>
      <c r="I63" t="s">
        <v>12</v>
      </c>
      <c r="K63">
        <v>38</v>
      </c>
      <c r="L63" t="s">
        <v>18</v>
      </c>
      <c r="M63" t="s">
        <v>29</v>
      </c>
    </row>
    <row r="64" spans="1:13" x14ac:dyDescent="0.25">
      <c r="A64" t="s">
        <v>167</v>
      </c>
      <c r="B64" s="12">
        <v>45496</v>
      </c>
      <c r="C64" s="13">
        <v>0.82222222222222219</v>
      </c>
      <c r="D64" t="s">
        <v>168</v>
      </c>
      <c r="E64" t="s">
        <v>45</v>
      </c>
      <c r="F64">
        <v>9</v>
      </c>
      <c r="G64" t="s">
        <v>46</v>
      </c>
      <c r="H64" t="s">
        <v>47</v>
      </c>
      <c r="I64" t="s">
        <v>12</v>
      </c>
      <c r="K64">
        <v>40</v>
      </c>
      <c r="L64" t="s">
        <v>16</v>
      </c>
      <c r="M64" t="s">
        <v>29</v>
      </c>
    </row>
    <row r="65" spans="1:13" x14ac:dyDescent="0.25">
      <c r="A65" t="s">
        <v>169</v>
      </c>
      <c r="B65" s="12">
        <v>45123</v>
      </c>
      <c r="C65" s="13">
        <v>0.76875000000000004</v>
      </c>
      <c r="D65" t="s">
        <v>170</v>
      </c>
      <c r="E65" t="s">
        <v>45</v>
      </c>
      <c r="F65">
        <v>72</v>
      </c>
      <c r="G65" t="s">
        <v>46</v>
      </c>
      <c r="H65" t="s">
        <v>47</v>
      </c>
      <c r="I65" t="s">
        <v>12</v>
      </c>
      <c r="K65">
        <v>60</v>
      </c>
      <c r="L65" t="s">
        <v>23</v>
      </c>
      <c r="M65" t="s">
        <v>29</v>
      </c>
    </row>
    <row r="66" spans="1:13" x14ac:dyDescent="0.25">
      <c r="A66" t="s">
        <v>171</v>
      </c>
      <c r="B66" s="12">
        <v>45485</v>
      </c>
      <c r="C66" s="13">
        <v>0.76597222222222228</v>
      </c>
      <c r="D66" t="s">
        <v>172</v>
      </c>
      <c r="E66" t="s">
        <v>45</v>
      </c>
      <c r="F66">
        <v>39</v>
      </c>
      <c r="G66" t="s">
        <v>46</v>
      </c>
      <c r="H66" t="s">
        <v>47</v>
      </c>
      <c r="I66" t="s">
        <v>12</v>
      </c>
      <c r="K66">
        <v>49</v>
      </c>
      <c r="L66" t="s">
        <v>19</v>
      </c>
      <c r="M66" t="s">
        <v>29</v>
      </c>
    </row>
    <row r="67" spans="1:13" x14ac:dyDescent="0.25">
      <c r="A67" t="s">
        <v>173</v>
      </c>
      <c r="B67" s="12">
        <v>45124</v>
      </c>
      <c r="C67" s="13">
        <v>0.54791666666666672</v>
      </c>
      <c r="D67" t="s">
        <v>174</v>
      </c>
      <c r="E67" t="s">
        <v>45</v>
      </c>
      <c r="F67">
        <v>48</v>
      </c>
      <c r="G67" t="s">
        <v>46</v>
      </c>
      <c r="H67" t="s">
        <v>47</v>
      </c>
      <c r="I67" t="s">
        <v>12</v>
      </c>
      <c r="K67">
        <v>49</v>
      </c>
      <c r="L67" t="s">
        <v>20</v>
      </c>
      <c r="M67" t="s">
        <v>29</v>
      </c>
    </row>
    <row r="68" spans="1:13" x14ac:dyDescent="0.25">
      <c r="A68" t="s">
        <v>175</v>
      </c>
      <c r="B68" s="12">
        <v>45131</v>
      </c>
      <c r="C68" s="13">
        <v>0.34513888888888888</v>
      </c>
      <c r="D68" t="s">
        <v>176</v>
      </c>
      <c r="E68" t="s">
        <v>45</v>
      </c>
      <c r="F68">
        <v>25</v>
      </c>
      <c r="G68" t="s">
        <v>46</v>
      </c>
      <c r="H68" t="s">
        <v>47</v>
      </c>
      <c r="I68" t="s">
        <v>12</v>
      </c>
      <c r="K68">
        <v>56</v>
      </c>
      <c r="L68" t="s">
        <v>18</v>
      </c>
      <c r="M68" t="s">
        <v>29</v>
      </c>
    </row>
    <row r="69" spans="1:13" x14ac:dyDescent="0.25">
      <c r="A69" t="s">
        <v>177</v>
      </c>
      <c r="B69" s="12">
        <v>45111</v>
      </c>
      <c r="C69" s="13">
        <v>0.13125000000000001</v>
      </c>
      <c r="D69" t="s">
        <v>178</v>
      </c>
      <c r="E69" t="s">
        <v>45</v>
      </c>
      <c r="F69">
        <v>67</v>
      </c>
      <c r="G69" t="s">
        <v>46</v>
      </c>
      <c r="H69" t="s">
        <v>47</v>
      </c>
      <c r="I69" t="s">
        <v>12</v>
      </c>
      <c r="K69">
        <v>56</v>
      </c>
      <c r="L69" t="s">
        <v>22</v>
      </c>
      <c r="M69" t="s">
        <v>29</v>
      </c>
    </row>
    <row r="70" spans="1:13" x14ac:dyDescent="0.25">
      <c r="A70" t="s">
        <v>179</v>
      </c>
      <c r="B70" s="12">
        <v>45488</v>
      </c>
      <c r="C70" s="13">
        <v>0.95694444444444449</v>
      </c>
      <c r="D70" t="s">
        <v>180</v>
      </c>
      <c r="E70" t="s">
        <v>45</v>
      </c>
      <c r="F70">
        <v>45</v>
      </c>
      <c r="G70" t="s">
        <v>46</v>
      </c>
      <c r="H70" t="s">
        <v>47</v>
      </c>
      <c r="I70" t="s">
        <v>12</v>
      </c>
      <c r="K70">
        <v>33</v>
      </c>
      <c r="L70" t="s">
        <v>20</v>
      </c>
      <c r="M70" t="s">
        <v>29</v>
      </c>
    </row>
    <row r="71" spans="1:13" x14ac:dyDescent="0.25">
      <c r="A71" t="s">
        <v>181</v>
      </c>
      <c r="B71" s="12">
        <v>45134</v>
      </c>
      <c r="C71" s="13">
        <v>0.95416666666666672</v>
      </c>
      <c r="D71" t="s">
        <v>182</v>
      </c>
      <c r="E71" t="s">
        <v>45</v>
      </c>
      <c r="F71">
        <v>6</v>
      </c>
      <c r="G71" t="s">
        <v>46</v>
      </c>
      <c r="H71" t="s">
        <v>47</v>
      </c>
      <c r="I71" t="s">
        <v>12</v>
      </c>
      <c r="K71">
        <v>42</v>
      </c>
      <c r="L71" t="s">
        <v>16</v>
      </c>
      <c r="M71" t="s">
        <v>29</v>
      </c>
    </row>
    <row r="72" spans="1:13" x14ac:dyDescent="0.25">
      <c r="A72" t="s">
        <v>183</v>
      </c>
      <c r="B72" s="12">
        <v>45475</v>
      </c>
      <c r="C72" s="13">
        <v>0.23819444444444443</v>
      </c>
      <c r="D72" t="s">
        <v>184</v>
      </c>
      <c r="E72" t="s">
        <v>45</v>
      </c>
      <c r="F72">
        <v>75</v>
      </c>
      <c r="G72" t="s">
        <v>185</v>
      </c>
      <c r="H72" t="s">
        <v>47</v>
      </c>
      <c r="I72" t="s">
        <v>12</v>
      </c>
      <c r="K72">
        <v>32</v>
      </c>
      <c r="L72" t="s">
        <v>23</v>
      </c>
      <c r="M72" t="s">
        <v>29</v>
      </c>
    </row>
    <row r="73" spans="1:13" x14ac:dyDescent="0.25">
      <c r="A73" t="s">
        <v>186</v>
      </c>
      <c r="B73" s="12">
        <v>45484</v>
      </c>
      <c r="C73" s="13">
        <v>0.83680555555555558</v>
      </c>
      <c r="D73" t="s">
        <v>187</v>
      </c>
      <c r="E73" t="s">
        <v>45</v>
      </c>
      <c r="F73">
        <v>62</v>
      </c>
      <c r="G73" t="s">
        <v>185</v>
      </c>
      <c r="H73" t="s">
        <v>47</v>
      </c>
      <c r="I73" t="s">
        <v>12</v>
      </c>
      <c r="K73">
        <v>34</v>
      </c>
      <c r="L73" t="s">
        <v>22</v>
      </c>
      <c r="M73" t="s">
        <v>29</v>
      </c>
    </row>
    <row r="74" spans="1:13" x14ac:dyDescent="0.25">
      <c r="A74" t="s">
        <v>188</v>
      </c>
      <c r="B74" s="12">
        <v>45122</v>
      </c>
      <c r="C74" s="13">
        <v>0.13958333333333334</v>
      </c>
      <c r="D74" t="s">
        <v>189</v>
      </c>
      <c r="E74" t="s">
        <v>45</v>
      </c>
      <c r="F74">
        <v>6</v>
      </c>
      <c r="G74" t="s">
        <v>185</v>
      </c>
      <c r="H74" t="s">
        <v>47</v>
      </c>
      <c r="I74" t="s">
        <v>12</v>
      </c>
      <c r="K74">
        <v>35</v>
      </c>
      <c r="L74" t="s">
        <v>16</v>
      </c>
      <c r="M74" t="s">
        <v>29</v>
      </c>
    </row>
    <row r="75" spans="1:13" x14ac:dyDescent="0.25">
      <c r="A75" t="s">
        <v>190</v>
      </c>
      <c r="B75" s="12">
        <v>45504</v>
      </c>
      <c r="C75" s="13">
        <v>0.87222222222222223</v>
      </c>
      <c r="D75" t="s">
        <v>191</v>
      </c>
      <c r="E75" t="s">
        <v>45</v>
      </c>
      <c r="F75">
        <v>78</v>
      </c>
      <c r="G75" t="s">
        <v>185</v>
      </c>
      <c r="H75" t="s">
        <v>47</v>
      </c>
      <c r="I75" t="s">
        <v>12</v>
      </c>
      <c r="K75">
        <v>40</v>
      </c>
      <c r="L75" t="s">
        <v>23</v>
      </c>
      <c r="M75" t="s">
        <v>29</v>
      </c>
    </row>
    <row r="76" spans="1:13" x14ac:dyDescent="0.25">
      <c r="A76" t="s">
        <v>192</v>
      </c>
      <c r="B76" s="12">
        <v>45481</v>
      </c>
      <c r="C76" s="13">
        <v>0.50902777777777775</v>
      </c>
      <c r="D76" t="s">
        <v>193</v>
      </c>
      <c r="E76" t="s">
        <v>45</v>
      </c>
      <c r="F76">
        <v>66</v>
      </c>
      <c r="G76" t="s">
        <v>185</v>
      </c>
      <c r="H76" t="s">
        <v>47</v>
      </c>
      <c r="I76" t="s">
        <v>12</v>
      </c>
      <c r="K76">
        <v>43</v>
      </c>
      <c r="L76" t="s">
        <v>22</v>
      </c>
      <c r="M76" t="s">
        <v>29</v>
      </c>
    </row>
    <row r="77" spans="1:13" x14ac:dyDescent="0.25">
      <c r="A77" t="s">
        <v>194</v>
      </c>
      <c r="B77" s="12">
        <v>45476</v>
      </c>
      <c r="C77" s="13">
        <v>0.53541666666666665</v>
      </c>
      <c r="D77" t="s">
        <v>195</v>
      </c>
      <c r="E77" t="s">
        <v>45</v>
      </c>
      <c r="F77">
        <v>68</v>
      </c>
      <c r="G77" t="s">
        <v>185</v>
      </c>
      <c r="H77" t="s">
        <v>47</v>
      </c>
      <c r="I77" t="s">
        <v>12</v>
      </c>
      <c r="K77">
        <v>44</v>
      </c>
      <c r="L77" t="s">
        <v>22</v>
      </c>
      <c r="M77" t="s">
        <v>29</v>
      </c>
    </row>
    <row r="78" spans="1:13" x14ac:dyDescent="0.25">
      <c r="A78" t="s">
        <v>196</v>
      </c>
      <c r="B78" s="12">
        <v>45131</v>
      </c>
      <c r="C78" s="13">
        <v>0.86250000000000004</v>
      </c>
      <c r="D78" t="s">
        <v>197</v>
      </c>
      <c r="E78" t="s">
        <v>45</v>
      </c>
      <c r="F78">
        <v>75</v>
      </c>
      <c r="G78" t="s">
        <v>185</v>
      </c>
      <c r="H78" t="s">
        <v>47</v>
      </c>
      <c r="I78" t="s">
        <v>12</v>
      </c>
      <c r="K78">
        <v>46</v>
      </c>
      <c r="L78" t="s">
        <v>23</v>
      </c>
      <c r="M78" t="s">
        <v>29</v>
      </c>
    </row>
    <row r="79" spans="1:13" x14ac:dyDescent="0.25">
      <c r="A79" t="s">
        <v>198</v>
      </c>
      <c r="B79" s="12">
        <v>45475</v>
      </c>
      <c r="C79" s="13">
        <v>0.75138888888888888</v>
      </c>
      <c r="D79" t="s">
        <v>199</v>
      </c>
      <c r="E79" t="s">
        <v>45</v>
      </c>
      <c r="F79">
        <v>25</v>
      </c>
      <c r="G79" t="s">
        <v>185</v>
      </c>
      <c r="H79" t="s">
        <v>47</v>
      </c>
      <c r="I79" t="s">
        <v>12</v>
      </c>
      <c r="K79">
        <v>45</v>
      </c>
      <c r="L79" t="s">
        <v>18</v>
      </c>
      <c r="M79" t="s">
        <v>29</v>
      </c>
    </row>
    <row r="80" spans="1:13" x14ac:dyDescent="0.25">
      <c r="A80" t="s">
        <v>200</v>
      </c>
      <c r="B80" s="12">
        <v>45492</v>
      </c>
      <c r="C80" s="13">
        <v>9.0972222222222218E-2</v>
      </c>
      <c r="D80" t="s">
        <v>201</v>
      </c>
      <c r="E80" t="s">
        <v>88</v>
      </c>
      <c r="F80">
        <v>16</v>
      </c>
      <c r="G80" t="s">
        <v>185</v>
      </c>
      <c r="H80" t="s">
        <v>47</v>
      </c>
      <c r="I80" t="s">
        <v>12</v>
      </c>
      <c r="K80">
        <v>45</v>
      </c>
      <c r="L80" t="s">
        <v>17</v>
      </c>
      <c r="M80" t="s">
        <v>29</v>
      </c>
    </row>
    <row r="81" spans="1:13" x14ac:dyDescent="0.25">
      <c r="A81" t="s">
        <v>202</v>
      </c>
      <c r="B81" s="12">
        <v>45480</v>
      </c>
      <c r="C81" s="13">
        <v>0.47083333333333333</v>
      </c>
      <c r="D81" t="s">
        <v>203</v>
      </c>
      <c r="E81" t="s">
        <v>88</v>
      </c>
      <c r="F81">
        <v>8</v>
      </c>
      <c r="G81" t="s">
        <v>185</v>
      </c>
      <c r="H81" t="s">
        <v>47</v>
      </c>
      <c r="I81" t="s">
        <v>12</v>
      </c>
      <c r="K81">
        <v>35</v>
      </c>
      <c r="L81" t="s">
        <v>16</v>
      </c>
      <c r="M81" t="s">
        <v>29</v>
      </c>
    </row>
    <row r="82" spans="1:13" x14ac:dyDescent="0.25">
      <c r="A82" t="s">
        <v>204</v>
      </c>
      <c r="B82" s="12">
        <v>45128</v>
      </c>
      <c r="C82" s="13">
        <v>0.47361111111111109</v>
      </c>
      <c r="D82" t="s">
        <v>205</v>
      </c>
      <c r="E82" t="s">
        <v>88</v>
      </c>
      <c r="F82">
        <v>39</v>
      </c>
      <c r="G82" t="s">
        <v>185</v>
      </c>
      <c r="H82" t="s">
        <v>47</v>
      </c>
      <c r="I82" t="s">
        <v>12</v>
      </c>
      <c r="K82">
        <v>36</v>
      </c>
      <c r="L82" t="s">
        <v>19</v>
      </c>
      <c r="M82" t="s">
        <v>29</v>
      </c>
    </row>
    <row r="83" spans="1:13" x14ac:dyDescent="0.25">
      <c r="A83" t="s">
        <v>206</v>
      </c>
      <c r="B83" s="12">
        <v>45479</v>
      </c>
      <c r="C83" s="13">
        <v>0.65763888888888888</v>
      </c>
      <c r="D83" t="s">
        <v>207</v>
      </c>
      <c r="E83" t="s">
        <v>88</v>
      </c>
      <c r="F83">
        <v>58</v>
      </c>
      <c r="G83" t="s">
        <v>185</v>
      </c>
      <c r="H83" t="s">
        <v>47</v>
      </c>
      <c r="I83" t="s">
        <v>12</v>
      </c>
      <c r="K83">
        <v>31</v>
      </c>
      <c r="L83" t="s">
        <v>21</v>
      </c>
      <c r="M83" t="s">
        <v>29</v>
      </c>
    </row>
    <row r="84" spans="1:13" x14ac:dyDescent="0.25">
      <c r="A84" t="s">
        <v>208</v>
      </c>
      <c r="B84" s="12">
        <v>45480</v>
      </c>
      <c r="C84" s="13">
        <v>0.97986111111111107</v>
      </c>
      <c r="D84" t="s">
        <v>209</v>
      </c>
      <c r="E84" t="s">
        <v>88</v>
      </c>
      <c r="F84">
        <v>24</v>
      </c>
      <c r="G84" t="s">
        <v>185</v>
      </c>
      <c r="H84" t="s">
        <v>47</v>
      </c>
      <c r="I84" t="s">
        <v>12</v>
      </c>
      <c r="K84">
        <v>41</v>
      </c>
      <c r="L84" t="s">
        <v>18</v>
      </c>
      <c r="M84" t="s">
        <v>29</v>
      </c>
    </row>
    <row r="85" spans="1:13" x14ac:dyDescent="0.25">
      <c r="A85" t="s">
        <v>210</v>
      </c>
      <c r="B85" s="12">
        <v>45490</v>
      </c>
      <c r="C85" s="13">
        <v>0.36527777777777776</v>
      </c>
      <c r="D85" t="s">
        <v>211</v>
      </c>
      <c r="E85" t="s">
        <v>88</v>
      </c>
      <c r="F85">
        <v>42</v>
      </c>
      <c r="G85" t="s">
        <v>185</v>
      </c>
      <c r="H85" t="s">
        <v>47</v>
      </c>
      <c r="I85" t="s">
        <v>12</v>
      </c>
      <c r="K85">
        <v>54</v>
      </c>
      <c r="L85" t="s">
        <v>20</v>
      </c>
      <c r="M85" t="s">
        <v>29</v>
      </c>
    </row>
    <row r="86" spans="1:13" x14ac:dyDescent="0.25">
      <c r="A86" t="s">
        <v>212</v>
      </c>
      <c r="B86" s="12">
        <v>45113</v>
      </c>
      <c r="C86" s="13">
        <v>0.10277777777777777</v>
      </c>
      <c r="D86" t="s">
        <v>213</v>
      </c>
      <c r="E86" t="s">
        <v>88</v>
      </c>
      <c r="F86">
        <v>10</v>
      </c>
      <c r="G86" t="s">
        <v>185</v>
      </c>
      <c r="H86" t="s">
        <v>47</v>
      </c>
      <c r="I86" t="s">
        <v>12</v>
      </c>
      <c r="K86">
        <v>38</v>
      </c>
      <c r="L86" t="s">
        <v>16</v>
      </c>
      <c r="M86" t="s">
        <v>29</v>
      </c>
    </row>
    <row r="87" spans="1:13" x14ac:dyDescent="0.25">
      <c r="A87" t="s">
        <v>214</v>
      </c>
      <c r="B87" s="12">
        <v>45497</v>
      </c>
      <c r="C87" s="13">
        <v>5.5555555555555552E-2</v>
      </c>
      <c r="D87" t="s">
        <v>215</v>
      </c>
      <c r="E87" t="s">
        <v>88</v>
      </c>
      <c r="F87">
        <v>78</v>
      </c>
      <c r="G87" t="s">
        <v>185</v>
      </c>
      <c r="H87" t="s">
        <v>47</v>
      </c>
      <c r="I87" t="s">
        <v>12</v>
      </c>
      <c r="K87">
        <v>55</v>
      </c>
      <c r="L87" t="s">
        <v>23</v>
      </c>
      <c r="M87" t="s">
        <v>29</v>
      </c>
    </row>
    <row r="88" spans="1:13" x14ac:dyDescent="0.25">
      <c r="A88" t="s">
        <v>216</v>
      </c>
      <c r="B88" s="12">
        <v>45124</v>
      </c>
      <c r="C88" s="13">
        <v>0.62708333333333333</v>
      </c>
      <c r="D88" t="s">
        <v>217</v>
      </c>
      <c r="E88" t="s">
        <v>88</v>
      </c>
      <c r="F88">
        <v>61</v>
      </c>
      <c r="G88" t="s">
        <v>185</v>
      </c>
      <c r="H88" t="s">
        <v>47</v>
      </c>
      <c r="I88" t="s">
        <v>12</v>
      </c>
      <c r="K88">
        <v>50</v>
      </c>
      <c r="L88" t="s">
        <v>22</v>
      </c>
      <c r="M88" t="s">
        <v>29</v>
      </c>
    </row>
    <row r="89" spans="1:13" x14ac:dyDescent="0.25">
      <c r="A89" t="s">
        <v>218</v>
      </c>
      <c r="B89" s="12">
        <v>45486</v>
      </c>
      <c r="C89" s="13">
        <v>0.12291666666666666</v>
      </c>
      <c r="D89" t="s">
        <v>219</v>
      </c>
      <c r="E89" t="s">
        <v>88</v>
      </c>
      <c r="F89">
        <v>17</v>
      </c>
      <c r="G89" t="s">
        <v>185</v>
      </c>
      <c r="H89" t="s">
        <v>47</v>
      </c>
      <c r="I89" t="s">
        <v>12</v>
      </c>
      <c r="K89">
        <v>56</v>
      </c>
      <c r="L89" t="s">
        <v>17</v>
      </c>
      <c r="M89" t="s">
        <v>29</v>
      </c>
    </row>
    <row r="90" spans="1:13" x14ac:dyDescent="0.25">
      <c r="A90" t="s">
        <v>220</v>
      </c>
      <c r="B90" s="12">
        <v>45128</v>
      </c>
      <c r="C90" s="13">
        <v>0.30694444444444446</v>
      </c>
      <c r="D90" t="s">
        <v>221</v>
      </c>
      <c r="E90" t="s">
        <v>88</v>
      </c>
      <c r="F90">
        <v>7</v>
      </c>
      <c r="G90" t="s">
        <v>185</v>
      </c>
      <c r="H90" t="s">
        <v>47</v>
      </c>
      <c r="I90" t="s">
        <v>12</v>
      </c>
      <c r="K90">
        <v>44</v>
      </c>
      <c r="L90" t="s">
        <v>16</v>
      </c>
      <c r="M90" t="s">
        <v>29</v>
      </c>
    </row>
    <row r="91" spans="1:13" x14ac:dyDescent="0.25">
      <c r="A91" t="s">
        <v>222</v>
      </c>
      <c r="B91" s="12">
        <v>45480</v>
      </c>
      <c r="C91" s="13">
        <v>0.62361111111111112</v>
      </c>
      <c r="D91" t="s">
        <v>223</v>
      </c>
      <c r="E91" t="s">
        <v>88</v>
      </c>
      <c r="F91">
        <v>72</v>
      </c>
      <c r="G91" t="s">
        <v>185</v>
      </c>
      <c r="H91" t="s">
        <v>47</v>
      </c>
      <c r="I91" t="s">
        <v>11</v>
      </c>
      <c r="K91">
        <v>37</v>
      </c>
      <c r="L91" t="s">
        <v>23</v>
      </c>
      <c r="M91" t="s">
        <v>29</v>
      </c>
    </row>
    <row r="92" spans="1:13" x14ac:dyDescent="0.25">
      <c r="A92" t="s">
        <v>224</v>
      </c>
      <c r="B92" s="12">
        <v>45121</v>
      </c>
      <c r="C92" s="13">
        <v>0.70208333333333328</v>
      </c>
      <c r="D92" t="s">
        <v>225</v>
      </c>
      <c r="E92" t="s">
        <v>88</v>
      </c>
      <c r="F92">
        <v>78</v>
      </c>
      <c r="G92" t="s">
        <v>185</v>
      </c>
      <c r="H92" t="s">
        <v>47</v>
      </c>
      <c r="I92" t="s">
        <v>11</v>
      </c>
      <c r="K92">
        <v>40</v>
      </c>
      <c r="L92" t="s">
        <v>23</v>
      </c>
      <c r="M92" t="s">
        <v>29</v>
      </c>
    </row>
    <row r="93" spans="1:13" x14ac:dyDescent="0.25">
      <c r="A93" t="s">
        <v>226</v>
      </c>
      <c r="B93" s="12">
        <v>45493</v>
      </c>
      <c r="C93" s="13">
        <v>0.42083333333333334</v>
      </c>
      <c r="D93" t="s">
        <v>227</v>
      </c>
      <c r="E93" t="s">
        <v>88</v>
      </c>
      <c r="F93">
        <v>14</v>
      </c>
      <c r="G93" t="s">
        <v>185</v>
      </c>
      <c r="H93" t="s">
        <v>47</v>
      </c>
      <c r="I93" t="s">
        <v>11</v>
      </c>
      <c r="K93">
        <v>35</v>
      </c>
      <c r="L93" t="s">
        <v>17</v>
      </c>
      <c r="M93" t="s">
        <v>29</v>
      </c>
    </row>
    <row r="94" spans="1:13" x14ac:dyDescent="0.25">
      <c r="A94" t="s">
        <v>228</v>
      </c>
      <c r="B94" s="12">
        <v>45491</v>
      </c>
      <c r="C94" s="13">
        <v>0.16527777777777777</v>
      </c>
      <c r="D94" t="s">
        <v>229</v>
      </c>
      <c r="E94" t="s">
        <v>88</v>
      </c>
      <c r="F94">
        <v>55</v>
      </c>
      <c r="G94" t="s">
        <v>185</v>
      </c>
      <c r="H94" t="s">
        <v>47</v>
      </c>
      <c r="I94" t="s">
        <v>11</v>
      </c>
      <c r="K94">
        <v>38</v>
      </c>
      <c r="L94" t="s">
        <v>21</v>
      </c>
      <c r="M94" t="s">
        <v>29</v>
      </c>
    </row>
    <row r="95" spans="1:13" x14ac:dyDescent="0.25">
      <c r="A95" t="s">
        <v>230</v>
      </c>
      <c r="B95" s="12">
        <v>45114</v>
      </c>
      <c r="C95" s="13">
        <v>0.8569444444444444</v>
      </c>
      <c r="D95" t="s">
        <v>231</v>
      </c>
      <c r="E95" t="s">
        <v>88</v>
      </c>
      <c r="F95">
        <v>4</v>
      </c>
      <c r="G95" t="s">
        <v>185</v>
      </c>
      <c r="H95" t="s">
        <v>47</v>
      </c>
      <c r="I95" t="s">
        <v>11</v>
      </c>
      <c r="K95">
        <v>44</v>
      </c>
      <c r="L95" t="s">
        <v>16</v>
      </c>
      <c r="M95" t="s">
        <v>29</v>
      </c>
    </row>
    <row r="96" spans="1:13" x14ac:dyDescent="0.25">
      <c r="A96" t="s">
        <v>232</v>
      </c>
      <c r="B96" s="12">
        <v>45109</v>
      </c>
      <c r="C96" s="13">
        <v>0.5493055555555556</v>
      </c>
      <c r="D96" t="s">
        <v>233</v>
      </c>
      <c r="E96" t="s">
        <v>88</v>
      </c>
      <c r="F96">
        <v>63</v>
      </c>
      <c r="G96" t="s">
        <v>185</v>
      </c>
      <c r="H96" t="s">
        <v>47</v>
      </c>
      <c r="I96" t="s">
        <v>11</v>
      </c>
      <c r="K96">
        <v>53</v>
      </c>
      <c r="L96" t="s">
        <v>22</v>
      </c>
      <c r="M96" t="s">
        <v>29</v>
      </c>
    </row>
    <row r="97" spans="1:13" x14ac:dyDescent="0.25">
      <c r="A97" t="s">
        <v>234</v>
      </c>
      <c r="B97" s="12">
        <v>45126</v>
      </c>
      <c r="C97" s="13">
        <v>0.65833333333333333</v>
      </c>
      <c r="D97" t="s">
        <v>235</v>
      </c>
      <c r="E97" t="s">
        <v>88</v>
      </c>
      <c r="F97">
        <v>22</v>
      </c>
      <c r="G97" t="s">
        <v>185</v>
      </c>
      <c r="H97" t="s">
        <v>47</v>
      </c>
      <c r="I97" t="s">
        <v>11</v>
      </c>
      <c r="K97">
        <v>36</v>
      </c>
      <c r="L97" t="s">
        <v>18</v>
      </c>
      <c r="M97" t="s">
        <v>29</v>
      </c>
    </row>
    <row r="98" spans="1:13" x14ac:dyDescent="0.25">
      <c r="A98" t="s">
        <v>236</v>
      </c>
      <c r="B98" s="12">
        <v>45504</v>
      </c>
      <c r="C98" s="13">
        <v>0.26180555555555557</v>
      </c>
      <c r="D98" t="s">
        <v>237</v>
      </c>
      <c r="E98" t="s">
        <v>88</v>
      </c>
      <c r="F98">
        <v>45</v>
      </c>
      <c r="G98" t="s">
        <v>185</v>
      </c>
      <c r="H98" t="s">
        <v>47</v>
      </c>
      <c r="I98" t="s">
        <v>11</v>
      </c>
      <c r="K98">
        <v>58</v>
      </c>
      <c r="L98" t="s">
        <v>20</v>
      </c>
      <c r="M98" t="s">
        <v>29</v>
      </c>
    </row>
    <row r="99" spans="1:13" x14ac:dyDescent="0.25">
      <c r="A99" t="s">
        <v>238</v>
      </c>
      <c r="B99" s="12">
        <v>45108</v>
      </c>
      <c r="C99" s="13">
        <v>4.027777777777778E-2</v>
      </c>
      <c r="D99" t="s">
        <v>239</v>
      </c>
      <c r="E99" t="s">
        <v>88</v>
      </c>
      <c r="F99">
        <v>51</v>
      </c>
      <c r="G99" t="s">
        <v>185</v>
      </c>
      <c r="H99" t="s">
        <v>47</v>
      </c>
      <c r="I99" t="s">
        <v>11</v>
      </c>
      <c r="K99">
        <v>32</v>
      </c>
      <c r="L99" t="s">
        <v>21</v>
      </c>
      <c r="M99" t="s">
        <v>29</v>
      </c>
    </row>
    <row r="100" spans="1:13" x14ac:dyDescent="0.25">
      <c r="A100" t="s">
        <v>240</v>
      </c>
      <c r="B100" s="12">
        <v>45475</v>
      </c>
      <c r="C100" s="13">
        <v>0.53055555555555556</v>
      </c>
      <c r="D100" t="s">
        <v>241</v>
      </c>
      <c r="E100" t="s">
        <v>88</v>
      </c>
      <c r="F100">
        <v>2</v>
      </c>
      <c r="G100" t="s">
        <v>185</v>
      </c>
      <c r="H100" t="s">
        <v>47</v>
      </c>
      <c r="I100" t="s">
        <v>11</v>
      </c>
      <c r="K100">
        <v>43</v>
      </c>
      <c r="L100" t="s">
        <v>16</v>
      </c>
      <c r="M100" t="s">
        <v>29</v>
      </c>
    </row>
    <row r="101" spans="1:13" x14ac:dyDescent="0.25">
      <c r="A101" t="s">
        <v>242</v>
      </c>
      <c r="B101" s="12">
        <v>45495</v>
      </c>
      <c r="C101" s="13">
        <v>0.96875</v>
      </c>
      <c r="D101" t="s">
        <v>243</v>
      </c>
      <c r="E101" t="s">
        <v>88</v>
      </c>
      <c r="F101">
        <v>8</v>
      </c>
      <c r="G101" t="s">
        <v>185</v>
      </c>
      <c r="H101" t="s">
        <v>47</v>
      </c>
      <c r="I101" t="s">
        <v>11</v>
      </c>
      <c r="K101">
        <v>57</v>
      </c>
      <c r="L101" t="s">
        <v>16</v>
      </c>
      <c r="M101" t="s">
        <v>29</v>
      </c>
    </row>
    <row r="102" spans="1:13" x14ac:dyDescent="0.25">
      <c r="A102" t="s">
        <v>244</v>
      </c>
      <c r="B102" s="12">
        <v>45487</v>
      </c>
      <c r="C102" s="13">
        <v>0.82708333333333328</v>
      </c>
      <c r="D102" t="s">
        <v>245</v>
      </c>
      <c r="E102" t="s">
        <v>88</v>
      </c>
      <c r="F102">
        <v>11</v>
      </c>
      <c r="G102" t="s">
        <v>185</v>
      </c>
      <c r="H102" t="s">
        <v>47</v>
      </c>
      <c r="I102" t="s">
        <v>11</v>
      </c>
      <c r="K102">
        <v>45</v>
      </c>
      <c r="L102" t="s">
        <v>17</v>
      </c>
      <c r="M102" t="s">
        <v>29</v>
      </c>
    </row>
    <row r="103" spans="1:13" x14ac:dyDescent="0.25">
      <c r="A103" t="s">
        <v>246</v>
      </c>
      <c r="B103" s="12">
        <v>45499</v>
      </c>
      <c r="C103" s="13">
        <v>0.72569444444444442</v>
      </c>
      <c r="D103" t="s">
        <v>247</v>
      </c>
      <c r="E103" t="s">
        <v>88</v>
      </c>
      <c r="F103">
        <v>3</v>
      </c>
      <c r="G103" t="s">
        <v>185</v>
      </c>
      <c r="H103" t="s">
        <v>47</v>
      </c>
      <c r="I103" t="s">
        <v>11</v>
      </c>
      <c r="K103">
        <v>53</v>
      </c>
      <c r="L103" t="s">
        <v>16</v>
      </c>
      <c r="M103" t="s">
        <v>29</v>
      </c>
    </row>
    <row r="104" spans="1:13" x14ac:dyDescent="0.25">
      <c r="A104" t="s">
        <v>248</v>
      </c>
      <c r="B104" s="12">
        <v>45500</v>
      </c>
      <c r="C104" s="13">
        <v>0.54722222222222228</v>
      </c>
      <c r="D104" t="s">
        <v>249</v>
      </c>
      <c r="E104" t="s">
        <v>45</v>
      </c>
      <c r="F104">
        <v>59</v>
      </c>
      <c r="G104" t="s">
        <v>185</v>
      </c>
      <c r="H104" t="s">
        <v>47</v>
      </c>
      <c r="I104" t="s">
        <v>11</v>
      </c>
      <c r="K104">
        <v>34</v>
      </c>
      <c r="L104" t="s">
        <v>21</v>
      </c>
      <c r="M104" t="s">
        <v>29</v>
      </c>
    </row>
    <row r="105" spans="1:13" x14ac:dyDescent="0.25">
      <c r="A105" t="s">
        <v>250</v>
      </c>
      <c r="B105" s="12">
        <v>45489</v>
      </c>
      <c r="C105" s="13">
        <v>0.2902777777777778</v>
      </c>
      <c r="D105" t="s">
        <v>251</v>
      </c>
      <c r="E105" t="s">
        <v>45</v>
      </c>
      <c r="F105">
        <v>19</v>
      </c>
      <c r="G105" t="s">
        <v>185</v>
      </c>
      <c r="H105" t="s">
        <v>47</v>
      </c>
      <c r="I105" t="s">
        <v>11</v>
      </c>
      <c r="K105">
        <v>43</v>
      </c>
      <c r="L105" t="s">
        <v>17</v>
      </c>
      <c r="M105" t="s">
        <v>29</v>
      </c>
    </row>
    <row r="106" spans="1:13" x14ac:dyDescent="0.25">
      <c r="A106" t="s">
        <v>252</v>
      </c>
      <c r="B106" s="12">
        <v>45481</v>
      </c>
      <c r="C106" s="13">
        <v>0.9770833333333333</v>
      </c>
      <c r="D106" t="s">
        <v>253</v>
      </c>
      <c r="E106" t="s">
        <v>45</v>
      </c>
      <c r="F106">
        <v>63</v>
      </c>
      <c r="G106" t="s">
        <v>185</v>
      </c>
      <c r="H106" t="s">
        <v>47</v>
      </c>
      <c r="I106" t="s">
        <v>11</v>
      </c>
      <c r="K106">
        <v>44</v>
      </c>
      <c r="L106" t="s">
        <v>22</v>
      </c>
      <c r="M106" t="s">
        <v>29</v>
      </c>
    </row>
    <row r="107" spans="1:13" x14ac:dyDescent="0.25">
      <c r="A107" t="s">
        <v>254</v>
      </c>
      <c r="B107" s="12">
        <v>45499</v>
      </c>
      <c r="C107" s="13">
        <v>0.47152777777777777</v>
      </c>
      <c r="D107" t="s">
        <v>255</v>
      </c>
      <c r="E107" t="s">
        <v>45</v>
      </c>
      <c r="F107">
        <v>59</v>
      </c>
      <c r="G107" t="s">
        <v>185</v>
      </c>
      <c r="H107" t="s">
        <v>47</v>
      </c>
      <c r="I107" t="s">
        <v>11</v>
      </c>
      <c r="K107">
        <v>52</v>
      </c>
      <c r="L107" t="s">
        <v>21</v>
      </c>
      <c r="M107" t="s">
        <v>29</v>
      </c>
    </row>
    <row r="108" spans="1:13" x14ac:dyDescent="0.25">
      <c r="A108" t="s">
        <v>256</v>
      </c>
      <c r="B108" s="12">
        <v>45489</v>
      </c>
      <c r="C108" s="13">
        <v>0.46458333333333335</v>
      </c>
      <c r="D108" t="s">
        <v>257</v>
      </c>
      <c r="E108" t="s">
        <v>45</v>
      </c>
      <c r="F108">
        <v>46</v>
      </c>
      <c r="G108" t="s">
        <v>185</v>
      </c>
      <c r="H108" t="s">
        <v>47</v>
      </c>
      <c r="I108" t="s">
        <v>11</v>
      </c>
      <c r="K108">
        <v>35</v>
      </c>
      <c r="L108" t="s">
        <v>20</v>
      </c>
      <c r="M108" t="s">
        <v>29</v>
      </c>
    </row>
    <row r="109" spans="1:13" x14ac:dyDescent="0.25">
      <c r="A109" t="s">
        <v>258</v>
      </c>
      <c r="B109" s="12">
        <v>45127</v>
      </c>
      <c r="C109" s="13">
        <v>0.55069444444444449</v>
      </c>
      <c r="D109" t="s">
        <v>259</v>
      </c>
      <c r="E109" t="s">
        <v>45</v>
      </c>
      <c r="F109">
        <v>68</v>
      </c>
      <c r="G109" t="s">
        <v>185</v>
      </c>
      <c r="H109" t="s">
        <v>47</v>
      </c>
      <c r="I109" t="s">
        <v>11</v>
      </c>
      <c r="K109">
        <v>36</v>
      </c>
      <c r="L109" t="s">
        <v>22</v>
      </c>
      <c r="M109" t="s">
        <v>29</v>
      </c>
    </row>
    <row r="110" spans="1:13" x14ac:dyDescent="0.25">
      <c r="A110" t="s">
        <v>260</v>
      </c>
      <c r="B110" s="12">
        <v>45497</v>
      </c>
      <c r="C110" s="13">
        <v>0.92083333333333328</v>
      </c>
      <c r="D110" t="s">
        <v>261</v>
      </c>
      <c r="E110" t="s">
        <v>45</v>
      </c>
      <c r="F110">
        <v>19</v>
      </c>
      <c r="G110" t="s">
        <v>185</v>
      </c>
      <c r="H110" t="s">
        <v>47</v>
      </c>
      <c r="I110" t="s">
        <v>11</v>
      </c>
      <c r="K110">
        <v>48</v>
      </c>
      <c r="L110" t="s">
        <v>17</v>
      </c>
      <c r="M110" t="s">
        <v>29</v>
      </c>
    </row>
    <row r="111" spans="1:13" x14ac:dyDescent="0.25">
      <c r="A111" t="s">
        <v>262</v>
      </c>
      <c r="B111" s="12">
        <v>45504</v>
      </c>
      <c r="C111" s="13">
        <v>0.46319444444444446</v>
      </c>
      <c r="D111" t="s">
        <v>263</v>
      </c>
      <c r="E111" t="s">
        <v>45</v>
      </c>
      <c r="F111">
        <v>78</v>
      </c>
      <c r="G111" t="s">
        <v>185</v>
      </c>
      <c r="H111" t="s">
        <v>47</v>
      </c>
      <c r="I111" t="s">
        <v>11</v>
      </c>
      <c r="K111">
        <v>38</v>
      </c>
      <c r="L111" t="s">
        <v>23</v>
      </c>
      <c r="M111" t="s">
        <v>29</v>
      </c>
    </row>
    <row r="112" spans="1:13" x14ac:dyDescent="0.25">
      <c r="A112" t="s">
        <v>264</v>
      </c>
      <c r="B112" s="12">
        <v>45496</v>
      </c>
      <c r="C112" s="13">
        <v>0.46111111111111114</v>
      </c>
      <c r="D112" t="s">
        <v>265</v>
      </c>
      <c r="E112" t="s">
        <v>45</v>
      </c>
      <c r="F112">
        <v>69</v>
      </c>
      <c r="G112" t="s">
        <v>185</v>
      </c>
      <c r="H112" t="s">
        <v>47</v>
      </c>
      <c r="I112" t="s">
        <v>11</v>
      </c>
      <c r="K112">
        <v>56</v>
      </c>
      <c r="L112" t="s">
        <v>22</v>
      </c>
      <c r="M112" t="s">
        <v>29</v>
      </c>
    </row>
    <row r="113" spans="1:13" x14ac:dyDescent="0.25">
      <c r="A113" t="s">
        <v>266</v>
      </c>
      <c r="B113" s="12">
        <v>45482</v>
      </c>
      <c r="C113" s="13">
        <v>0.17291666666666666</v>
      </c>
      <c r="D113" t="s">
        <v>267</v>
      </c>
      <c r="E113" t="s">
        <v>45</v>
      </c>
      <c r="F113">
        <v>9</v>
      </c>
      <c r="G113" t="s">
        <v>185</v>
      </c>
      <c r="H113" t="s">
        <v>47</v>
      </c>
      <c r="I113" t="s">
        <v>11</v>
      </c>
      <c r="K113">
        <v>34</v>
      </c>
      <c r="L113" t="s">
        <v>16</v>
      </c>
      <c r="M113" t="s">
        <v>29</v>
      </c>
    </row>
    <row r="114" spans="1:13" x14ac:dyDescent="0.25">
      <c r="A114" t="s">
        <v>268</v>
      </c>
      <c r="B114" s="12">
        <v>45129</v>
      </c>
      <c r="C114" s="13">
        <v>0.70694444444444449</v>
      </c>
      <c r="D114" t="s">
        <v>269</v>
      </c>
      <c r="E114" t="s">
        <v>45</v>
      </c>
      <c r="F114">
        <v>66</v>
      </c>
      <c r="G114" t="s">
        <v>185</v>
      </c>
      <c r="H114" t="s">
        <v>47</v>
      </c>
      <c r="I114" t="s">
        <v>11</v>
      </c>
      <c r="K114">
        <v>32</v>
      </c>
      <c r="L114" t="s">
        <v>22</v>
      </c>
      <c r="M114" t="s">
        <v>29</v>
      </c>
    </row>
    <row r="115" spans="1:13" x14ac:dyDescent="0.25">
      <c r="A115" t="s">
        <v>270</v>
      </c>
      <c r="B115" s="12">
        <v>45108</v>
      </c>
      <c r="C115" s="13">
        <v>0.52638888888888891</v>
      </c>
      <c r="D115" t="s">
        <v>271</v>
      </c>
      <c r="E115" t="s">
        <v>45</v>
      </c>
      <c r="F115">
        <v>40</v>
      </c>
      <c r="G115" t="s">
        <v>185</v>
      </c>
      <c r="H115" t="s">
        <v>47</v>
      </c>
      <c r="I115" t="s">
        <v>11</v>
      </c>
      <c r="K115">
        <v>57</v>
      </c>
      <c r="L115" t="s">
        <v>19</v>
      </c>
      <c r="M115" t="s">
        <v>29</v>
      </c>
    </row>
    <row r="116" spans="1:13" x14ac:dyDescent="0.25">
      <c r="A116" t="s">
        <v>272</v>
      </c>
      <c r="B116" s="12">
        <v>45486</v>
      </c>
      <c r="C116" s="13">
        <v>0.34236111111111112</v>
      </c>
      <c r="D116" t="s">
        <v>273</v>
      </c>
      <c r="E116" t="s">
        <v>45</v>
      </c>
      <c r="F116">
        <v>2</v>
      </c>
      <c r="G116" t="s">
        <v>185</v>
      </c>
      <c r="H116" t="s">
        <v>47</v>
      </c>
      <c r="I116" t="s">
        <v>11</v>
      </c>
      <c r="K116">
        <v>39</v>
      </c>
      <c r="L116" t="s">
        <v>16</v>
      </c>
      <c r="M116" t="s">
        <v>29</v>
      </c>
    </row>
    <row r="117" spans="1:13" x14ac:dyDescent="0.25">
      <c r="A117" t="s">
        <v>274</v>
      </c>
      <c r="B117" s="12">
        <v>45477</v>
      </c>
      <c r="C117" s="13">
        <v>0.17430555555555555</v>
      </c>
      <c r="D117" t="s">
        <v>275</v>
      </c>
      <c r="E117" t="s">
        <v>45</v>
      </c>
      <c r="F117">
        <v>17</v>
      </c>
      <c r="G117" t="s">
        <v>185</v>
      </c>
      <c r="H117" t="s">
        <v>47</v>
      </c>
      <c r="I117" t="s">
        <v>11</v>
      </c>
      <c r="K117">
        <v>46</v>
      </c>
      <c r="L117" t="s">
        <v>17</v>
      </c>
      <c r="M117" t="s">
        <v>29</v>
      </c>
    </row>
    <row r="118" spans="1:13" x14ac:dyDescent="0.25">
      <c r="A118" t="s">
        <v>276</v>
      </c>
      <c r="B118" s="12">
        <v>45138</v>
      </c>
      <c r="C118" s="13">
        <v>0.45347222222222222</v>
      </c>
      <c r="D118" t="s">
        <v>277</v>
      </c>
      <c r="E118" t="s">
        <v>45</v>
      </c>
      <c r="F118">
        <v>71</v>
      </c>
      <c r="G118" t="s">
        <v>185</v>
      </c>
      <c r="H118" t="s">
        <v>47</v>
      </c>
      <c r="I118" t="s">
        <v>11</v>
      </c>
      <c r="K118">
        <v>44</v>
      </c>
      <c r="L118" t="s">
        <v>23</v>
      </c>
      <c r="M118" t="s">
        <v>29</v>
      </c>
    </row>
    <row r="119" spans="1:13" x14ac:dyDescent="0.25">
      <c r="A119" t="s">
        <v>278</v>
      </c>
      <c r="B119" s="12">
        <v>45136</v>
      </c>
      <c r="C119" s="13">
        <v>0.84375</v>
      </c>
      <c r="D119" t="s">
        <v>279</v>
      </c>
      <c r="E119" t="s">
        <v>45</v>
      </c>
      <c r="F119">
        <v>25</v>
      </c>
      <c r="G119" t="s">
        <v>185</v>
      </c>
      <c r="H119" t="s">
        <v>47</v>
      </c>
      <c r="I119" t="s">
        <v>11</v>
      </c>
      <c r="K119">
        <v>47</v>
      </c>
      <c r="L119" t="s">
        <v>18</v>
      </c>
      <c r="M119" t="s">
        <v>29</v>
      </c>
    </row>
    <row r="120" spans="1:13" x14ac:dyDescent="0.25">
      <c r="A120" t="s">
        <v>280</v>
      </c>
      <c r="B120" s="12">
        <v>45108</v>
      </c>
      <c r="C120" s="13">
        <v>0.9145833333333333</v>
      </c>
      <c r="D120" t="s">
        <v>281</v>
      </c>
      <c r="E120" t="s">
        <v>45</v>
      </c>
      <c r="F120">
        <v>31</v>
      </c>
      <c r="G120" t="s">
        <v>185</v>
      </c>
      <c r="H120" t="s">
        <v>47</v>
      </c>
      <c r="I120" t="s">
        <v>11</v>
      </c>
      <c r="K120">
        <v>47</v>
      </c>
      <c r="L120" t="s">
        <v>19</v>
      </c>
      <c r="M120" t="s">
        <v>29</v>
      </c>
    </row>
    <row r="121" spans="1:13" x14ac:dyDescent="0.25">
      <c r="A121" t="s">
        <v>282</v>
      </c>
      <c r="B121" s="12">
        <v>45125</v>
      </c>
      <c r="C121" s="13">
        <v>0.18263888888888888</v>
      </c>
      <c r="D121" t="s">
        <v>283</v>
      </c>
      <c r="E121" t="s">
        <v>45</v>
      </c>
      <c r="F121">
        <v>11</v>
      </c>
      <c r="G121" t="s">
        <v>185</v>
      </c>
      <c r="H121" t="s">
        <v>47</v>
      </c>
      <c r="I121" t="s">
        <v>11</v>
      </c>
      <c r="K121">
        <v>38</v>
      </c>
      <c r="L121" t="s">
        <v>17</v>
      </c>
      <c r="M121" t="s">
        <v>29</v>
      </c>
    </row>
    <row r="122" spans="1:13" x14ac:dyDescent="0.25">
      <c r="A122" t="s">
        <v>284</v>
      </c>
      <c r="B122" s="12">
        <v>45488</v>
      </c>
      <c r="C122" s="13">
        <v>0.54097222222222219</v>
      </c>
      <c r="D122" t="s">
        <v>285</v>
      </c>
      <c r="E122" t="s">
        <v>45</v>
      </c>
      <c r="F122">
        <v>22</v>
      </c>
      <c r="G122" t="s">
        <v>185</v>
      </c>
      <c r="H122" t="s">
        <v>47</v>
      </c>
      <c r="I122" t="s">
        <v>11</v>
      </c>
      <c r="K122">
        <v>55</v>
      </c>
      <c r="L122" t="s">
        <v>18</v>
      </c>
      <c r="M122" t="s">
        <v>29</v>
      </c>
    </row>
    <row r="123" spans="1:13" x14ac:dyDescent="0.25">
      <c r="A123" t="s">
        <v>286</v>
      </c>
      <c r="B123" s="12">
        <v>45124</v>
      </c>
      <c r="C123" s="13">
        <v>0.39166666666666666</v>
      </c>
      <c r="D123" t="s">
        <v>287</v>
      </c>
      <c r="E123" t="s">
        <v>88</v>
      </c>
      <c r="F123">
        <v>23</v>
      </c>
      <c r="G123" t="s">
        <v>288</v>
      </c>
      <c r="H123" t="s">
        <v>47</v>
      </c>
      <c r="I123" t="s">
        <v>11</v>
      </c>
      <c r="K123">
        <v>47</v>
      </c>
      <c r="L123" t="s">
        <v>18</v>
      </c>
      <c r="M123" t="s">
        <v>29</v>
      </c>
    </row>
    <row r="124" spans="1:13" x14ac:dyDescent="0.25">
      <c r="A124" t="s">
        <v>289</v>
      </c>
      <c r="B124" s="12">
        <v>45483</v>
      </c>
      <c r="C124" s="13">
        <v>0.50763888888888886</v>
      </c>
      <c r="D124" t="s">
        <v>290</v>
      </c>
      <c r="E124" t="s">
        <v>88</v>
      </c>
      <c r="F124">
        <v>70</v>
      </c>
      <c r="G124" t="s">
        <v>288</v>
      </c>
      <c r="H124" t="s">
        <v>47</v>
      </c>
      <c r="I124" t="s">
        <v>11</v>
      </c>
      <c r="K124">
        <v>52</v>
      </c>
      <c r="L124" t="s">
        <v>22</v>
      </c>
      <c r="M124" t="s">
        <v>29</v>
      </c>
    </row>
    <row r="125" spans="1:13" x14ac:dyDescent="0.25">
      <c r="A125" t="s">
        <v>291</v>
      </c>
      <c r="B125" s="12">
        <v>45488</v>
      </c>
      <c r="C125" s="13">
        <v>0.19722222222222222</v>
      </c>
      <c r="D125" t="s">
        <v>292</v>
      </c>
      <c r="E125" t="s">
        <v>88</v>
      </c>
      <c r="F125">
        <v>74</v>
      </c>
      <c r="G125" t="s">
        <v>288</v>
      </c>
      <c r="H125" t="s">
        <v>47</v>
      </c>
      <c r="I125" t="s">
        <v>11</v>
      </c>
      <c r="K125">
        <v>59</v>
      </c>
      <c r="L125" t="s">
        <v>23</v>
      </c>
      <c r="M125" t="s">
        <v>29</v>
      </c>
    </row>
    <row r="126" spans="1:13" x14ac:dyDescent="0.25">
      <c r="A126" t="s">
        <v>293</v>
      </c>
      <c r="B126" s="12">
        <v>45486</v>
      </c>
      <c r="C126" s="13">
        <v>0.88472222222222219</v>
      </c>
      <c r="D126" t="s">
        <v>294</v>
      </c>
      <c r="E126" t="s">
        <v>88</v>
      </c>
      <c r="F126">
        <v>77</v>
      </c>
      <c r="G126" t="s">
        <v>288</v>
      </c>
      <c r="H126" t="s">
        <v>47</v>
      </c>
      <c r="I126" t="s">
        <v>11</v>
      </c>
      <c r="K126">
        <v>33</v>
      </c>
      <c r="L126" t="s">
        <v>23</v>
      </c>
      <c r="M126" t="s">
        <v>29</v>
      </c>
    </row>
    <row r="127" spans="1:13" x14ac:dyDescent="0.25">
      <c r="A127" t="s">
        <v>295</v>
      </c>
      <c r="B127" s="12">
        <v>45118</v>
      </c>
      <c r="C127" s="13">
        <v>0.27916666666666667</v>
      </c>
      <c r="D127" t="s">
        <v>296</v>
      </c>
      <c r="E127" t="s">
        <v>88</v>
      </c>
      <c r="F127">
        <v>21</v>
      </c>
      <c r="G127" t="s">
        <v>288</v>
      </c>
      <c r="H127" t="s">
        <v>47</v>
      </c>
      <c r="I127" t="s">
        <v>11</v>
      </c>
      <c r="K127">
        <v>45</v>
      </c>
      <c r="L127" t="s">
        <v>18</v>
      </c>
      <c r="M127" t="s">
        <v>29</v>
      </c>
    </row>
    <row r="128" spans="1:13" x14ac:dyDescent="0.25">
      <c r="A128" t="s">
        <v>297</v>
      </c>
      <c r="B128" s="12">
        <v>45138</v>
      </c>
      <c r="C128" s="13">
        <v>0.7993055555555556</v>
      </c>
      <c r="D128" t="s">
        <v>298</v>
      </c>
      <c r="E128" t="s">
        <v>88</v>
      </c>
      <c r="F128">
        <v>72</v>
      </c>
      <c r="G128" t="s">
        <v>288</v>
      </c>
      <c r="H128" t="s">
        <v>47</v>
      </c>
      <c r="I128" t="s">
        <v>11</v>
      </c>
      <c r="K128">
        <v>33</v>
      </c>
      <c r="L128" t="s">
        <v>23</v>
      </c>
      <c r="M128" t="s">
        <v>29</v>
      </c>
    </row>
    <row r="129" spans="1:13" x14ac:dyDescent="0.25">
      <c r="A129" t="s">
        <v>299</v>
      </c>
      <c r="B129" s="12">
        <v>45108</v>
      </c>
      <c r="C129" s="13">
        <v>0.24861111111111112</v>
      </c>
      <c r="D129" t="s">
        <v>300</v>
      </c>
      <c r="E129" t="s">
        <v>88</v>
      </c>
      <c r="F129">
        <v>17</v>
      </c>
      <c r="G129" t="s">
        <v>288</v>
      </c>
      <c r="H129" t="s">
        <v>47</v>
      </c>
      <c r="I129" t="s">
        <v>11</v>
      </c>
      <c r="K129">
        <v>52</v>
      </c>
      <c r="L129" t="s">
        <v>17</v>
      </c>
      <c r="M129" t="s">
        <v>29</v>
      </c>
    </row>
    <row r="130" spans="1:13" x14ac:dyDescent="0.25">
      <c r="A130" t="s">
        <v>301</v>
      </c>
      <c r="B130" s="12">
        <v>45496</v>
      </c>
      <c r="C130" s="13">
        <v>0.22638888888888889</v>
      </c>
      <c r="D130" t="s">
        <v>302</v>
      </c>
      <c r="E130" t="s">
        <v>88</v>
      </c>
      <c r="F130">
        <v>48</v>
      </c>
      <c r="G130" t="s">
        <v>288</v>
      </c>
      <c r="H130" t="s">
        <v>47</v>
      </c>
      <c r="I130" t="s">
        <v>11</v>
      </c>
      <c r="K130">
        <v>55</v>
      </c>
      <c r="L130" t="s">
        <v>20</v>
      </c>
      <c r="M130" t="s">
        <v>29</v>
      </c>
    </row>
    <row r="131" spans="1:13" x14ac:dyDescent="0.25">
      <c r="A131" t="s">
        <v>303</v>
      </c>
      <c r="B131" s="12">
        <v>45109</v>
      </c>
      <c r="C131" s="13">
        <v>0.3611111111111111</v>
      </c>
      <c r="D131" t="s">
        <v>304</v>
      </c>
      <c r="E131" t="s">
        <v>88</v>
      </c>
      <c r="F131">
        <v>28</v>
      </c>
      <c r="G131" t="s">
        <v>288</v>
      </c>
      <c r="H131" t="s">
        <v>47</v>
      </c>
      <c r="I131" t="s">
        <v>11</v>
      </c>
      <c r="K131">
        <v>44</v>
      </c>
      <c r="L131" t="s">
        <v>18</v>
      </c>
      <c r="M131" t="s">
        <v>29</v>
      </c>
    </row>
    <row r="132" spans="1:13" x14ac:dyDescent="0.25">
      <c r="A132" t="s">
        <v>305</v>
      </c>
      <c r="B132" s="12">
        <v>45478</v>
      </c>
      <c r="C132" s="13">
        <v>0.80972222222222223</v>
      </c>
      <c r="D132" t="s">
        <v>306</v>
      </c>
      <c r="E132" t="s">
        <v>88</v>
      </c>
      <c r="F132">
        <v>12</v>
      </c>
      <c r="G132" t="s">
        <v>288</v>
      </c>
      <c r="H132" t="s">
        <v>47</v>
      </c>
      <c r="I132" t="s">
        <v>11</v>
      </c>
      <c r="K132">
        <v>55</v>
      </c>
      <c r="L132" t="s">
        <v>17</v>
      </c>
      <c r="M132" t="s">
        <v>29</v>
      </c>
    </row>
    <row r="133" spans="1:13" x14ac:dyDescent="0.25">
      <c r="A133" t="s">
        <v>307</v>
      </c>
      <c r="B133" s="12">
        <v>45130</v>
      </c>
      <c r="C133" s="13">
        <v>0.81180555555555556</v>
      </c>
      <c r="D133" t="s">
        <v>308</v>
      </c>
      <c r="E133" t="s">
        <v>88</v>
      </c>
      <c r="F133">
        <v>72</v>
      </c>
      <c r="G133" t="s">
        <v>288</v>
      </c>
      <c r="H133" t="s">
        <v>47</v>
      </c>
      <c r="I133" t="s">
        <v>11</v>
      </c>
      <c r="K133">
        <v>58</v>
      </c>
      <c r="L133" t="s">
        <v>23</v>
      </c>
      <c r="M133" t="s">
        <v>29</v>
      </c>
    </row>
    <row r="134" spans="1:13" x14ac:dyDescent="0.25">
      <c r="A134" t="s">
        <v>309</v>
      </c>
      <c r="B134" s="12">
        <v>45504</v>
      </c>
      <c r="C134" s="13">
        <v>0.59583333333333333</v>
      </c>
      <c r="D134" t="s">
        <v>310</v>
      </c>
      <c r="E134" t="s">
        <v>88</v>
      </c>
      <c r="F134">
        <v>72</v>
      </c>
      <c r="G134" t="s">
        <v>288</v>
      </c>
      <c r="H134" t="s">
        <v>47</v>
      </c>
      <c r="I134" t="s">
        <v>11</v>
      </c>
      <c r="K134">
        <v>48</v>
      </c>
      <c r="L134" t="s">
        <v>23</v>
      </c>
      <c r="M134" t="s">
        <v>29</v>
      </c>
    </row>
    <row r="135" spans="1:13" x14ac:dyDescent="0.25">
      <c r="A135" t="s">
        <v>311</v>
      </c>
      <c r="B135" s="12">
        <v>45110</v>
      </c>
      <c r="C135" s="13">
        <v>0.12986111111111112</v>
      </c>
      <c r="D135" t="s">
        <v>312</v>
      </c>
      <c r="E135" t="s">
        <v>88</v>
      </c>
      <c r="F135">
        <v>43</v>
      </c>
      <c r="G135" t="s">
        <v>288</v>
      </c>
      <c r="H135" t="s">
        <v>47</v>
      </c>
      <c r="I135" t="s">
        <v>11</v>
      </c>
      <c r="K135">
        <v>47</v>
      </c>
      <c r="L135" t="s">
        <v>20</v>
      </c>
      <c r="M135" t="s">
        <v>29</v>
      </c>
    </row>
    <row r="136" spans="1:13" x14ac:dyDescent="0.25">
      <c r="A136" t="s">
        <v>313</v>
      </c>
      <c r="B136" s="12">
        <v>45486</v>
      </c>
      <c r="C136" s="13">
        <v>0.11180555555555556</v>
      </c>
      <c r="D136" t="s">
        <v>314</v>
      </c>
      <c r="E136" t="s">
        <v>88</v>
      </c>
      <c r="F136">
        <v>75</v>
      </c>
      <c r="G136" t="s">
        <v>288</v>
      </c>
      <c r="H136" t="s">
        <v>47</v>
      </c>
      <c r="I136" t="s">
        <v>11</v>
      </c>
      <c r="K136">
        <v>35</v>
      </c>
      <c r="L136" t="s">
        <v>23</v>
      </c>
      <c r="M136" t="s">
        <v>29</v>
      </c>
    </row>
    <row r="137" spans="1:13" x14ac:dyDescent="0.25">
      <c r="A137" t="s">
        <v>315</v>
      </c>
      <c r="B137" s="12">
        <v>45109</v>
      </c>
      <c r="C137" s="13">
        <v>4.791666666666667E-2</v>
      </c>
      <c r="D137" t="s">
        <v>316</v>
      </c>
      <c r="E137" t="s">
        <v>88</v>
      </c>
      <c r="F137">
        <v>36</v>
      </c>
      <c r="G137" t="s">
        <v>288</v>
      </c>
      <c r="H137" t="s">
        <v>47</v>
      </c>
      <c r="I137" t="s">
        <v>11</v>
      </c>
      <c r="K137">
        <v>49</v>
      </c>
      <c r="L137" t="s">
        <v>19</v>
      </c>
      <c r="M137" t="s">
        <v>29</v>
      </c>
    </row>
    <row r="138" spans="1:13" x14ac:dyDescent="0.25">
      <c r="A138" t="s">
        <v>317</v>
      </c>
      <c r="B138" s="12">
        <v>45134</v>
      </c>
      <c r="C138" s="13">
        <v>0.98263888888888884</v>
      </c>
      <c r="D138" t="s">
        <v>318</v>
      </c>
      <c r="E138" t="s">
        <v>88</v>
      </c>
      <c r="F138">
        <v>71</v>
      </c>
      <c r="G138" t="s">
        <v>288</v>
      </c>
      <c r="H138" t="s">
        <v>47</v>
      </c>
      <c r="I138" t="s">
        <v>11</v>
      </c>
      <c r="K138">
        <v>32</v>
      </c>
      <c r="L138" t="s">
        <v>23</v>
      </c>
      <c r="M138" t="s">
        <v>29</v>
      </c>
    </row>
    <row r="139" spans="1:13" x14ac:dyDescent="0.25">
      <c r="A139" t="s">
        <v>319</v>
      </c>
      <c r="B139" s="12">
        <v>45138</v>
      </c>
      <c r="C139" s="13">
        <v>0.43263888888888891</v>
      </c>
      <c r="D139" t="s">
        <v>320</v>
      </c>
      <c r="E139" t="s">
        <v>88</v>
      </c>
      <c r="F139">
        <v>9</v>
      </c>
      <c r="G139" t="s">
        <v>288</v>
      </c>
      <c r="H139" t="s">
        <v>47</v>
      </c>
      <c r="I139" t="s">
        <v>11</v>
      </c>
      <c r="K139">
        <v>39</v>
      </c>
      <c r="L139" t="s">
        <v>16</v>
      </c>
      <c r="M139" t="s">
        <v>29</v>
      </c>
    </row>
    <row r="140" spans="1:13" x14ac:dyDescent="0.25">
      <c r="A140" t="s">
        <v>321</v>
      </c>
      <c r="B140" s="12">
        <v>45481</v>
      </c>
      <c r="C140" s="13">
        <v>0.96666666666666667</v>
      </c>
      <c r="D140" t="s">
        <v>322</v>
      </c>
      <c r="E140" t="s">
        <v>88</v>
      </c>
      <c r="F140">
        <v>38</v>
      </c>
      <c r="G140" t="s">
        <v>288</v>
      </c>
      <c r="H140" t="s">
        <v>47</v>
      </c>
      <c r="I140" t="s">
        <v>12</v>
      </c>
      <c r="K140">
        <v>48</v>
      </c>
      <c r="L140" t="s">
        <v>19</v>
      </c>
      <c r="M140" t="s">
        <v>29</v>
      </c>
    </row>
    <row r="141" spans="1:13" x14ac:dyDescent="0.25">
      <c r="A141" t="s">
        <v>323</v>
      </c>
      <c r="B141" s="12">
        <v>45121</v>
      </c>
      <c r="C141" s="13">
        <v>0.80972222222222223</v>
      </c>
      <c r="D141" t="s">
        <v>324</v>
      </c>
      <c r="E141" t="s">
        <v>88</v>
      </c>
      <c r="F141">
        <v>7</v>
      </c>
      <c r="G141" t="s">
        <v>288</v>
      </c>
      <c r="H141" t="s">
        <v>47</v>
      </c>
      <c r="I141" t="s">
        <v>12</v>
      </c>
      <c r="K141">
        <v>51</v>
      </c>
      <c r="L141" t="s">
        <v>16</v>
      </c>
      <c r="M141" t="s">
        <v>29</v>
      </c>
    </row>
    <row r="142" spans="1:13" x14ac:dyDescent="0.25">
      <c r="A142" t="s">
        <v>325</v>
      </c>
      <c r="B142" s="12">
        <v>45123</v>
      </c>
      <c r="C142" s="13">
        <v>0.52847222222222223</v>
      </c>
      <c r="D142" t="s">
        <v>326</v>
      </c>
      <c r="E142" t="s">
        <v>88</v>
      </c>
      <c r="F142">
        <v>49</v>
      </c>
      <c r="G142" t="s">
        <v>288</v>
      </c>
      <c r="H142" t="s">
        <v>47</v>
      </c>
      <c r="I142" t="s">
        <v>12</v>
      </c>
      <c r="K142">
        <v>31</v>
      </c>
      <c r="L142" t="s">
        <v>20</v>
      </c>
      <c r="M142" t="s">
        <v>29</v>
      </c>
    </row>
    <row r="143" spans="1:13" x14ac:dyDescent="0.25">
      <c r="A143" t="s">
        <v>327</v>
      </c>
      <c r="B143" s="12">
        <v>45478</v>
      </c>
      <c r="C143" s="13">
        <v>0.72847222222222219</v>
      </c>
      <c r="D143" t="s">
        <v>328</v>
      </c>
      <c r="E143" t="s">
        <v>88</v>
      </c>
      <c r="F143">
        <v>55</v>
      </c>
      <c r="G143" t="s">
        <v>288</v>
      </c>
      <c r="H143" t="s">
        <v>47</v>
      </c>
      <c r="I143" t="s">
        <v>12</v>
      </c>
      <c r="K143">
        <v>36</v>
      </c>
      <c r="L143" t="s">
        <v>21</v>
      </c>
      <c r="M143" t="s">
        <v>29</v>
      </c>
    </row>
    <row r="144" spans="1:13" x14ac:dyDescent="0.25">
      <c r="A144" t="s">
        <v>329</v>
      </c>
      <c r="B144" s="12">
        <v>45500</v>
      </c>
      <c r="C144" s="13">
        <v>0.52222222222222225</v>
      </c>
      <c r="D144" t="s">
        <v>330</v>
      </c>
      <c r="E144" t="s">
        <v>88</v>
      </c>
      <c r="F144">
        <v>43</v>
      </c>
      <c r="G144" t="s">
        <v>288</v>
      </c>
      <c r="H144" t="s">
        <v>47</v>
      </c>
      <c r="I144" t="s">
        <v>12</v>
      </c>
      <c r="K144">
        <v>32</v>
      </c>
      <c r="L144" t="s">
        <v>20</v>
      </c>
      <c r="M144" t="s">
        <v>29</v>
      </c>
    </row>
    <row r="145" spans="1:13" x14ac:dyDescent="0.25">
      <c r="A145" t="s">
        <v>331</v>
      </c>
      <c r="B145" s="12">
        <v>45474</v>
      </c>
      <c r="C145" s="13">
        <v>0.81319444444444444</v>
      </c>
      <c r="D145" t="s">
        <v>332</v>
      </c>
      <c r="E145" t="s">
        <v>88</v>
      </c>
      <c r="F145">
        <v>31</v>
      </c>
      <c r="G145" t="s">
        <v>288</v>
      </c>
      <c r="H145" t="s">
        <v>47</v>
      </c>
      <c r="I145" t="s">
        <v>12</v>
      </c>
      <c r="K145">
        <v>31</v>
      </c>
      <c r="L145" t="s">
        <v>19</v>
      </c>
      <c r="M145" t="s">
        <v>29</v>
      </c>
    </row>
    <row r="146" spans="1:13" x14ac:dyDescent="0.25">
      <c r="A146" t="s">
        <v>333</v>
      </c>
      <c r="B146" s="12">
        <v>45482</v>
      </c>
      <c r="C146" s="13">
        <v>0.22361111111111112</v>
      </c>
      <c r="D146" t="s">
        <v>334</v>
      </c>
      <c r="E146" t="s">
        <v>88</v>
      </c>
      <c r="F146">
        <v>5</v>
      </c>
      <c r="G146" t="s">
        <v>288</v>
      </c>
      <c r="H146" t="s">
        <v>47</v>
      </c>
      <c r="I146" t="s">
        <v>12</v>
      </c>
      <c r="K146">
        <v>57</v>
      </c>
      <c r="L146" t="s">
        <v>16</v>
      </c>
      <c r="M146" t="s">
        <v>29</v>
      </c>
    </row>
    <row r="147" spans="1:13" x14ac:dyDescent="0.25">
      <c r="A147" t="s">
        <v>335</v>
      </c>
      <c r="B147" s="12">
        <v>45128</v>
      </c>
      <c r="C147" s="13">
        <v>0.30069444444444443</v>
      </c>
      <c r="D147" t="s">
        <v>336</v>
      </c>
      <c r="E147" t="s">
        <v>88</v>
      </c>
      <c r="F147">
        <v>57</v>
      </c>
      <c r="G147" t="s">
        <v>288</v>
      </c>
      <c r="H147" t="s">
        <v>47</v>
      </c>
      <c r="I147" t="s">
        <v>12</v>
      </c>
      <c r="K147">
        <v>58</v>
      </c>
      <c r="L147" t="s">
        <v>21</v>
      </c>
      <c r="M147" t="s">
        <v>29</v>
      </c>
    </row>
    <row r="148" spans="1:13" x14ac:dyDescent="0.25">
      <c r="A148" t="s">
        <v>337</v>
      </c>
      <c r="B148" s="12">
        <v>45130</v>
      </c>
      <c r="C148" s="13">
        <v>0.32430555555555557</v>
      </c>
      <c r="D148" t="s">
        <v>338</v>
      </c>
      <c r="E148" t="s">
        <v>88</v>
      </c>
      <c r="F148">
        <v>38</v>
      </c>
      <c r="G148" t="s">
        <v>288</v>
      </c>
      <c r="H148" t="s">
        <v>47</v>
      </c>
      <c r="I148" t="s">
        <v>12</v>
      </c>
      <c r="K148">
        <v>42</v>
      </c>
      <c r="L148" t="s">
        <v>19</v>
      </c>
      <c r="M148" t="s">
        <v>29</v>
      </c>
    </row>
    <row r="149" spans="1:13" x14ac:dyDescent="0.25">
      <c r="A149" t="s">
        <v>339</v>
      </c>
      <c r="B149" s="12">
        <v>45110</v>
      </c>
      <c r="C149" s="13">
        <v>0.25624999999999998</v>
      </c>
      <c r="D149" t="s">
        <v>340</v>
      </c>
      <c r="E149" t="s">
        <v>45</v>
      </c>
      <c r="F149">
        <v>49</v>
      </c>
      <c r="G149" t="s">
        <v>288</v>
      </c>
      <c r="H149" t="s">
        <v>47</v>
      </c>
      <c r="I149" t="s">
        <v>11</v>
      </c>
      <c r="K149">
        <v>52</v>
      </c>
      <c r="L149" t="s">
        <v>20</v>
      </c>
      <c r="M149" t="s">
        <v>29</v>
      </c>
    </row>
    <row r="150" spans="1:13" x14ac:dyDescent="0.25">
      <c r="A150" t="s">
        <v>341</v>
      </c>
      <c r="B150" s="12">
        <v>45115</v>
      </c>
      <c r="C150" s="13">
        <v>0.77222222222222225</v>
      </c>
      <c r="D150" t="s">
        <v>342</v>
      </c>
      <c r="E150" t="s">
        <v>45</v>
      </c>
      <c r="F150">
        <v>11</v>
      </c>
      <c r="G150" t="s">
        <v>288</v>
      </c>
      <c r="H150" t="s">
        <v>47</v>
      </c>
      <c r="I150" t="s">
        <v>11</v>
      </c>
      <c r="K150">
        <v>58</v>
      </c>
      <c r="L150" t="s">
        <v>17</v>
      </c>
      <c r="M150" t="s">
        <v>29</v>
      </c>
    </row>
    <row r="151" spans="1:13" x14ac:dyDescent="0.25">
      <c r="A151" t="s">
        <v>343</v>
      </c>
      <c r="B151" s="12">
        <v>45120</v>
      </c>
      <c r="C151" s="13">
        <v>1.3194444444444444E-2</v>
      </c>
      <c r="D151" t="s">
        <v>344</v>
      </c>
      <c r="E151" t="s">
        <v>45</v>
      </c>
      <c r="F151">
        <v>75</v>
      </c>
      <c r="G151" t="s">
        <v>288</v>
      </c>
      <c r="H151" t="s">
        <v>47</v>
      </c>
      <c r="I151" t="s">
        <v>11</v>
      </c>
      <c r="K151">
        <v>55</v>
      </c>
      <c r="L151" t="s">
        <v>23</v>
      </c>
      <c r="M151" t="s">
        <v>29</v>
      </c>
    </row>
    <row r="152" spans="1:13" x14ac:dyDescent="0.25">
      <c r="A152" t="s">
        <v>345</v>
      </c>
      <c r="B152" s="12">
        <v>45136</v>
      </c>
      <c r="C152" s="13">
        <v>0.73402777777777772</v>
      </c>
      <c r="D152" t="s">
        <v>346</v>
      </c>
      <c r="E152" t="s">
        <v>45</v>
      </c>
      <c r="F152">
        <v>17</v>
      </c>
      <c r="G152" t="s">
        <v>288</v>
      </c>
      <c r="H152" t="s">
        <v>47</v>
      </c>
      <c r="I152" t="s">
        <v>12</v>
      </c>
      <c r="K152">
        <v>56</v>
      </c>
      <c r="L152" t="s">
        <v>17</v>
      </c>
      <c r="M152" t="s">
        <v>29</v>
      </c>
    </row>
    <row r="153" spans="1:13" x14ac:dyDescent="0.25">
      <c r="A153" t="s">
        <v>347</v>
      </c>
      <c r="B153" s="12">
        <v>45504</v>
      </c>
      <c r="C153" s="13">
        <v>0.25069444444444444</v>
      </c>
      <c r="D153" t="s">
        <v>348</v>
      </c>
      <c r="E153" t="s">
        <v>45</v>
      </c>
      <c r="F153">
        <v>57</v>
      </c>
      <c r="G153" t="s">
        <v>288</v>
      </c>
      <c r="H153" t="s">
        <v>47</v>
      </c>
      <c r="I153" t="s">
        <v>12</v>
      </c>
      <c r="K153">
        <v>34</v>
      </c>
      <c r="L153" t="s">
        <v>21</v>
      </c>
      <c r="M153" t="s">
        <v>29</v>
      </c>
    </row>
    <row r="154" spans="1:13" x14ac:dyDescent="0.25">
      <c r="A154" t="s">
        <v>349</v>
      </c>
      <c r="B154" s="12">
        <v>45486</v>
      </c>
      <c r="C154" s="13">
        <v>0.98472222222222228</v>
      </c>
      <c r="D154" t="s">
        <v>350</v>
      </c>
      <c r="E154" t="s">
        <v>45</v>
      </c>
      <c r="F154">
        <v>60</v>
      </c>
      <c r="G154" t="s">
        <v>288</v>
      </c>
      <c r="H154" t="s">
        <v>47</v>
      </c>
      <c r="I154" t="s">
        <v>12</v>
      </c>
      <c r="K154">
        <v>49</v>
      </c>
      <c r="L154" t="s">
        <v>21</v>
      </c>
      <c r="M154" t="s">
        <v>29</v>
      </c>
    </row>
    <row r="155" spans="1:13" x14ac:dyDescent="0.25">
      <c r="A155" t="s">
        <v>351</v>
      </c>
      <c r="B155" s="12">
        <v>45482</v>
      </c>
      <c r="C155" s="13">
        <v>0.44583333333333336</v>
      </c>
      <c r="D155" t="s">
        <v>352</v>
      </c>
      <c r="E155" t="s">
        <v>45</v>
      </c>
      <c r="F155">
        <v>28</v>
      </c>
      <c r="G155" t="s">
        <v>288</v>
      </c>
      <c r="H155" t="s">
        <v>47</v>
      </c>
      <c r="I155" t="s">
        <v>12</v>
      </c>
      <c r="K155">
        <v>48</v>
      </c>
      <c r="L155" t="s">
        <v>18</v>
      </c>
      <c r="M155" t="s">
        <v>29</v>
      </c>
    </row>
    <row r="156" spans="1:13" x14ac:dyDescent="0.25">
      <c r="A156" t="s">
        <v>353</v>
      </c>
      <c r="B156" s="12">
        <v>45113</v>
      </c>
      <c r="C156" s="13">
        <v>0.18958333333333333</v>
      </c>
      <c r="D156" t="s">
        <v>354</v>
      </c>
      <c r="E156" t="s">
        <v>45</v>
      </c>
      <c r="F156">
        <v>57</v>
      </c>
      <c r="G156" t="s">
        <v>288</v>
      </c>
      <c r="H156" t="s">
        <v>47</v>
      </c>
      <c r="I156" t="s">
        <v>12</v>
      </c>
      <c r="K156">
        <v>56</v>
      </c>
      <c r="L156" t="s">
        <v>21</v>
      </c>
      <c r="M156" t="s">
        <v>29</v>
      </c>
    </row>
    <row r="157" spans="1:13" x14ac:dyDescent="0.25">
      <c r="A157" t="s">
        <v>355</v>
      </c>
      <c r="B157" s="12">
        <v>45123</v>
      </c>
      <c r="C157" s="13">
        <v>0.19097222222222221</v>
      </c>
      <c r="D157" t="s">
        <v>356</v>
      </c>
      <c r="E157" t="s">
        <v>45</v>
      </c>
      <c r="F157">
        <v>79</v>
      </c>
      <c r="G157" t="s">
        <v>288</v>
      </c>
      <c r="H157" t="s">
        <v>47</v>
      </c>
      <c r="I157" t="s">
        <v>12</v>
      </c>
      <c r="K157">
        <v>34</v>
      </c>
      <c r="L157" t="s">
        <v>23</v>
      </c>
      <c r="M157" t="s">
        <v>29</v>
      </c>
    </row>
    <row r="158" spans="1:13" x14ac:dyDescent="0.25">
      <c r="A158" t="s">
        <v>357</v>
      </c>
      <c r="B158" s="12">
        <v>45136</v>
      </c>
      <c r="C158" s="13">
        <v>0.40833333333333333</v>
      </c>
      <c r="D158" t="s">
        <v>358</v>
      </c>
      <c r="E158" t="s">
        <v>45</v>
      </c>
      <c r="F158">
        <v>38</v>
      </c>
      <c r="G158" t="s">
        <v>288</v>
      </c>
      <c r="H158" t="s">
        <v>47</v>
      </c>
      <c r="I158" t="s">
        <v>12</v>
      </c>
      <c r="K158">
        <v>53</v>
      </c>
      <c r="L158" t="s">
        <v>19</v>
      </c>
      <c r="M158" t="s">
        <v>29</v>
      </c>
    </row>
    <row r="159" spans="1:13" x14ac:dyDescent="0.25">
      <c r="A159" t="s">
        <v>359</v>
      </c>
      <c r="B159" s="12">
        <v>45108</v>
      </c>
      <c r="C159" s="13">
        <v>0.1076388888888889</v>
      </c>
      <c r="D159" t="s">
        <v>360</v>
      </c>
      <c r="E159" t="s">
        <v>45</v>
      </c>
      <c r="F159">
        <v>10</v>
      </c>
      <c r="G159" t="s">
        <v>288</v>
      </c>
      <c r="H159" t="s">
        <v>47</v>
      </c>
      <c r="I159" t="s">
        <v>12</v>
      </c>
      <c r="K159">
        <v>59</v>
      </c>
      <c r="L159" t="s">
        <v>16</v>
      </c>
      <c r="M159" t="s">
        <v>29</v>
      </c>
    </row>
    <row r="160" spans="1:13" x14ac:dyDescent="0.25">
      <c r="A160" t="s">
        <v>361</v>
      </c>
      <c r="B160" s="12">
        <v>45501</v>
      </c>
      <c r="C160" s="13">
        <v>0.79652777777777772</v>
      </c>
      <c r="D160" t="s">
        <v>362</v>
      </c>
      <c r="E160" t="s">
        <v>45</v>
      </c>
      <c r="F160">
        <v>22</v>
      </c>
      <c r="G160" t="s">
        <v>288</v>
      </c>
      <c r="H160" t="s">
        <v>47</v>
      </c>
      <c r="I160" t="s">
        <v>12</v>
      </c>
      <c r="K160">
        <v>37</v>
      </c>
      <c r="L160" t="s">
        <v>18</v>
      </c>
      <c r="M160" t="s">
        <v>29</v>
      </c>
    </row>
    <row r="161" spans="1:13" x14ac:dyDescent="0.25">
      <c r="A161" t="s">
        <v>363</v>
      </c>
      <c r="B161" s="12">
        <v>45118</v>
      </c>
      <c r="C161" s="13">
        <v>0.73263888888888884</v>
      </c>
      <c r="D161" t="s">
        <v>364</v>
      </c>
      <c r="E161" t="s">
        <v>45</v>
      </c>
      <c r="F161">
        <v>18</v>
      </c>
      <c r="G161" t="s">
        <v>288</v>
      </c>
      <c r="H161" t="s">
        <v>47</v>
      </c>
      <c r="I161" t="s">
        <v>12</v>
      </c>
      <c r="K161">
        <v>45</v>
      </c>
      <c r="L161" t="s">
        <v>17</v>
      </c>
      <c r="M161" t="s">
        <v>29</v>
      </c>
    </row>
    <row r="162" spans="1:13" x14ac:dyDescent="0.25">
      <c r="A162" t="s">
        <v>365</v>
      </c>
      <c r="B162" s="12">
        <v>45480</v>
      </c>
      <c r="C162" s="13">
        <v>0.30277777777777776</v>
      </c>
      <c r="D162" t="s">
        <v>366</v>
      </c>
      <c r="E162" t="s">
        <v>45</v>
      </c>
      <c r="F162">
        <v>58</v>
      </c>
      <c r="G162" t="s">
        <v>367</v>
      </c>
      <c r="H162" t="s">
        <v>47</v>
      </c>
      <c r="I162" t="s">
        <v>11</v>
      </c>
      <c r="K162">
        <v>36</v>
      </c>
      <c r="L162" t="s">
        <v>21</v>
      </c>
      <c r="M162" t="s">
        <v>29</v>
      </c>
    </row>
    <row r="163" spans="1:13" x14ac:dyDescent="0.25">
      <c r="A163" t="s">
        <v>368</v>
      </c>
      <c r="B163" s="12">
        <v>45132</v>
      </c>
      <c r="C163" s="13">
        <v>0.48819444444444443</v>
      </c>
      <c r="D163" t="s">
        <v>369</v>
      </c>
      <c r="E163" t="s">
        <v>45</v>
      </c>
      <c r="F163">
        <v>20</v>
      </c>
      <c r="G163" t="s">
        <v>367</v>
      </c>
      <c r="H163" t="s">
        <v>47</v>
      </c>
      <c r="I163" t="s">
        <v>11</v>
      </c>
      <c r="K163">
        <v>34</v>
      </c>
      <c r="L163" t="s">
        <v>17</v>
      </c>
      <c r="M163" t="s">
        <v>29</v>
      </c>
    </row>
    <row r="164" spans="1:13" x14ac:dyDescent="0.25">
      <c r="A164" t="s">
        <v>370</v>
      </c>
      <c r="B164" s="12">
        <v>45487</v>
      </c>
      <c r="C164" s="13">
        <v>0.86736111111111114</v>
      </c>
      <c r="D164" t="s">
        <v>371</v>
      </c>
      <c r="E164" t="s">
        <v>45</v>
      </c>
      <c r="F164">
        <v>74</v>
      </c>
      <c r="G164" t="s">
        <v>367</v>
      </c>
      <c r="H164" t="s">
        <v>47</v>
      </c>
      <c r="I164" t="s">
        <v>11</v>
      </c>
      <c r="K164">
        <v>41</v>
      </c>
      <c r="L164" t="s">
        <v>23</v>
      </c>
      <c r="M164" t="s">
        <v>29</v>
      </c>
    </row>
    <row r="165" spans="1:13" x14ac:dyDescent="0.25">
      <c r="A165" t="s">
        <v>372</v>
      </c>
      <c r="B165" s="12">
        <v>45496</v>
      </c>
      <c r="C165" s="13">
        <v>0.40138888888888891</v>
      </c>
      <c r="D165" t="s">
        <v>373</v>
      </c>
      <c r="E165" t="s">
        <v>45</v>
      </c>
      <c r="F165">
        <v>44</v>
      </c>
      <c r="G165" t="s">
        <v>367</v>
      </c>
      <c r="H165" t="s">
        <v>47</v>
      </c>
      <c r="I165" t="s">
        <v>11</v>
      </c>
      <c r="K165">
        <v>49</v>
      </c>
      <c r="L165" t="s">
        <v>20</v>
      </c>
      <c r="M165" t="s">
        <v>29</v>
      </c>
    </row>
    <row r="166" spans="1:13" x14ac:dyDescent="0.25">
      <c r="A166" t="s">
        <v>374</v>
      </c>
      <c r="B166" s="12">
        <v>45118</v>
      </c>
      <c r="C166" s="13">
        <v>5.2777777777777778E-2</v>
      </c>
      <c r="D166" t="s">
        <v>375</v>
      </c>
      <c r="E166" t="s">
        <v>45</v>
      </c>
      <c r="F166">
        <v>46</v>
      </c>
      <c r="G166" t="s">
        <v>367</v>
      </c>
      <c r="H166" t="s">
        <v>47</v>
      </c>
      <c r="I166" t="s">
        <v>11</v>
      </c>
      <c r="K166">
        <v>33</v>
      </c>
      <c r="L166" t="s">
        <v>20</v>
      </c>
      <c r="M166" t="s">
        <v>29</v>
      </c>
    </row>
    <row r="167" spans="1:13" x14ac:dyDescent="0.25">
      <c r="A167" t="s">
        <v>376</v>
      </c>
      <c r="B167" s="12">
        <v>45128</v>
      </c>
      <c r="C167" s="13">
        <v>0.50486111111111109</v>
      </c>
      <c r="D167" t="s">
        <v>377</v>
      </c>
      <c r="E167" t="s">
        <v>45</v>
      </c>
      <c r="F167">
        <v>47</v>
      </c>
      <c r="G167" t="s">
        <v>367</v>
      </c>
      <c r="H167" t="s">
        <v>47</v>
      </c>
      <c r="I167" t="s">
        <v>11</v>
      </c>
      <c r="K167">
        <v>33</v>
      </c>
      <c r="L167" t="s">
        <v>20</v>
      </c>
      <c r="M167" t="s">
        <v>29</v>
      </c>
    </row>
    <row r="168" spans="1:13" x14ac:dyDescent="0.25">
      <c r="A168" t="s">
        <v>378</v>
      </c>
      <c r="B168" s="12">
        <v>45131</v>
      </c>
      <c r="C168" s="13">
        <v>0.59722222222222221</v>
      </c>
      <c r="D168" t="s">
        <v>379</v>
      </c>
      <c r="E168" t="s">
        <v>45</v>
      </c>
      <c r="F168">
        <v>41</v>
      </c>
      <c r="G168" t="s">
        <v>367</v>
      </c>
      <c r="H168" t="s">
        <v>47</v>
      </c>
      <c r="I168" t="s">
        <v>11</v>
      </c>
      <c r="K168">
        <v>37</v>
      </c>
      <c r="L168" t="s">
        <v>20</v>
      </c>
      <c r="M168" t="s">
        <v>29</v>
      </c>
    </row>
    <row r="169" spans="1:13" x14ac:dyDescent="0.25">
      <c r="A169" t="s">
        <v>380</v>
      </c>
      <c r="B169" s="12">
        <v>45122</v>
      </c>
      <c r="C169" s="13">
        <v>0.89861111111111114</v>
      </c>
      <c r="D169" t="s">
        <v>381</v>
      </c>
      <c r="E169" t="s">
        <v>45</v>
      </c>
      <c r="F169">
        <v>18</v>
      </c>
      <c r="G169" t="s">
        <v>367</v>
      </c>
      <c r="H169" t="s">
        <v>47</v>
      </c>
      <c r="I169" t="s">
        <v>11</v>
      </c>
      <c r="K169">
        <v>49</v>
      </c>
      <c r="L169" t="s">
        <v>17</v>
      </c>
      <c r="M169" t="s">
        <v>29</v>
      </c>
    </row>
    <row r="170" spans="1:13" x14ac:dyDescent="0.25">
      <c r="A170" t="s">
        <v>382</v>
      </c>
      <c r="B170" s="12">
        <v>45138</v>
      </c>
      <c r="C170" s="13">
        <v>0.73819444444444449</v>
      </c>
      <c r="D170" t="s">
        <v>383</v>
      </c>
      <c r="E170" t="s">
        <v>45</v>
      </c>
      <c r="F170">
        <v>21</v>
      </c>
      <c r="G170" t="s">
        <v>367</v>
      </c>
      <c r="H170" t="s">
        <v>47</v>
      </c>
      <c r="I170" t="s">
        <v>12</v>
      </c>
      <c r="K170">
        <v>45</v>
      </c>
      <c r="L170" t="s">
        <v>18</v>
      </c>
      <c r="M170" t="s">
        <v>29</v>
      </c>
    </row>
    <row r="171" spans="1:13" x14ac:dyDescent="0.25">
      <c r="A171" t="s">
        <v>384</v>
      </c>
      <c r="B171" s="12">
        <v>45123</v>
      </c>
      <c r="C171" s="13">
        <v>0.12916666666666668</v>
      </c>
      <c r="D171" t="s">
        <v>385</v>
      </c>
      <c r="E171" t="s">
        <v>45</v>
      </c>
      <c r="F171">
        <v>39</v>
      </c>
      <c r="G171" t="s">
        <v>367</v>
      </c>
      <c r="H171" t="s">
        <v>47</v>
      </c>
      <c r="I171" t="s">
        <v>12</v>
      </c>
      <c r="K171">
        <v>31</v>
      </c>
      <c r="L171" t="s">
        <v>19</v>
      </c>
      <c r="M171" t="s">
        <v>29</v>
      </c>
    </row>
    <row r="172" spans="1:13" x14ac:dyDescent="0.25">
      <c r="A172" t="s">
        <v>386</v>
      </c>
      <c r="B172" s="12">
        <v>45108</v>
      </c>
      <c r="C172" s="13">
        <v>0.54861111111111116</v>
      </c>
      <c r="D172" t="s">
        <v>387</v>
      </c>
      <c r="E172" t="s">
        <v>45</v>
      </c>
      <c r="F172">
        <v>71</v>
      </c>
      <c r="G172" t="s">
        <v>367</v>
      </c>
      <c r="H172" t="s">
        <v>47</v>
      </c>
      <c r="I172" t="s">
        <v>12</v>
      </c>
      <c r="K172">
        <v>47</v>
      </c>
      <c r="L172" t="s">
        <v>23</v>
      </c>
      <c r="M172" t="s">
        <v>29</v>
      </c>
    </row>
    <row r="173" spans="1:13" x14ac:dyDescent="0.25">
      <c r="A173" t="s">
        <v>388</v>
      </c>
      <c r="B173" s="12">
        <v>45498</v>
      </c>
      <c r="C173" s="13">
        <v>0.50069444444444444</v>
      </c>
      <c r="D173" t="s">
        <v>389</v>
      </c>
      <c r="E173" t="s">
        <v>45</v>
      </c>
      <c r="F173">
        <v>43</v>
      </c>
      <c r="G173" t="s">
        <v>367</v>
      </c>
      <c r="H173" t="s">
        <v>47</v>
      </c>
      <c r="I173" t="s">
        <v>12</v>
      </c>
      <c r="K173">
        <v>32</v>
      </c>
      <c r="L173" t="s">
        <v>20</v>
      </c>
      <c r="M173" t="s">
        <v>29</v>
      </c>
    </row>
    <row r="174" spans="1:13" x14ac:dyDescent="0.25">
      <c r="A174" t="s">
        <v>390</v>
      </c>
      <c r="B174" s="12">
        <v>45476</v>
      </c>
      <c r="C174" s="13">
        <v>0.53888888888888886</v>
      </c>
      <c r="D174" t="s">
        <v>391</v>
      </c>
      <c r="E174" t="s">
        <v>45</v>
      </c>
      <c r="F174">
        <v>20</v>
      </c>
      <c r="G174" t="s">
        <v>367</v>
      </c>
      <c r="H174" t="s">
        <v>47</v>
      </c>
      <c r="I174" t="s">
        <v>12</v>
      </c>
      <c r="K174">
        <v>59</v>
      </c>
      <c r="L174" t="s">
        <v>17</v>
      </c>
      <c r="M174" t="s">
        <v>29</v>
      </c>
    </row>
    <row r="175" spans="1:13" x14ac:dyDescent="0.25">
      <c r="A175" t="s">
        <v>392</v>
      </c>
      <c r="B175" s="12">
        <v>45119</v>
      </c>
      <c r="C175" s="13">
        <v>0.96319444444444446</v>
      </c>
      <c r="D175" t="s">
        <v>393</v>
      </c>
      <c r="E175" t="s">
        <v>45</v>
      </c>
      <c r="F175">
        <v>43</v>
      </c>
      <c r="G175" t="s">
        <v>367</v>
      </c>
      <c r="H175" t="s">
        <v>47</v>
      </c>
      <c r="I175" t="s">
        <v>12</v>
      </c>
      <c r="K175">
        <v>32</v>
      </c>
      <c r="L175" t="s">
        <v>20</v>
      </c>
      <c r="M175" t="s">
        <v>29</v>
      </c>
    </row>
    <row r="176" spans="1:13" x14ac:dyDescent="0.25">
      <c r="A176" t="s">
        <v>394</v>
      </c>
      <c r="B176" s="12">
        <v>45127</v>
      </c>
      <c r="C176" s="13">
        <v>5.5555555555555558E-3</v>
      </c>
      <c r="D176" t="s">
        <v>395</v>
      </c>
      <c r="E176" t="s">
        <v>88</v>
      </c>
      <c r="F176">
        <v>22</v>
      </c>
      <c r="G176" t="s">
        <v>367</v>
      </c>
      <c r="H176" t="s">
        <v>47</v>
      </c>
      <c r="I176" t="s">
        <v>11</v>
      </c>
      <c r="K176">
        <v>45</v>
      </c>
      <c r="L176" t="s">
        <v>18</v>
      </c>
      <c r="M176" t="s">
        <v>29</v>
      </c>
    </row>
    <row r="177" spans="1:13" x14ac:dyDescent="0.25">
      <c r="A177" t="s">
        <v>396</v>
      </c>
      <c r="B177" s="12">
        <v>45111</v>
      </c>
      <c r="C177" s="13">
        <v>0.34652777777777777</v>
      </c>
      <c r="D177" t="s">
        <v>397</v>
      </c>
      <c r="E177" t="s">
        <v>88</v>
      </c>
      <c r="F177">
        <v>4</v>
      </c>
      <c r="G177" t="s">
        <v>367</v>
      </c>
      <c r="H177" t="s">
        <v>47</v>
      </c>
      <c r="I177" t="s">
        <v>11</v>
      </c>
      <c r="K177">
        <v>58</v>
      </c>
      <c r="L177" t="s">
        <v>16</v>
      </c>
      <c r="M177" t="s">
        <v>29</v>
      </c>
    </row>
    <row r="178" spans="1:13" x14ac:dyDescent="0.25">
      <c r="A178" t="s">
        <v>398</v>
      </c>
      <c r="B178" s="12">
        <v>45119</v>
      </c>
      <c r="C178" s="13">
        <v>0.91666666666666663</v>
      </c>
      <c r="D178" t="s">
        <v>399</v>
      </c>
      <c r="E178" t="s">
        <v>88</v>
      </c>
      <c r="F178">
        <v>11</v>
      </c>
      <c r="G178" t="s">
        <v>367</v>
      </c>
      <c r="H178" t="s">
        <v>47</v>
      </c>
      <c r="I178" t="s">
        <v>11</v>
      </c>
      <c r="K178">
        <v>52</v>
      </c>
      <c r="L178" t="s">
        <v>17</v>
      </c>
      <c r="M178" t="s">
        <v>29</v>
      </c>
    </row>
    <row r="179" spans="1:13" x14ac:dyDescent="0.25">
      <c r="A179" t="s">
        <v>400</v>
      </c>
      <c r="B179" s="12">
        <v>45128</v>
      </c>
      <c r="C179" s="13">
        <v>0.22013888888888888</v>
      </c>
      <c r="D179" t="s">
        <v>401</v>
      </c>
      <c r="E179" t="s">
        <v>88</v>
      </c>
      <c r="F179">
        <v>55</v>
      </c>
      <c r="G179" t="s">
        <v>367</v>
      </c>
      <c r="H179" t="s">
        <v>47</v>
      </c>
      <c r="I179" t="s">
        <v>12</v>
      </c>
      <c r="K179">
        <v>31</v>
      </c>
      <c r="L179" t="s">
        <v>21</v>
      </c>
      <c r="M179" t="s">
        <v>29</v>
      </c>
    </row>
    <row r="180" spans="1:13" x14ac:dyDescent="0.25">
      <c r="A180" t="s">
        <v>402</v>
      </c>
      <c r="B180" s="12">
        <v>45121</v>
      </c>
      <c r="C180" s="13">
        <v>0.72499999999999998</v>
      </c>
      <c r="D180" t="s">
        <v>403</v>
      </c>
      <c r="E180" t="s">
        <v>88</v>
      </c>
      <c r="F180">
        <v>6</v>
      </c>
      <c r="G180" t="s">
        <v>367</v>
      </c>
      <c r="H180" t="s">
        <v>47</v>
      </c>
      <c r="I180" t="s">
        <v>12</v>
      </c>
      <c r="K180">
        <v>35</v>
      </c>
      <c r="L180" t="s">
        <v>16</v>
      </c>
      <c r="M180" t="s">
        <v>29</v>
      </c>
    </row>
    <row r="181" spans="1:13" x14ac:dyDescent="0.25">
      <c r="A181" t="s">
        <v>404</v>
      </c>
      <c r="B181" s="12">
        <v>45137</v>
      </c>
      <c r="C181" s="13">
        <v>0.40625</v>
      </c>
      <c r="D181" t="s">
        <v>405</v>
      </c>
      <c r="E181" t="s">
        <v>88</v>
      </c>
      <c r="F181">
        <v>57</v>
      </c>
      <c r="G181" t="s">
        <v>367</v>
      </c>
      <c r="H181" t="s">
        <v>47</v>
      </c>
      <c r="I181" t="s">
        <v>12</v>
      </c>
      <c r="K181">
        <v>31</v>
      </c>
      <c r="L181" t="s">
        <v>21</v>
      </c>
      <c r="M181" t="s">
        <v>29</v>
      </c>
    </row>
    <row r="182" spans="1:13" x14ac:dyDescent="0.25">
      <c r="A182" t="s">
        <v>406</v>
      </c>
      <c r="B182" s="12">
        <v>45132</v>
      </c>
      <c r="C182" s="13">
        <v>0.17708333333333334</v>
      </c>
      <c r="D182" t="s">
        <v>407</v>
      </c>
      <c r="E182" t="s">
        <v>88</v>
      </c>
      <c r="F182">
        <v>76</v>
      </c>
      <c r="G182" t="s">
        <v>367</v>
      </c>
      <c r="H182" t="s">
        <v>47</v>
      </c>
      <c r="I182" t="s">
        <v>12</v>
      </c>
      <c r="K182">
        <v>53</v>
      </c>
      <c r="L182" t="s">
        <v>23</v>
      </c>
      <c r="M182" t="s">
        <v>29</v>
      </c>
    </row>
    <row r="183" spans="1:13" x14ac:dyDescent="0.25">
      <c r="A183" t="s">
        <v>408</v>
      </c>
      <c r="B183" s="12">
        <v>45482</v>
      </c>
      <c r="C183" s="13">
        <v>0.74375000000000002</v>
      </c>
      <c r="D183" t="s">
        <v>409</v>
      </c>
      <c r="E183" t="s">
        <v>88</v>
      </c>
      <c r="F183">
        <v>41</v>
      </c>
      <c r="G183" t="s">
        <v>367</v>
      </c>
      <c r="H183" t="s">
        <v>47</v>
      </c>
      <c r="I183" t="s">
        <v>12</v>
      </c>
      <c r="K183">
        <v>36</v>
      </c>
      <c r="L183" t="s">
        <v>20</v>
      </c>
      <c r="M183" t="s">
        <v>29</v>
      </c>
    </row>
    <row r="184" spans="1:13" x14ac:dyDescent="0.25">
      <c r="A184" t="s">
        <v>410</v>
      </c>
      <c r="B184" s="12">
        <v>45125</v>
      </c>
      <c r="C184" s="13">
        <v>0.54722222222222228</v>
      </c>
      <c r="D184" t="s">
        <v>411</v>
      </c>
      <c r="E184" t="s">
        <v>88</v>
      </c>
      <c r="F184">
        <v>3</v>
      </c>
      <c r="G184" t="s">
        <v>367</v>
      </c>
      <c r="H184" t="s">
        <v>47</v>
      </c>
      <c r="I184" t="s">
        <v>12</v>
      </c>
      <c r="K184">
        <v>33</v>
      </c>
      <c r="L184" t="s">
        <v>16</v>
      </c>
      <c r="M184" t="s">
        <v>29</v>
      </c>
    </row>
    <row r="185" spans="1:13" x14ac:dyDescent="0.25">
      <c r="A185" t="s">
        <v>412</v>
      </c>
      <c r="B185" s="12">
        <v>45494</v>
      </c>
      <c r="C185" s="13">
        <v>8.0555555555555561E-2</v>
      </c>
      <c r="D185" t="s">
        <v>413</v>
      </c>
      <c r="E185" t="s">
        <v>88</v>
      </c>
      <c r="F185">
        <v>5</v>
      </c>
      <c r="G185" t="s">
        <v>367</v>
      </c>
      <c r="H185" t="s">
        <v>47</v>
      </c>
      <c r="I185" t="s">
        <v>12</v>
      </c>
      <c r="K185">
        <v>38</v>
      </c>
      <c r="L185" t="s">
        <v>16</v>
      </c>
      <c r="M185" t="s">
        <v>29</v>
      </c>
    </row>
    <row r="186" spans="1:13" x14ac:dyDescent="0.25">
      <c r="A186" t="s">
        <v>414</v>
      </c>
      <c r="B186" s="12">
        <v>45482</v>
      </c>
      <c r="C186" s="13">
        <v>0.38194444444444442</v>
      </c>
      <c r="D186" t="s">
        <v>415</v>
      </c>
      <c r="E186" t="s">
        <v>88</v>
      </c>
      <c r="F186">
        <v>23</v>
      </c>
      <c r="G186" t="s">
        <v>367</v>
      </c>
      <c r="H186" t="s">
        <v>47</v>
      </c>
      <c r="I186" t="s">
        <v>12</v>
      </c>
      <c r="K186">
        <v>43</v>
      </c>
      <c r="L186" t="s">
        <v>18</v>
      </c>
      <c r="M186" t="s">
        <v>29</v>
      </c>
    </row>
    <row r="187" spans="1:13" x14ac:dyDescent="0.25">
      <c r="A187" t="s">
        <v>416</v>
      </c>
      <c r="B187" s="12">
        <v>45129</v>
      </c>
      <c r="C187" s="13">
        <v>2.7777777777777779E-3</v>
      </c>
      <c r="D187" t="s">
        <v>417</v>
      </c>
      <c r="E187" t="s">
        <v>88</v>
      </c>
      <c r="F187">
        <v>79</v>
      </c>
      <c r="G187" t="s">
        <v>367</v>
      </c>
      <c r="H187" t="s">
        <v>47</v>
      </c>
      <c r="I187" t="s">
        <v>12</v>
      </c>
      <c r="K187">
        <v>44</v>
      </c>
      <c r="L187" t="s">
        <v>23</v>
      </c>
      <c r="M187" t="s">
        <v>29</v>
      </c>
    </row>
    <row r="188" spans="1:13" x14ac:dyDescent="0.25">
      <c r="A188" t="s">
        <v>418</v>
      </c>
      <c r="B188" s="12">
        <v>45490</v>
      </c>
      <c r="C188" s="13">
        <v>0.5708333333333333</v>
      </c>
      <c r="D188" t="s">
        <v>419</v>
      </c>
      <c r="E188" t="s">
        <v>88</v>
      </c>
      <c r="F188">
        <v>54</v>
      </c>
      <c r="G188" t="s">
        <v>367</v>
      </c>
      <c r="H188" t="s">
        <v>47</v>
      </c>
      <c r="I188" t="s">
        <v>12</v>
      </c>
      <c r="K188">
        <v>56</v>
      </c>
      <c r="L188" t="s">
        <v>21</v>
      </c>
      <c r="M188" t="s">
        <v>29</v>
      </c>
    </row>
    <row r="189" spans="1:13" x14ac:dyDescent="0.25">
      <c r="A189" t="s">
        <v>420</v>
      </c>
      <c r="B189" s="12">
        <v>45125</v>
      </c>
      <c r="C189" s="13">
        <v>0.38472222222222224</v>
      </c>
      <c r="D189" t="s">
        <v>421</v>
      </c>
      <c r="E189" t="s">
        <v>88</v>
      </c>
      <c r="F189">
        <v>56</v>
      </c>
      <c r="G189" t="s">
        <v>367</v>
      </c>
      <c r="H189" t="s">
        <v>47</v>
      </c>
      <c r="I189" t="s">
        <v>12</v>
      </c>
      <c r="K189">
        <v>51</v>
      </c>
      <c r="L189" t="s">
        <v>21</v>
      </c>
      <c r="M189" t="s">
        <v>29</v>
      </c>
    </row>
    <row r="190" spans="1:13" x14ac:dyDescent="0.25">
      <c r="A190" t="s">
        <v>422</v>
      </c>
      <c r="B190" s="12">
        <v>45476</v>
      </c>
      <c r="C190" s="13">
        <v>0.52083333333333337</v>
      </c>
      <c r="D190" t="s">
        <v>423</v>
      </c>
      <c r="E190" t="s">
        <v>88</v>
      </c>
      <c r="F190">
        <v>29</v>
      </c>
      <c r="G190" t="s">
        <v>424</v>
      </c>
      <c r="H190" t="s">
        <v>47</v>
      </c>
      <c r="I190" t="s">
        <v>11</v>
      </c>
      <c r="K190">
        <v>34</v>
      </c>
      <c r="L190" t="s">
        <v>18</v>
      </c>
      <c r="M190" t="s">
        <v>29</v>
      </c>
    </row>
    <row r="191" spans="1:13" x14ac:dyDescent="0.25">
      <c r="A191" t="s">
        <v>425</v>
      </c>
      <c r="B191" s="12">
        <v>45136</v>
      </c>
      <c r="C191" s="13">
        <v>0.99513888888888891</v>
      </c>
      <c r="D191" t="s">
        <v>426</v>
      </c>
      <c r="E191" t="s">
        <v>88</v>
      </c>
      <c r="F191">
        <v>26</v>
      </c>
      <c r="G191" t="s">
        <v>424</v>
      </c>
      <c r="H191" t="s">
        <v>47</v>
      </c>
      <c r="I191" t="s">
        <v>11</v>
      </c>
      <c r="K191">
        <v>57</v>
      </c>
      <c r="L191" t="s">
        <v>18</v>
      </c>
      <c r="M191" t="s">
        <v>29</v>
      </c>
    </row>
    <row r="192" spans="1:13" x14ac:dyDescent="0.25">
      <c r="A192" t="s">
        <v>427</v>
      </c>
      <c r="B192" s="12">
        <v>45126</v>
      </c>
      <c r="C192" s="13">
        <v>0.39097222222222222</v>
      </c>
      <c r="D192" t="s">
        <v>428</v>
      </c>
      <c r="E192" t="s">
        <v>88</v>
      </c>
      <c r="F192">
        <v>22</v>
      </c>
      <c r="G192" t="s">
        <v>424</v>
      </c>
      <c r="H192" t="s">
        <v>47</v>
      </c>
      <c r="I192" t="s">
        <v>11</v>
      </c>
      <c r="K192">
        <v>53</v>
      </c>
      <c r="L192" t="s">
        <v>18</v>
      </c>
      <c r="M192" t="s">
        <v>29</v>
      </c>
    </row>
    <row r="193" spans="1:13" x14ac:dyDescent="0.25">
      <c r="A193" t="s">
        <v>429</v>
      </c>
      <c r="B193" s="12">
        <v>45109</v>
      </c>
      <c r="C193" s="13">
        <v>0.93125000000000002</v>
      </c>
      <c r="D193" t="s">
        <v>430</v>
      </c>
      <c r="E193" t="s">
        <v>88</v>
      </c>
      <c r="F193">
        <v>42</v>
      </c>
      <c r="G193" t="s">
        <v>424</v>
      </c>
      <c r="H193" t="s">
        <v>47</v>
      </c>
      <c r="I193" t="s">
        <v>11</v>
      </c>
      <c r="K193">
        <v>35</v>
      </c>
      <c r="L193" t="s">
        <v>20</v>
      </c>
      <c r="M193" t="s">
        <v>29</v>
      </c>
    </row>
    <row r="194" spans="1:13" x14ac:dyDescent="0.25">
      <c r="A194" t="s">
        <v>431</v>
      </c>
      <c r="B194" s="12">
        <v>45116</v>
      </c>
      <c r="C194" s="13">
        <v>0.27361111111111114</v>
      </c>
      <c r="D194" t="s">
        <v>432</v>
      </c>
      <c r="E194" t="s">
        <v>88</v>
      </c>
      <c r="F194">
        <v>49</v>
      </c>
      <c r="G194" t="s">
        <v>424</v>
      </c>
      <c r="H194" t="s">
        <v>47</v>
      </c>
      <c r="I194" t="s">
        <v>11</v>
      </c>
      <c r="K194">
        <v>49</v>
      </c>
      <c r="L194" t="s">
        <v>20</v>
      </c>
      <c r="M194" t="s">
        <v>29</v>
      </c>
    </row>
    <row r="195" spans="1:13" x14ac:dyDescent="0.25">
      <c r="A195" t="s">
        <v>433</v>
      </c>
      <c r="B195" s="12">
        <v>45115</v>
      </c>
      <c r="C195" s="13">
        <v>0.73750000000000004</v>
      </c>
      <c r="D195" t="s">
        <v>434</v>
      </c>
      <c r="E195" t="s">
        <v>45</v>
      </c>
      <c r="F195">
        <v>66</v>
      </c>
      <c r="G195" t="s">
        <v>424</v>
      </c>
      <c r="H195" t="s">
        <v>47</v>
      </c>
      <c r="I195" t="s">
        <v>11</v>
      </c>
      <c r="K195">
        <v>42</v>
      </c>
      <c r="L195" t="s">
        <v>22</v>
      </c>
      <c r="M195" t="s">
        <v>29</v>
      </c>
    </row>
    <row r="196" spans="1:13" x14ac:dyDescent="0.25">
      <c r="A196" t="s">
        <v>435</v>
      </c>
      <c r="B196" s="12">
        <v>45494</v>
      </c>
      <c r="C196" s="13">
        <v>0.14097222222222222</v>
      </c>
      <c r="D196" t="s">
        <v>436</v>
      </c>
      <c r="E196" t="s">
        <v>45</v>
      </c>
      <c r="F196">
        <v>46</v>
      </c>
      <c r="G196" t="s">
        <v>424</v>
      </c>
      <c r="H196" t="s">
        <v>47</v>
      </c>
      <c r="I196" t="s">
        <v>11</v>
      </c>
      <c r="K196">
        <v>55</v>
      </c>
      <c r="L196" t="s">
        <v>20</v>
      </c>
      <c r="M196" t="s">
        <v>29</v>
      </c>
    </row>
    <row r="197" spans="1:13" x14ac:dyDescent="0.25">
      <c r="A197" t="s">
        <v>437</v>
      </c>
      <c r="B197" s="12">
        <v>45485</v>
      </c>
      <c r="C197" s="13">
        <v>0.21319444444444444</v>
      </c>
      <c r="D197" t="s">
        <v>438</v>
      </c>
      <c r="E197" t="s">
        <v>45</v>
      </c>
      <c r="F197">
        <v>45</v>
      </c>
      <c r="G197" t="s">
        <v>424</v>
      </c>
      <c r="H197" t="s">
        <v>47</v>
      </c>
      <c r="I197" t="s">
        <v>11</v>
      </c>
      <c r="K197">
        <v>45</v>
      </c>
      <c r="L197" t="s">
        <v>20</v>
      </c>
      <c r="M197" t="s">
        <v>29</v>
      </c>
    </row>
    <row r="198" spans="1:13" x14ac:dyDescent="0.25">
      <c r="A198" t="s">
        <v>439</v>
      </c>
      <c r="B198" s="12">
        <v>45483</v>
      </c>
      <c r="C198" s="13">
        <v>0.40625</v>
      </c>
      <c r="D198" t="s">
        <v>440</v>
      </c>
      <c r="E198" t="s">
        <v>45</v>
      </c>
      <c r="F198">
        <v>79</v>
      </c>
      <c r="G198" t="s">
        <v>424</v>
      </c>
      <c r="H198" t="s">
        <v>47</v>
      </c>
      <c r="I198" t="s">
        <v>11</v>
      </c>
      <c r="K198">
        <v>52</v>
      </c>
      <c r="L198" t="s">
        <v>23</v>
      </c>
      <c r="M198" t="s">
        <v>29</v>
      </c>
    </row>
    <row r="199" spans="1:13" x14ac:dyDescent="0.25">
      <c r="A199" t="s">
        <v>441</v>
      </c>
      <c r="B199" s="12">
        <v>45476</v>
      </c>
      <c r="C199" s="13">
        <v>0.80347222222222225</v>
      </c>
      <c r="D199" t="s">
        <v>442</v>
      </c>
      <c r="E199" t="s">
        <v>45</v>
      </c>
      <c r="F199">
        <v>32</v>
      </c>
      <c r="G199" t="s">
        <v>424</v>
      </c>
      <c r="H199" t="s">
        <v>47</v>
      </c>
      <c r="I199" t="s">
        <v>11</v>
      </c>
      <c r="K199">
        <v>59</v>
      </c>
      <c r="L199" t="s">
        <v>19</v>
      </c>
      <c r="M199" t="s">
        <v>29</v>
      </c>
    </row>
    <row r="200" spans="1:13" x14ac:dyDescent="0.25">
      <c r="A200" t="s">
        <v>443</v>
      </c>
      <c r="B200" s="12">
        <v>45115</v>
      </c>
      <c r="C200" s="13">
        <v>0.27291666666666664</v>
      </c>
      <c r="D200" t="s">
        <v>444</v>
      </c>
      <c r="E200" t="s">
        <v>45</v>
      </c>
      <c r="F200">
        <v>57</v>
      </c>
      <c r="G200" t="s">
        <v>424</v>
      </c>
      <c r="H200" t="s">
        <v>47</v>
      </c>
      <c r="I200" t="s">
        <v>11</v>
      </c>
      <c r="K200">
        <v>51</v>
      </c>
      <c r="L200" t="s">
        <v>21</v>
      </c>
      <c r="M200" t="s">
        <v>29</v>
      </c>
    </row>
    <row r="201" spans="1:13" x14ac:dyDescent="0.25">
      <c r="A201" t="s">
        <v>445</v>
      </c>
      <c r="B201" s="12">
        <v>45135</v>
      </c>
      <c r="C201" s="13">
        <v>0.29722222222222222</v>
      </c>
      <c r="D201" t="s">
        <v>446</v>
      </c>
      <c r="E201" t="s">
        <v>45</v>
      </c>
      <c r="F201">
        <v>9</v>
      </c>
      <c r="G201" t="s">
        <v>424</v>
      </c>
      <c r="H201" t="s">
        <v>47</v>
      </c>
      <c r="I201" t="s">
        <v>11</v>
      </c>
      <c r="K201">
        <v>60</v>
      </c>
      <c r="L201" t="s">
        <v>16</v>
      </c>
      <c r="M201" t="s">
        <v>29</v>
      </c>
    </row>
    <row r="202" spans="1:13" x14ac:dyDescent="0.25">
      <c r="A202" t="s">
        <v>447</v>
      </c>
      <c r="B202" s="12">
        <v>45491</v>
      </c>
      <c r="C202" s="13">
        <v>0.6020833333333333</v>
      </c>
      <c r="D202" t="s">
        <v>448</v>
      </c>
      <c r="E202" t="s">
        <v>45</v>
      </c>
      <c r="F202">
        <v>42</v>
      </c>
      <c r="G202" t="s">
        <v>424</v>
      </c>
      <c r="H202" t="s">
        <v>47</v>
      </c>
      <c r="I202" t="s">
        <v>11</v>
      </c>
      <c r="K202">
        <v>59</v>
      </c>
      <c r="L202" t="s">
        <v>20</v>
      </c>
      <c r="M202" t="s">
        <v>29</v>
      </c>
    </row>
    <row r="203" spans="1:13" x14ac:dyDescent="0.25">
      <c r="A203" t="s">
        <v>449</v>
      </c>
      <c r="B203" s="12">
        <v>45128</v>
      </c>
      <c r="C203" s="13">
        <v>8.3333333333333329E-2</v>
      </c>
      <c r="D203" t="s">
        <v>450</v>
      </c>
      <c r="E203" t="s">
        <v>88</v>
      </c>
      <c r="F203">
        <v>42</v>
      </c>
      <c r="G203" t="s">
        <v>424</v>
      </c>
      <c r="H203" t="s">
        <v>47</v>
      </c>
      <c r="I203" t="s">
        <v>12</v>
      </c>
      <c r="K203">
        <v>45</v>
      </c>
      <c r="L203" t="s">
        <v>20</v>
      </c>
      <c r="M203" t="s">
        <v>29</v>
      </c>
    </row>
    <row r="204" spans="1:13" x14ac:dyDescent="0.25">
      <c r="A204" t="s">
        <v>451</v>
      </c>
      <c r="B204" s="12">
        <v>45492</v>
      </c>
      <c r="C204" s="13">
        <v>0.9506944444444444</v>
      </c>
      <c r="D204" t="s">
        <v>452</v>
      </c>
      <c r="E204" t="s">
        <v>88</v>
      </c>
      <c r="F204">
        <v>74</v>
      </c>
      <c r="G204" t="s">
        <v>424</v>
      </c>
      <c r="H204" t="s">
        <v>47</v>
      </c>
      <c r="I204" t="s">
        <v>12</v>
      </c>
      <c r="K204">
        <v>51</v>
      </c>
      <c r="L204" t="s">
        <v>23</v>
      </c>
      <c r="M204" t="s">
        <v>29</v>
      </c>
    </row>
    <row r="205" spans="1:13" x14ac:dyDescent="0.25">
      <c r="A205" t="s">
        <v>453</v>
      </c>
      <c r="B205" s="12">
        <v>45486</v>
      </c>
      <c r="C205" s="13">
        <v>0.97499999999999998</v>
      </c>
      <c r="D205" t="s">
        <v>454</v>
      </c>
      <c r="E205" t="s">
        <v>88</v>
      </c>
      <c r="F205">
        <v>5</v>
      </c>
      <c r="G205" t="s">
        <v>424</v>
      </c>
      <c r="H205" t="s">
        <v>47</v>
      </c>
      <c r="I205" t="s">
        <v>12</v>
      </c>
      <c r="K205">
        <v>58</v>
      </c>
      <c r="L205" t="s">
        <v>16</v>
      </c>
      <c r="M205" t="s">
        <v>29</v>
      </c>
    </row>
    <row r="206" spans="1:13" x14ac:dyDescent="0.25">
      <c r="A206" t="s">
        <v>455</v>
      </c>
      <c r="B206" s="12">
        <v>45120</v>
      </c>
      <c r="C206" s="13">
        <v>0.22361111111111112</v>
      </c>
      <c r="D206" t="s">
        <v>456</v>
      </c>
      <c r="E206" t="s">
        <v>88</v>
      </c>
      <c r="F206">
        <v>2</v>
      </c>
      <c r="G206" t="s">
        <v>424</v>
      </c>
      <c r="H206" t="s">
        <v>47</v>
      </c>
      <c r="I206" t="s">
        <v>12</v>
      </c>
      <c r="K206">
        <v>48</v>
      </c>
      <c r="L206" t="s">
        <v>16</v>
      </c>
      <c r="M206" t="s">
        <v>29</v>
      </c>
    </row>
    <row r="207" spans="1:13" x14ac:dyDescent="0.25">
      <c r="A207" t="s">
        <v>457</v>
      </c>
      <c r="B207" s="12">
        <v>45482</v>
      </c>
      <c r="C207" s="13">
        <v>0.76875000000000004</v>
      </c>
      <c r="D207" t="s">
        <v>458</v>
      </c>
      <c r="E207" t="s">
        <v>88</v>
      </c>
      <c r="F207">
        <v>56</v>
      </c>
      <c r="G207" t="s">
        <v>424</v>
      </c>
      <c r="H207" t="s">
        <v>47</v>
      </c>
      <c r="I207" t="s">
        <v>12</v>
      </c>
      <c r="K207">
        <v>43</v>
      </c>
      <c r="L207" t="s">
        <v>21</v>
      </c>
      <c r="M207" t="s">
        <v>29</v>
      </c>
    </row>
    <row r="208" spans="1:13" x14ac:dyDescent="0.25">
      <c r="A208" t="s">
        <v>459</v>
      </c>
      <c r="B208" s="12">
        <v>45117</v>
      </c>
      <c r="C208" s="13">
        <v>0.13333333333333333</v>
      </c>
      <c r="D208" t="s">
        <v>460</v>
      </c>
      <c r="E208" t="s">
        <v>88</v>
      </c>
      <c r="F208">
        <v>55</v>
      </c>
      <c r="G208" t="s">
        <v>424</v>
      </c>
      <c r="H208" t="s">
        <v>47</v>
      </c>
      <c r="I208" t="s">
        <v>12</v>
      </c>
      <c r="K208">
        <v>34</v>
      </c>
      <c r="L208" t="s">
        <v>21</v>
      </c>
      <c r="M208" t="s">
        <v>29</v>
      </c>
    </row>
    <row r="209" spans="1:13" x14ac:dyDescent="0.25">
      <c r="A209" t="s">
        <v>461</v>
      </c>
      <c r="B209" s="12">
        <v>45475</v>
      </c>
      <c r="C209" s="13">
        <v>0.22222222222222221</v>
      </c>
      <c r="D209" t="s">
        <v>462</v>
      </c>
      <c r="E209" t="s">
        <v>88</v>
      </c>
      <c r="F209">
        <v>46</v>
      </c>
      <c r="G209" t="s">
        <v>424</v>
      </c>
      <c r="H209" t="s">
        <v>47</v>
      </c>
      <c r="I209" t="s">
        <v>12</v>
      </c>
      <c r="K209">
        <v>38</v>
      </c>
      <c r="L209" t="s">
        <v>20</v>
      </c>
      <c r="M209" t="s">
        <v>29</v>
      </c>
    </row>
    <row r="210" spans="1:13" x14ac:dyDescent="0.25">
      <c r="A210" t="s">
        <v>463</v>
      </c>
      <c r="B210" s="12">
        <v>45483</v>
      </c>
      <c r="C210" s="13">
        <v>0.8569444444444444</v>
      </c>
      <c r="D210" t="s">
        <v>464</v>
      </c>
      <c r="E210" t="s">
        <v>88</v>
      </c>
      <c r="F210">
        <v>56</v>
      </c>
      <c r="G210" t="s">
        <v>424</v>
      </c>
      <c r="H210" t="s">
        <v>47</v>
      </c>
      <c r="I210" t="s">
        <v>12</v>
      </c>
      <c r="K210">
        <v>37</v>
      </c>
      <c r="L210" t="s">
        <v>21</v>
      </c>
      <c r="M210" t="s">
        <v>29</v>
      </c>
    </row>
    <row r="211" spans="1:13" x14ac:dyDescent="0.25">
      <c r="A211" t="s">
        <v>465</v>
      </c>
      <c r="B211" s="12">
        <v>45477</v>
      </c>
      <c r="C211" s="13">
        <v>0.2673611111111111</v>
      </c>
      <c r="D211" t="s">
        <v>466</v>
      </c>
      <c r="E211" t="s">
        <v>88</v>
      </c>
      <c r="F211">
        <v>42</v>
      </c>
      <c r="G211" t="s">
        <v>424</v>
      </c>
      <c r="H211" t="s">
        <v>47</v>
      </c>
      <c r="I211" t="s">
        <v>12</v>
      </c>
      <c r="K211">
        <v>46</v>
      </c>
      <c r="L211" t="s">
        <v>20</v>
      </c>
      <c r="M211" t="s">
        <v>29</v>
      </c>
    </row>
    <row r="212" spans="1:13" x14ac:dyDescent="0.25">
      <c r="A212" t="s">
        <v>467</v>
      </c>
      <c r="B212" s="12">
        <v>45131</v>
      </c>
      <c r="C212" s="13">
        <v>0.33819444444444446</v>
      </c>
      <c r="D212" t="s">
        <v>468</v>
      </c>
      <c r="E212" t="s">
        <v>45</v>
      </c>
      <c r="F212">
        <v>40</v>
      </c>
      <c r="G212" t="s">
        <v>424</v>
      </c>
      <c r="H212" t="s">
        <v>47</v>
      </c>
      <c r="I212" t="s">
        <v>12</v>
      </c>
      <c r="K212">
        <v>45</v>
      </c>
      <c r="L212" t="s">
        <v>19</v>
      </c>
      <c r="M212" t="s">
        <v>29</v>
      </c>
    </row>
    <row r="213" spans="1:13" x14ac:dyDescent="0.25">
      <c r="A213" t="s">
        <v>469</v>
      </c>
      <c r="B213" s="12">
        <v>45493</v>
      </c>
      <c r="C213" s="13">
        <v>0.83958333333333335</v>
      </c>
      <c r="D213" t="s">
        <v>470</v>
      </c>
      <c r="E213" t="s">
        <v>45</v>
      </c>
      <c r="F213">
        <v>39</v>
      </c>
      <c r="G213" t="s">
        <v>424</v>
      </c>
      <c r="H213" t="s">
        <v>47</v>
      </c>
      <c r="I213" t="s">
        <v>12</v>
      </c>
      <c r="K213">
        <v>33</v>
      </c>
      <c r="L213" t="s">
        <v>19</v>
      </c>
      <c r="M213" t="s">
        <v>29</v>
      </c>
    </row>
    <row r="214" spans="1:13" x14ac:dyDescent="0.25">
      <c r="A214" t="s">
        <v>471</v>
      </c>
      <c r="B214" s="12">
        <v>45111</v>
      </c>
      <c r="C214" s="13">
        <v>0.56944444444444442</v>
      </c>
      <c r="D214" t="s">
        <v>472</v>
      </c>
      <c r="E214" t="s">
        <v>45</v>
      </c>
      <c r="F214">
        <v>15</v>
      </c>
      <c r="G214" t="s">
        <v>424</v>
      </c>
      <c r="H214" t="s">
        <v>47</v>
      </c>
      <c r="I214" t="s">
        <v>12</v>
      </c>
      <c r="K214">
        <v>49</v>
      </c>
      <c r="L214" t="s">
        <v>17</v>
      </c>
      <c r="M214" t="s">
        <v>29</v>
      </c>
    </row>
    <row r="215" spans="1:13" x14ac:dyDescent="0.25">
      <c r="A215" t="s">
        <v>473</v>
      </c>
      <c r="B215" s="12">
        <v>45126</v>
      </c>
      <c r="C215" s="13">
        <v>8.0555555555555561E-2</v>
      </c>
      <c r="D215" t="s">
        <v>474</v>
      </c>
      <c r="E215" t="s">
        <v>88</v>
      </c>
      <c r="F215">
        <v>44</v>
      </c>
      <c r="G215" t="s">
        <v>475</v>
      </c>
      <c r="H215" t="s">
        <v>47</v>
      </c>
      <c r="I215" t="s">
        <v>12</v>
      </c>
      <c r="K215">
        <v>52</v>
      </c>
      <c r="L215" t="s">
        <v>20</v>
      </c>
      <c r="M215" t="s">
        <v>29</v>
      </c>
    </row>
    <row r="216" spans="1:13" x14ac:dyDescent="0.25">
      <c r="A216" t="s">
        <v>476</v>
      </c>
      <c r="B216" s="12">
        <v>45116</v>
      </c>
      <c r="C216" s="13">
        <v>0.32430555555555557</v>
      </c>
      <c r="D216" t="s">
        <v>477</v>
      </c>
      <c r="E216" t="s">
        <v>88</v>
      </c>
      <c r="F216">
        <v>27</v>
      </c>
      <c r="G216" t="s">
        <v>475</v>
      </c>
      <c r="H216" t="s">
        <v>47</v>
      </c>
      <c r="I216" t="s">
        <v>12</v>
      </c>
      <c r="K216">
        <v>42</v>
      </c>
      <c r="L216" t="s">
        <v>18</v>
      </c>
      <c r="M216" t="s">
        <v>29</v>
      </c>
    </row>
    <row r="217" spans="1:13" x14ac:dyDescent="0.25">
      <c r="A217" t="s">
        <v>478</v>
      </c>
      <c r="B217" s="12">
        <v>45111</v>
      </c>
      <c r="C217" s="13">
        <v>0.1076388888888889</v>
      </c>
      <c r="D217" t="s">
        <v>479</v>
      </c>
      <c r="E217" t="s">
        <v>88</v>
      </c>
      <c r="F217">
        <v>49</v>
      </c>
      <c r="G217" t="s">
        <v>475</v>
      </c>
      <c r="H217" t="s">
        <v>47</v>
      </c>
      <c r="I217" t="s">
        <v>12</v>
      </c>
      <c r="K217">
        <v>49</v>
      </c>
      <c r="L217" t="s">
        <v>20</v>
      </c>
      <c r="M217" t="s">
        <v>29</v>
      </c>
    </row>
    <row r="218" spans="1:13" x14ac:dyDescent="0.25">
      <c r="A218" t="s">
        <v>480</v>
      </c>
      <c r="B218" s="12">
        <v>45474</v>
      </c>
      <c r="C218" s="13">
        <v>0.63472222222222219</v>
      </c>
      <c r="D218" t="s">
        <v>481</v>
      </c>
      <c r="E218" t="s">
        <v>88</v>
      </c>
      <c r="F218">
        <v>44</v>
      </c>
      <c r="G218" t="s">
        <v>475</v>
      </c>
      <c r="H218" t="s">
        <v>47</v>
      </c>
      <c r="I218" t="s">
        <v>12</v>
      </c>
      <c r="K218">
        <v>50</v>
      </c>
      <c r="L218" t="s">
        <v>20</v>
      </c>
      <c r="M218" t="s">
        <v>29</v>
      </c>
    </row>
    <row r="219" spans="1:13" x14ac:dyDescent="0.25">
      <c r="A219" t="s">
        <v>482</v>
      </c>
      <c r="B219" s="12">
        <v>45110</v>
      </c>
      <c r="C219" s="13">
        <v>0.55000000000000004</v>
      </c>
      <c r="D219" t="s">
        <v>483</v>
      </c>
      <c r="E219" t="s">
        <v>88</v>
      </c>
      <c r="F219">
        <v>70</v>
      </c>
      <c r="G219" t="s">
        <v>475</v>
      </c>
      <c r="H219" t="s">
        <v>47</v>
      </c>
      <c r="I219" t="s">
        <v>12</v>
      </c>
      <c r="K219">
        <v>35</v>
      </c>
      <c r="L219" t="s">
        <v>22</v>
      </c>
      <c r="M219" t="s">
        <v>29</v>
      </c>
    </row>
    <row r="220" spans="1:13" x14ac:dyDescent="0.25">
      <c r="A220" t="s">
        <v>484</v>
      </c>
      <c r="B220" s="12">
        <v>45497</v>
      </c>
      <c r="C220" s="13">
        <v>8.5416666666666669E-2</v>
      </c>
      <c r="D220" t="s">
        <v>485</v>
      </c>
      <c r="E220" t="s">
        <v>45</v>
      </c>
      <c r="F220">
        <v>29</v>
      </c>
      <c r="G220" t="s">
        <v>475</v>
      </c>
      <c r="H220" t="s">
        <v>47</v>
      </c>
      <c r="I220" t="s">
        <v>12</v>
      </c>
      <c r="K220">
        <v>42</v>
      </c>
      <c r="L220" t="s">
        <v>18</v>
      </c>
      <c r="M220" t="s">
        <v>29</v>
      </c>
    </row>
    <row r="221" spans="1:13" x14ac:dyDescent="0.25">
      <c r="A221" t="s">
        <v>486</v>
      </c>
      <c r="B221" s="12">
        <v>45479</v>
      </c>
      <c r="C221" s="13">
        <v>4.4444444444444446E-2</v>
      </c>
      <c r="D221" t="s">
        <v>487</v>
      </c>
      <c r="E221" t="s">
        <v>45</v>
      </c>
      <c r="F221">
        <v>49</v>
      </c>
      <c r="G221" t="s">
        <v>475</v>
      </c>
      <c r="H221" t="s">
        <v>47</v>
      </c>
      <c r="I221" t="s">
        <v>12</v>
      </c>
      <c r="K221">
        <v>45</v>
      </c>
      <c r="L221" t="s">
        <v>20</v>
      </c>
      <c r="M221" t="s">
        <v>29</v>
      </c>
    </row>
    <row r="222" spans="1:13" x14ac:dyDescent="0.25">
      <c r="A222" t="s">
        <v>488</v>
      </c>
      <c r="B222" s="12">
        <v>45499</v>
      </c>
      <c r="C222" s="13">
        <v>0.47916666666666669</v>
      </c>
      <c r="D222" t="s">
        <v>489</v>
      </c>
      <c r="E222" t="s">
        <v>45</v>
      </c>
      <c r="F222">
        <v>63</v>
      </c>
      <c r="G222" t="s">
        <v>475</v>
      </c>
      <c r="H222" t="s">
        <v>47</v>
      </c>
      <c r="I222" t="s">
        <v>11</v>
      </c>
      <c r="K222">
        <v>43</v>
      </c>
      <c r="L222" t="s">
        <v>22</v>
      </c>
      <c r="M222" t="s">
        <v>29</v>
      </c>
    </row>
    <row r="223" spans="1:13" x14ac:dyDescent="0.25">
      <c r="A223" t="s">
        <v>490</v>
      </c>
      <c r="B223" s="12">
        <v>45494</v>
      </c>
      <c r="C223" s="13">
        <v>0.89513888888888893</v>
      </c>
      <c r="D223" t="s">
        <v>491</v>
      </c>
      <c r="E223" t="s">
        <v>45</v>
      </c>
      <c r="F223">
        <v>49</v>
      </c>
      <c r="G223" t="s">
        <v>475</v>
      </c>
      <c r="H223" t="s">
        <v>47</v>
      </c>
      <c r="I223" t="s">
        <v>11</v>
      </c>
      <c r="K223">
        <v>34</v>
      </c>
      <c r="L223" t="s">
        <v>20</v>
      </c>
      <c r="M223" t="s">
        <v>29</v>
      </c>
    </row>
    <row r="224" spans="1:13" x14ac:dyDescent="0.25">
      <c r="A224" t="s">
        <v>492</v>
      </c>
      <c r="B224" s="12">
        <v>45486</v>
      </c>
      <c r="C224" s="13">
        <v>0.35694444444444445</v>
      </c>
      <c r="D224" t="s">
        <v>493</v>
      </c>
      <c r="E224" t="s">
        <v>88</v>
      </c>
      <c r="F224">
        <v>29</v>
      </c>
      <c r="G224" t="s">
        <v>475</v>
      </c>
      <c r="H224" t="s">
        <v>47</v>
      </c>
      <c r="I224" t="s">
        <v>11</v>
      </c>
      <c r="K224">
        <v>52</v>
      </c>
      <c r="L224" t="s">
        <v>18</v>
      </c>
      <c r="M224" t="s">
        <v>29</v>
      </c>
    </row>
    <row r="225" spans="1:13" x14ac:dyDescent="0.25">
      <c r="A225" t="s">
        <v>494</v>
      </c>
      <c r="B225" s="12">
        <v>45500</v>
      </c>
      <c r="C225" s="13">
        <v>0.35069444444444442</v>
      </c>
      <c r="D225" t="s">
        <v>495</v>
      </c>
      <c r="E225" t="s">
        <v>45</v>
      </c>
      <c r="F225">
        <v>72</v>
      </c>
      <c r="G225" t="s">
        <v>475</v>
      </c>
      <c r="H225" t="s">
        <v>47</v>
      </c>
      <c r="I225" t="s">
        <v>11</v>
      </c>
      <c r="K225">
        <v>34</v>
      </c>
      <c r="L225" t="s">
        <v>23</v>
      </c>
      <c r="M225" t="s">
        <v>29</v>
      </c>
    </row>
    <row r="226" spans="1:13" x14ac:dyDescent="0.25">
      <c r="A226" t="s">
        <v>496</v>
      </c>
      <c r="B226" s="12">
        <v>45502</v>
      </c>
      <c r="C226" s="13">
        <v>0.30625000000000002</v>
      </c>
      <c r="D226" t="s">
        <v>497</v>
      </c>
      <c r="E226" t="s">
        <v>88</v>
      </c>
      <c r="F226">
        <v>10</v>
      </c>
      <c r="G226" t="s">
        <v>498</v>
      </c>
      <c r="H226" t="s">
        <v>47</v>
      </c>
      <c r="I226" t="s">
        <v>12</v>
      </c>
      <c r="K226">
        <v>54</v>
      </c>
      <c r="L226" t="s">
        <v>16</v>
      </c>
      <c r="M226" t="s">
        <v>29</v>
      </c>
    </row>
    <row r="227" spans="1:13" x14ac:dyDescent="0.25">
      <c r="A227" t="s">
        <v>499</v>
      </c>
      <c r="B227" s="12">
        <v>45486</v>
      </c>
      <c r="C227" s="13">
        <v>0.62638888888888888</v>
      </c>
      <c r="D227" t="s">
        <v>500</v>
      </c>
      <c r="E227" t="s">
        <v>88</v>
      </c>
      <c r="F227">
        <v>43</v>
      </c>
      <c r="G227" t="s">
        <v>498</v>
      </c>
      <c r="H227" t="s">
        <v>47</v>
      </c>
      <c r="I227" t="s">
        <v>12</v>
      </c>
      <c r="K227">
        <v>36</v>
      </c>
      <c r="L227" t="s">
        <v>20</v>
      </c>
      <c r="M227" t="s">
        <v>29</v>
      </c>
    </row>
    <row r="228" spans="1:13" x14ac:dyDescent="0.25">
      <c r="A228" t="s">
        <v>501</v>
      </c>
      <c r="B228" s="12">
        <v>45501</v>
      </c>
      <c r="C228" s="13">
        <v>0.92847222222222225</v>
      </c>
      <c r="D228" t="s">
        <v>502</v>
      </c>
      <c r="E228" t="s">
        <v>45</v>
      </c>
      <c r="F228">
        <v>42</v>
      </c>
      <c r="G228" t="s">
        <v>498</v>
      </c>
      <c r="H228" t="s">
        <v>47</v>
      </c>
      <c r="I228" t="s">
        <v>12</v>
      </c>
      <c r="K228">
        <v>50</v>
      </c>
      <c r="L228" t="s">
        <v>20</v>
      </c>
      <c r="M228" t="s">
        <v>29</v>
      </c>
    </row>
    <row r="229" spans="1:13" x14ac:dyDescent="0.25">
      <c r="A229" t="s">
        <v>503</v>
      </c>
      <c r="B229" s="12">
        <v>45502</v>
      </c>
      <c r="C229" s="13">
        <v>0.41736111111111113</v>
      </c>
      <c r="D229" t="s">
        <v>504</v>
      </c>
      <c r="E229" t="s">
        <v>45</v>
      </c>
      <c r="F229">
        <v>73</v>
      </c>
      <c r="G229" t="s">
        <v>498</v>
      </c>
      <c r="H229" t="s">
        <v>47</v>
      </c>
      <c r="I229" t="s">
        <v>12</v>
      </c>
      <c r="K229">
        <v>51</v>
      </c>
      <c r="L229" t="s">
        <v>23</v>
      </c>
      <c r="M229" t="s">
        <v>29</v>
      </c>
    </row>
    <row r="230" spans="1:13" x14ac:dyDescent="0.25">
      <c r="A230" t="s">
        <v>505</v>
      </c>
      <c r="B230" s="12">
        <v>45121</v>
      </c>
      <c r="C230" s="13">
        <v>0.92361111111111116</v>
      </c>
      <c r="D230" t="s">
        <v>506</v>
      </c>
      <c r="E230" t="s">
        <v>45</v>
      </c>
      <c r="F230">
        <v>15</v>
      </c>
      <c r="G230" t="s">
        <v>498</v>
      </c>
      <c r="H230" t="s">
        <v>47</v>
      </c>
      <c r="I230" t="s">
        <v>12</v>
      </c>
      <c r="K230">
        <v>37</v>
      </c>
      <c r="L230" t="s">
        <v>17</v>
      </c>
      <c r="M230" t="s">
        <v>29</v>
      </c>
    </row>
    <row r="231" spans="1:13" x14ac:dyDescent="0.25">
      <c r="A231" t="s">
        <v>507</v>
      </c>
      <c r="B231" s="12">
        <v>45133</v>
      </c>
      <c r="C231" s="13">
        <v>0.79791666666666672</v>
      </c>
      <c r="D231" t="s">
        <v>508</v>
      </c>
      <c r="E231" t="s">
        <v>88</v>
      </c>
      <c r="F231">
        <v>6</v>
      </c>
      <c r="G231" t="s">
        <v>498</v>
      </c>
      <c r="H231" t="s">
        <v>47</v>
      </c>
      <c r="I231" t="s">
        <v>11</v>
      </c>
      <c r="K231">
        <v>41</v>
      </c>
      <c r="L231" t="s">
        <v>16</v>
      </c>
      <c r="M231" t="s">
        <v>29</v>
      </c>
    </row>
    <row r="232" spans="1:13" x14ac:dyDescent="0.25">
      <c r="A232" t="s">
        <v>509</v>
      </c>
      <c r="B232" s="12">
        <v>45136</v>
      </c>
      <c r="C232" s="13">
        <v>0.2951388888888889</v>
      </c>
      <c r="D232" t="s">
        <v>510</v>
      </c>
      <c r="E232" t="s">
        <v>88</v>
      </c>
      <c r="F232">
        <v>23</v>
      </c>
      <c r="G232" t="s">
        <v>498</v>
      </c>
      <c r="H232" t="s">
        <v>47</v>
      </c>
      <c r="I232" t="s">
        <v>11</v>
      </c>
      <c r="K232">
        <v>38</v>
      </c>
      <c r="L232" t="s">
        <v>18</v>
      </c>
      <c r="M232" t="s">
        <v>29</v>
      </c>
    </row>
    <row r="233" spans="1:13" x14ac:dyDescent="0.25">
      <c r="A233" t="s">
        <v>511</v>
      </c>
      <c r="B233" s="12">
        <v>45495</v>
      </c>
      <c r="C233" s="13">
        <v>5.1388888888888887E-2</v>
      </c>
      <c r="D233" t="s">
        <v>512</v>
      </c>
      <c r="E233" t="s">
        <v>45</v>
      </c>
      <c r="F233">
        <v>77</v>
      </c>
      <c r="G233" t="s">
        <v>498</v>
      </c>
      <c r="H233" t="s">
        <v>47</v>
      </c>
      <c r="I233" t="s">
        <v>11</v>
      </c>
      <c r="K233">
        <v>36</v>
      </c>
      <c r="L233" t="s">
        <v>23</v>
      </c>
      <c r="M233" t="s">
        <v>29</v>
      </c>
    </row>
    <row r="234" spans="1:13" x14ac:dyDescent="0.25">
      <c r="A234" t="s">
        <v>513</v>
      </c>
      <c r="B234" s="12">
        <v>45117</v>
      </c>
      <c r="C234" s="13">
        <v>0.40833333333333333</v>
      </c>
      <c r="D234" t="s">
        <v>514</v>
      </c>
      <c r="E234" t="s">
        <v>45</v>
      </c>
      <c r="F234">
        <v>70</v>
      </c>
      <c r="G234" t="s">
        <v>498</v>
      </c>
      <c r="H234" t="s">
        <v>47</v>
      </c>
      <c r="I234" t="s">
        <v>11</v>
      </c>
      <c r="K234">
        <v>45</v>
      </c>
      <c r="L234" t="s">
        <v>22</v>
      </c>
      <c r="M234" t="s">
        <v>29</v>
      </c>
    </row>
    <row r="235" spans="1:13" x14ac:dyDescent="0.25">
      <c r="A235" t="s">
        <v>515</v>
      </c>
      <c r="B235" s="12">
        <v>45485</v>
      </c>
      <c r="C235" s="13">
        <v>0.29305555555555557</v>
      </c>
      <c r="D235" t="s">
        <v>516</v>
      </c>
      <c r="E235" t="s">
        <v>45</v>
      </c>
      <c r="F235">
        <v>37</v>
      </c>
      <c r="G235" t="s">
        <v>498</v>
      </c>
      <c r="H235" t="s">
        <v>47</v>
      </c>
      <c r="I235" t="s">
        <v>11</v>
      </c>
      <c r="K235">
        <v>50</v>
      </c>
      <c r="L235" t="s">
        <v>19</v>
      </c>
      <c r="M235" t="s">
        <v>29</v>
      </c>
    </row>
    <row r="236" spans="1:13" x14ac:dyDescent="0.25">
      <c r="A236" t="s">
        <v>517</v>
      </c>
      <c r="B236" s="12">
        <v>45486</v>
      </c>
      <c r="C236" s="13">
        <v>0.22638888888888889</v>
      </c>
      <c r="D236" t="s">
        <v>518</v>
      </c>
      <c r="E236" t="s">
        <v>45</v>
      </c>
      <c r="F236">
        <v>25</v>
      </c>
      <c r="G236" t="s">
        <v>498</v>
      </c>
      <c r="H236" t="s">
        <v>47</v>
      </c>
      <c r="I236" t="s">
        <v>11</v>
      </c>
      <c r="K236">
        <v>59</v>
      </c>
      <c r="L236" t="s">
        <v>18</v>
      </c>
      <c r="M236" t="s">
        <v>29</v>
      </c>
    </row>
    <row r="237" spans="1:13" x14ac:dyDescent="0.25">
      <c r="A237" t="s">
        <v>519</v>
      </c>
      <c r="B237" s="12">
        <v>45487</v>
      </c>
      <c r="C237" s="13">
        <v>0.56319444444444444</v>
      </c>
      <c r="D237" t="s">
        <v>520</v>
      </c>
      <c r="E237" t="s">
        <v>45</v>
      </c>
      <c r="F237">
        <v>16</v>
      </c>
      <c r="G237" t="s">
        <v>498</v>
      </c>
      <c r="H237" t="s">
        <v>47</v>
      </c>
      <c r="I237" t="s">
        <v>11</v>
      </c>
      <c r="K237">
        <v>60</v>
      </c>
      <c r="L237" t="s">
        <v>17</v>
      </c>
      <c r="M237" t="s">
        <v>29</v>
      </c>
    </row>
    <row r="238" spans="1:13" x14ac:dyDescent="0.25">
      <c r="A238" t="s">
        <v>521</v>
      </c>
      <c r="B238" s="12">
        <v>45122</v>
      </c>
      <c r="C238" s="13">
        <v>0.62916666666666665</v>
      </c>
      <c r="D238" t="s">
        <v>522</v>
      </c>
      <c r="E238" t="s">
        <v>45</v>
      </c>
      <c r="F238">
        <v>61</v>
      </c>
      <c r="G238" t="s">
        <v>498</v>
      </c>
      <c r="H238" t="s">
        <v>523</v>
      </c>
      <c r="I238" t="s">
        <v>12</v>
      </c>
      <c r="K238">
        <v>44</v>
      </c>
      <c r="L238" t="s">
        <v>22</v>
      </c>
      <c r="M238" t="s">
        <v>29</v>
      </c>
    </row>
    <row r="239" spans="1:13" x14ac:dyDescent="0.25">
      <c r="A239" t="s">
        <v>524</v>
      </c>
      <c r="B239" s="12">
        <v>45108</v>
      </c>
      <c r="C239" s="13">
        <v>0.41875000000000001</v>
      </c>
      <c r="D239" t="s">
        <v>525</v>
      </c>
      <c r="E239" t="s">
        <v>88</v>
      </c>
      <c r="F239">
        <v>5</v>
      </c>
      <c r="G239" t="s">
        <v>498</v>
      </c>
      <c r="H239" t="s">
        <v>523</v>
      </c>
      <c r="I239" t="s">
        <v>11</v>
      </c>
      <c r="K239">
        <v>57</v>
      </c>
      <c r="L239" t="s">
        <v>16</v>
      </c>
      <c r="M239" t="s">
        <v>29</v>
      </c>
    </row>
    <row r="240" spans="1:13" x14ac:dyDescent="0.25">
      <c r="A240" t="s">
        <v>526</v>
      </c>
      <c r="B240" s="12">
        <v>45136</v>
      </c>
      <c r="C240" s="13">
        <v>0.12361111111111112</v>
      </c>
      <c r="D240" t="s">
        <v>527</v>
      </c>
      <c r="E240" t="s">
        <v>45</v>
      </c>
      <c r="F240">
        <v>28</v>
      </c>
      <c r="G240" t="s">
        <v>475</v>
      </c>
      <c r="H240" t="s">
        <v>523</v>
      </c>
      <c r="I240" t="s">
        <v>12</v>
      </c>
      <c r="K240">
        <v>45</v>
      </c>
      <c r="L240" t="s">
        <v>18</v>
      </c>
      <c r="M240" t="s">
        <v>29</v>
      </c>
    </row>
    <row r="241" spans="1:13" x14ac:dyDescent="0.25">
      <c r="A241" t="s">
        <v>528</v>
      </c>
      <c r="B241" s="12">
        <v>45127</v>
      </c>
      <c r="C241" s="13">
        <v>0.43819444444444444</v>
      </c>
      <c r="D241" t="s">
        <v>529</v>
      </c>
      <c r="E241" t="s">
        <v>88</v>
      </c>
      <c r="F241">
        <v>79</v>
      </c>
      <c r="G241" t="s">
        <v>475</v>
      </c>
      <c r="H241" t="s">
        <v>523</v>
      </c>
      <c r="I241" t="s">
        <v>11</v>
      </c>
      <c r="K241">
        <v>51</v>
      </c>
      <c r="L241" t="s">
        <v>23</v>
      </c>
      <c r="M241" t="s">
        <v>29</v>
      </c>
    </row>
    <row r="242" spans="1:13" x14ac:dyDescent="0.25">
      <c r="A242" t="s">
        <v>530</v>
      </c>
      <c r="B242" s="12">
        <v>45481</v>
      </c>
      <c r="C242" s="13">
        <v>0.35694444444444445</v>
      </c>
      <c r="D242" t="s">
        <v>531</v>
      </c>
      <c r="E242" t="s">
        <v>45</v>
      </c>
      <c r="F242">
        <v>32</v>
      </c>
      <c r="G242" t="s">
        <v>475</v>
      </c>
      <c r="H242" t="s">
        <v>523</v>
      </c>
      <c r="I242" t="s">
        <v>11</v>
      </c>
      <c r="K242">
        <v>56</v>
      </c>
      <c r="L242" t="s">
        <v>19</v>
      </c>
      <c r="M242" t="s">
        <v>29</v>
      </c>
    </row>
    <row r="243" spans="1:13" x14ac:dyDescent="0.25">
      <c r="A243" t="s">
        <v>532</v>
      </c>
      <c r="B243" s="12">
        <v>45131</v>
      </c>
      <c r="C243" s="13">
        <v>0.97013888888888888</v>
      </c>
      <c r="D243" t="s">
        <v>533</v>
      </c>
      <c r="E243" t="s">
        <v>45</v>
      </c>
      <c r="F243">
        <v>71</v>
      </c>
      <c r="G243" t="s">
        <v>367</v>
      </c>
      <c r="H243" t="s">
        <v>523</v>
      </c>
      <c r="I243" t="s">
        <v>12</v>
      </c>
      <c r="K243">
        <v>58</v>
      </c>
      <c r="L243" t="s">
        <v>23</v>
      </c>
      <c r="M243" t="s">
        <v>29</v>
      </c>
    </row>
    <row r="244" spans="1:13" x14ac:dyDescent="0.25">
      <c r="A244" t="s">
        <v>534</v>
      </c>
      <c r="B244" s="12">
        <v>45125</v>
      </c>
      <c r="C244" s="13">
        <v>0.78680555555555554</v>
      </c>
      <c r="D244" t="s">
        <v>535</v>
      </c>
      <c r="E244" t="s">
        <v>88</v>
      </c>
      <c r="F244">
        <v>51</v>
      </c>
      <c r="G244" t="s">
        <v>367</v>
      </c>
      <c r="H244" t="s">
        <v>523</v>
      </c>
      <c r="I244" t="s">
        <v>12</v>
      </c>
      <c r="K244">
        <v>51</v>
      </c>
      <c r="L244" t="s">
        <v>21</v>
      </c>
      <c r="M244" t="s">
        <v>29</v>
      </c>
    </row>
    <row r="245" spans="1:13" x14ac:dyDescent="0.25">
      <c r="A245" t="s">
        <v>536</v>
      </c>
      <c r="B245" s="12">
        <v>45108</v>
      </c>
      <c r="C245" s="13">
        <v>0.50486111111111109</v>
      </c>
      <c r="D245" t="s">
        <v>537</v>
      </c>
      <c r="E245" t="s">
        <v>88</v>
      </c>
      <c r="F245">
        <v>51</v>
      </c>
      <c r="G245" t="s">
        <v>367</v>
      </c>
      <c r="H245" t="s">
        <v>523</v>
      </c>
      <c r="I245" t="s">
        <v>12</v>
      </c>
      <c r="K245">
        <v>40</v>
      </c>
      <c r="L245" t="s">
        <v>21</v>
      </c>
      <c r="M245" t="s">
        <v>29</v>
      </c>
    </row>
    <row r="246" spans="1:13" x14ac:dyDescent="0.25">
      <c r="A246" t="s">
        <v>538</v>
      </c>
      <c r="B246" s="12">
        <v>45482</v>
      </c>
      <c r="C246" s="13">
        <v>0.18958333333333333</v>
      </c>
      <c r="D246" t="s">
        <v>539</v>
      </c>
      <c r="E246" t="s">
        <v>88</v>
      </c>
      <c r="F246">
        <v>61</v>
      </c>
      <c r="G246" t="s">
        <v>424</v>
      </c>
      <c r="H246" t="s">
        <v>523</v>
      </c>
      <c r="I246" t="s">
        <v>12</v>
      </c>
      <c r="K246">
        <v>58</v>
      </c>
      <c r="L246" t="s">
        <v>22</v>
      </c>
      <c r="M246" t="s">
        <v>29</v>
      </c>
    </row>
    <row r="247" spans="1:13" x14ac:dyDescent="0.25">
      <c r="A247" t="s">
        <v>540</v>
      </c>
      <c r="B247" s="12">
        <v>45488</v>
      </c>
      <c r="C247" s="13">
        <v>0.88472222222222219</v>
      </c>
      <c r="D247" t="s">
        <v>541</v>
      </c>
      <c r="E247" t="s">
        <v>88</v>
      </c>
      <c r="F247">
        <v>15</v>
      </c>
      <c r="G247" t="s">
        <v>424</v>
      </c>
      <c r="H247" t="s">
        <v>523</v>
      </c>
      <c r="I247" t="s">
        <v>11</v>
      </c>
      <c r="K247">
        <v>41</v>
      </c>
      <c r="L247" t="s">
        <v>17</v>
      </c>
      <c r="M247" t="s">
        <v>29</v>
      </c>
    </row>
    <row r="248" spans="1:13" x14ac:dyDescent="0.25">
      <c r="A248" t="s">
        <v>542</v>
      </c>
      <c r="B248" s="12">
        <v>45125</v>
      </c>
      <c r="C248" s="13">
        <v>0.16527777777777777</v>
      </c>
      <c r="D248" t="s">
        <v>543</v>
      </c>
      <c r="E248" t="s">
        <v>45</v>
      </c>
      <c r="F248">
        <v>56</v>
      </c>
      <c r="G248" t="s">
        <v>424</v>
      </c>
      <c r="H248" t="s">
        <v>523</v>
      </c>
      <c r="I248" t="s">
        <v>12</v>
      </c>
      <c r="K248">
        <v>50</v>
      </c>
      <c r="L248" t="s">
        <v>21</v>
      </c>
      <c r="M248" t="s">
        <v>29</v>
      </c>
    </row>
    <row r="249" spans="1:13" x14ac:dyDescent="0.25">
      <c r="A249" t="s">
        <v>544</v>
      </c>
      <c r="B249" s="12">
        <v>45136</v>
      </c>
      <c r="C249" s="13">
        <v>0.54027777777777775</v>
      </c>
      <c r="D249" t="s">
        <v>545</v>
      </c>
      <c r="E249" t="s">
        <v>45</v>
      </c>
      <c r="F249">
        <v>45</v>
      </c>
      <c r="G249" t="s">
        <v>424</v>
      </c>
      <c r="H249" t="s">
        <v>523</v>
      </c>
      <c r="I249" t="s">
        <v>12</v>
      </c>
      <c r="K249">
        <v>38</v>
      </c>
      <c r="L249" t="s">
        <v>20</v>
      </c>
      <c r="M249" t="s">
        <v>29</v>
      </c>
    </row>
    <row r="250" spans="1:13" x14ac:dyDescent="0.25">
      <c r="A250" t="s">
        <v>546</v>
      </c>
      <c r="B250" s="12">
        <v>45489</v>
      </c>
      <c r="C250" s="13">
        <v>0.46527777777777779</v>
      </c>
      <c r="D250" t="s">
        <v>547</v>
      </c>
      <c r="E250" t="s">
        <v>45</v>
      </c>
      <c r="F250">
        <v>26</v>
      </c>
      <c r="G250" t="s">
        <v>424</v>
      </c>
      <c r="H250" t="s">
        <v>523</v>
      </c>
      <c r="I250" t="s">
        <v>12</v>
      </c>
      <c r="K250">
        <v>57</v>
      </c>
      <c r="L250" t="s">
        <v>18</v>
      </c>
      <c r="M250" t="s">
        <v>29</v>
      </c>
    </row>
    <row r="251" spans="1:13" x14ac:dyDescent="0.25">
      <c r="A251" t="s">
        <v>548</v>
      </c>
      <c r="B251" s="12">
        <v>45126</v>
      </c>
      <c r="C251" s="13">
        <v>4.9305555555555554E-2</v>
      </c>
      <c r="D251" t="s">
        <v>549</v>
      </c>
      <c r="E251" t="s">
        <v>45</v>
      </c>
      <c r="F251">
        <v>12</v>
      </c>
      <c r="G251" t="s">
        <v>424</v>
      </c>
      <c r="H251" t="s">
        <v>523</v>
      </c>
      <c r="I251" t="s">
        <v>12</v>
      </c>
      <c r="K251">
        <v>44</v>
      </c>
      <c r="L251" t="s">
        <v>17</v>
      </c>
      <c r="M251" t="s">
        <v>29</v>
      </c>
    </row>
    <row r="252" spans="1:13" x14ac:dyDescent="0.25">
      <c r="A252" t="s">
        <v>550</v>
      </c>
      <c r="B252" s="12">
        <v>45503</v>
      </c>
      <c r="C252" s="13">
        <v>0.11666666666666667</v>
      </c>
      <c r="D252" t="s">
        <v>551</v>
      </c>
      <c r="E252" t="s">
        <v>45</v>
      </c>
      <c r="F252">
        <v>59</v>
      </c>
      <c r="G252" t="s">
        <v>424</v>
      </c>
      <c r="H252" t="s">
        <v>523</v>
      </c>
      <c r="I252" t="s">
        <v>11</v>
      </c>
      <c r="K252">
        <v>45</v>
      </c>
      <c r="L252" t="s">
        <v>21</v>
      </c>
      <c r="M252" t="s">
        <v>29</v>
      </c>
    </row>
    <row r="253" spans="1:13" x14ac:dyDescent="0.25">
      <c r="A253" t="s">
        <v>552</v>
      </c>
      <c r="B253" s="12">
        <v>45131</v>
      </c>
      <c r="C253" s="13">
        <v>0.63680555555555551</v>
      </c>
      <c r="D253" t="s">
        <v>553</v>
      </c>
      <c r="E253" t="s">
        <v>45</v>
      </c>
      <c r="F253">
        <v>32</v>
      </c>
      <c r="G253" t="s">
        <v>424</v>
      </c>
      <c r="H253" t="s">
        <v>523</v>
      </c>
      <c r="I253" t="s">
        <v>11</v>
      </c>
      <c r="K253">
        <v>48</v>
      </c>
      <c r="L253" t="s">
        <v>19</v>
      </c>
      <c r="M253" t="s">
        <v>29</v>
      </c>
    </row>
    <row r="254" spans="1:13" x14ac:dyDescent="0.25">
      <c r="A254" t="s">
        <v>554</v>
      </c>
      <c r="B254" s="12">
        <v>45128</v>
      </c>
      <c r="C254" s="13">
        <v>2.5000000000000001E-2</v>
      </c>
      <c r="D254" t="s">
        <v>555</v>
      </c>
      <c r="E254" t="s">
        <v>45</v>
      </c>
      <c r="F254">
        <v>74</v>
      </c>
      <c r="G254" t="s">
        <v>424</v>
      </c>
      <c r="H254" t="s">
        <v>523</v>
      </c>
      <c r="I254" t="s">
        <v>11</v>
      </c>
      <c r="K254">
        <v>42</v>
      </c>
      <c r="L254" t="s">
        <v>23</v>
      </c>
      <c r="M254" t="s">
        <v>29</v>
      </c>
    </row>
    <row r="255" spans="1:13" x14ac:dyDescent="0.25">
      <c r="A255" t="s">
        <v>556</v>
      </c>
      <c r="B255" s="12">
        <v>45138</v>
      </c>
      <c r="C255" s="13">
        <v>0.88680555555555551</v>
      </c>
      <c r="D255" t="s">
        <v>557</v>
      </c>
      <c r="E255" t="s">
        <v>45</v>
      </c>
      <c r="F255">
        <v>35</v>
      </c>
      <c r="G255" t="s">
        <v>288</v>
      </c>
      <c r="H255" t="s">
        <v>523</v>
      </c>
      <c r="I255" t="s">
        <v>12</v>
      </c>
      <c r="K255">
        <v>54</v>
      </c>
      <c r="L255" t="s">
        <v>19</v>
      </c>
      <c r="M255" t="s">
        <v>29</v>
      </c>
    </row>
    <row r="256" spans="1:13" x14ac:dyDescent="0.25">
      <c r="A256" t="s">
        <v>558</v>
      </c>
      <c r="B256" s="12">
        <v>45475</v>
      </c>
      <c r="C256" s="13">
        <v>0.8520833333333333</v>
      </c>
      <c r="D256" t="s">
        <v>559</v>
      </c>
      <c r="E256" t="s">
        <v>45</v>
      </c>
      <c r="F256">
        <v>22</v>
      </c>
      <c r="G256" t="s">
        <v>288</v>
      </c>
      <c r="H256" t="s">
        <v>523</v>
      </c>
      <c r="I256" t="s">
        <v>12</v>
      </c>
      <c r="K256">
        <v>44</v>
      </c>
      <c r="L256" t="s">
        <v>18</v>
      </c>
      <c r="M256" t="s">
        <v>29</v>
      </c>
    </row>
    <row r="257" spans="1:13" x14ac:dyDescent="0.25">
      <c r="A257" t="s">
        <v>560</v>
      </c>
      <c r="B257" s="12">
        <v>45479</v>
      </c>
      <c r="C257" s="13">
        <v>0.94097222222222221</v>
      </c>
      <c r="D257" t="s">
        <v>561</v>
      </c>
      <c r="E257" t="s">
        <v>45</v>
      </c>
      <c r="F257">
        <v>56</v>
      </c>
      <c r="G257" t="s">
        <v>288</v>
      </c>
      <c r="H257" t="s">
        <v>523</v>
      </c>
      <c r="I257" t="s">
        <v>11</v>
      </c>
      <c r="K257">
        <v>49</v>
      </c>
      <c r="L257" t="s">
        <v>21</v>
      </c>
      <c r="M257" t="s">
        <v>29</v>
      </c>
    </row>
    <row r="258" spans="1:13" x14ac:dyDescent="0.25">
      <c r="A258" t="s">
        <v>562</v>
      </c>
      <c r="B258" s="12">
        <v>45480</v>
      </c>
      <c r="C258" s="13">
        <v>0.77222222222222225</v>
      </c>
      <c r="D258" t="s">
        <v>563</v>
      </c>
      <c r="E258" t="s">
        <v>45</v>
      </c>
      <c r="F258">
        <v>51</v>
      </c>
      <c r="G258" t="s">
        <v>288</v>
      </c>
      <c r="H258" t="s">
        <v>523</v>
      </c>
      <c r="I258" t="s">
        <v>11</v>
      </c>
      <c r="K258">
        <v>52</v>
      </c>
      <c r="L258" t="s">
        <v>21</v>
      </c>
      <c r="M258" t="s">
        <v>29</v>
      </c>
    </row>
    <row r="259" spans="1:13" x14ac:dyDescent="0.25">
      <c r="A259" t="s">
        <v>564</v>
      </c>
      <c r="B259" s="12">
        <v>45489</v>
      </c>
      <c r="C259" s="13">
        <v>0.57013888888888886</v>
      </c>
      <c r="D259" t="s">
        <v>565</v>
      </c>
      <c r="E259" t="s">
        <v>45</v>
      </c>
      <c r="F259">
        <v>36</v>
      </c>
      <c r="G259" t="s">
        <v>288</v>
      </c>
      <c r="H259" t="s">
        <v>523</v>
      </c>
      <c r="I259" t="s">
        <v>11</v>
      </c>
      <c r="K259">
        <v>36</v>
      </c>
      <c r="L259" t="s">
        <v>19</v>
      </c>
      <c r="M259" t="s">
        <v>29</v>
      </c>
    </row>
    <row r="260" spans="1:13" x14ac:dyDescent="0.25">
      <c r="A260" t="s">
        <v>566</v>
      </c>
      <c r="B260" s="12">
        <v>45487</v>
      </c>
      <c r="C260" s="13">
        <v>0.99513888888888891</v>
      </c>
      <c r="D260" t="s">
        <v>567</v>
      </c>
      <c r="E260" t="s">
        <v>45</v>
      </c>
      <c r="F260">
        <v>70</v>
      </c>
      <c r="G260" t="s">
        <v>288</v>
      </c>
      <c r="H260" t="s">
        <v>523</v>
      </c>
      <c r="I260" t="s">
        <v>11</v>
      </c>
      <c r="K260">
        <v>42</v>
      </c>
      <c r="L260" t="s">
        <v>22</v>
      </c>
      <c r="M260" t="s">
        <v>29</v>
      </c>
    </row>
    <row r="261" spans="1:13" x14ac:dyDescent="0.25">
      <c r="A261" t="s">
        <v>568</v>
      </c>
      <c r="B261" s="12">
        <v>45492</v>
      </c>
      <c r="C261" s="13">
        <v>0.67708333333333337</v>
      </c>
      <c r="D261" t="s">
        <v>569</v>
      </c>
      <c r="E261" t="s">
        <v>88</v>
      </c>
      <c r="F261">
        <v>42</v>
      </c>
      <c r="G261" t="s">
        <v>288</v>
      </c>
      <c r="H261" t="s">
        <v>523</v>
      </c>
      <c r="I261" t="s">
        <v>12</v>
      </c>
      <c r="K261">
        <v>40</v>
      </c>
      <c r="L261" t="s">
        <v>20</v>
      </c>
      <c r="M261" t="s">
        <v>29</v>
      </c>
    </row>
    <row r="262" spans="1:13" x14ac:dyDescent="0.25">
      <c r="A262" t="s">
        <v>570</v>
      </c>
      <c r="B262" s="12">
        <v>45135</v>
      </c>
      <c r="C262" s="13">
        <v>0.52430555555555558</v>
      </c>
      <c r="D262" t="s">
        <v>571</v>
      </c>
      <c r="E262" t="s">
        <v>88</v>
      </c>
      <c r="F262">
        <v>79</v>
      </c>
      <c r="G262" t="s">
        <v>288</v>
      </c>
      <c r="H262" t="s">
        <v>523</v>
      </c>
      <c r="I262" t="s">
        <v>12</v>
      </c>
      <c r="K262">
        <v>50</v>
      </c>
      <c r="L262" t="s">
        <v>23</v>
      </c>
      <c r="M262" t="s">
        <v>29</v>
      </c>
    </row>
    <row r="263" spans="1:13" x14ac:dyDescent="0.25">
      <c r="A263" t="s">
        <v>572</v>
      </c>
      <c r="B263" s="12">
        <v>45496</v>
      </c>
      <c r="C263" s="13">
        <v>0.20416666666666666</v>
      </c>
      <c r="D263" t="s">
        <v>573</v>
      </c>
      <c r="E263" t="s">
        <v>88</v>
      </c>
      <c r="F263">
        <v>67</v>
      </c>
      <c r="G263" t="s">
        <v>288</v>
      </c>
      <c r="H263" t="s">
        <v>523</v>
      </c>
      <c r="I263" t="s">
        <v>12</v>
      </c>
      <c r="K263">
        <v>57</v>
      </c>
      <c r="L263" t="s">
        <v>22</v>
      </c>
      <c r="M263" t="s">
        <v>29</v>
      </c>
    </row>
    <row r="264" spans="1:13" x14ac:dyDescent="0.25">
      <c r="A264" t="s">
        <v>574</v>
      </c>
      <c r="B264" s="12">
        <v>45119</v>
      </c>
      <c r="C264" s="13">
        <v>0.87430555555555556</v>
      </c>
      <c r="D264" t="s">
        <v>575</v>
      </c>
      <c r="E264" t="s">
        <v>88</v>
      </c>
      <c r="F264">
        <v>62</v>
      </c>
      <c r="G264" t="s">
        <v>288</v>
      </c>
      <c r="H264" t="s">
        <v>523</v>
      </c>
      <c r="I264" t="s">
        <v>12</v>
      </c>
      <c r="K264">
        <v>33</v>
      </c>
      <c r="L264" t="s">
        <v>22</v>
      </c>
      <c r="M264" t="s">
        <v>29</v>
      </c>
    </row>
    <row r="265" spans="1:13" x14ac:dyDescent="0.25">
      <c r="A265" t="s">
        <v>576</v>
      </c>
      <c r="B265" s="12">
        <v>45490</v>
      </c>
      <c r="C265" s="13">
        <v>0.15277777777777779</v>
      </c>
      <c r="D265" t="s">
        <v>577</v>
      </c>
      <c r="E265" t="s">
        <v>88</v>
      </c>
      <c r="F265">
        <v>50</v>
      </c>
      <c r="G265" t="s">
        <v>288</v>
      </c>
      <c r="H265" t="s">
        <v>523</v>
      </c>
      <c r="I265" t="s">
        <v>11</v>
      </c>
      <c r="K265">
        <v>46</v>
      </c>
      <c r="L265" t="s">
        <v>20</v>
      </c>
      <c r="M265" t="s">
        <v>29</v>
      </c>
    </row>
    <row r="266" spans="1:13" x14ac:dyDescent="0.25">
      <c r="A266" t="s">
        <v>578</v>
      </c>
      <c r="B266" s="12">
        <v>45127</v>
      </c>
      <c r="C266" s="13">
        <v>0.49583333333333335</v>
      </c>
      <c r="D266" t="s">
        <v>579</v>
      </c>
      <c r="E266" t="s">
        <v>88</v>
      </c>
      <c r="F266">
        <v>41</v>
      </c>
      <c r="G266" t="s">
        <v>288</v>
      </c>
      <c r="H266" t="s">
        <v>523</v>
      </c>
      <c r="I266" t="s">
        <v>11</v>
      </c>
      <c r="K266">
        <v>47</v>
      </c>
      <c r="L266" t="s">
        <v>20</v>
      </c>
      <c r="M266" t="s">
        <v>29</v>
      </c>
    </row>
    <row r="267" spans="1:13" x14ac:dyDescent="0.25">
      <c r="A267" t="s">
        <v>580</v>
      </c>
      <c r="B267" s="12">
        <v>45133</v>
      </c>
      <c r="C267" s="13">
        <v>0.92986111111111114</v>
      </c>
      <c r="D267" t="s">
        <v>581</v>
      </c>
      <c r="E267" t="s">
        <v>88</v>
      </c>
      <c r="F267">
        <v>78</v>
      </c>
      <c r="G267" t="s">
        <v>288</v>
      </c>
      <c r="H267" t="s">
        <v>523</v>
      </c>
      <c r="I267" t="s">
        <v>11</v>
      </c>
      <c r="K267">
        <v>57</v>
      </c>
      <c r="L267" t="s">
        <v>23</v>
      </c>
      <c r="M267" t="s">
        <v>29</v>
      </c>
    </row>
    <row r="268" spans="1:13" x14ac:dyDescent="0.25">
      <c r="A268" t="s">
        <v>582</v>
      </c>
      <c r="B268" s="12">
        <v>45136</v>
      </c>
      <c r="C268" s="13">
        <v>0.14027777777777778</v>
      </c>
      <c r="D268" t="s">
        <v>583</v>
      </c>
      <c r="E268" t="s">
        <v>88</v>
      </c>
      <c r="F268">
        <v>2</v>
      </c>
      <c r="G268" t="s">
        <v>288</v>
      </c>
      <c r="H268" t="s">
        <v>523</v>
      </c>
      <c r="I268" t="s">
        <v>11</v>
      </c>
      <c r="K268">
        <v>38</v>
      </c>
      <c r="L268" t="s">
        <v>16</v>
      </c>
      <c r="M268" t="s">
        <v>29</v>
      </c>
    </row>
    <row r="269" spans="1:13" x14ac:dyDescent="0.25">
      <c r="A269" t="s">
        <v>584</v>
      </c>
      <c r="B269" s="12">
        <v>45491</v>
      </c>
      <c r="C269" s="13">
        <v>0.15069444444444444</v>
      </c>
      <c r="D269" t="s">
        <v>585</v>
      </c>
      <c r="E269" t="s">
        <v>88</v>
      </c>
      <c r="F269">
        <v>5</v>
      </c>
      <c r="G269" t="s">
        <v>288</v>
      </c>
      <c r="H269" t="s">
        <v>523</v>
      </c>
      <c r="I269" t="s">
        <v>11</v>
      </c>
      <c r="K269">
        <v>45</v>
      </c>
      <c r="L269" t="s">
        <v>16</v>
      </c>
      <c r="M269" t="s">
        <v>29</v>
      </c>
    </row>
    <row r="270" spans="1:13" x14ac:dyDescent="0.25">
      <c r="A270" t="s">
        <v>586</v>
      </c>
      <c r="B270" s="12">
        <v>45122</v>
      </c>
      <c r="C270" s="13">
        <v>0.91249999999999998</v>
      </c>
      <c r="D270" t="s">
        <v>587</v>
      </c>
      <c r="E270" t="s">
        <v>88</v>
      </c>
      <c r="F270">
        <v>23</v>
      </c>
      <c r="G270" t="s">
        <v>288</v>
      </c>
      <c r="H270" t="s">
        <v>523</v>
      </c>
      <c r="I270" t="s">
        <v>11</v>
      </c>
      <c r="K270">
        <v>56</v>
      </c>
      <c r="L270" t="s">
        <v>18</v>
      </c>
      <c r="M270" t="s">
        <v>29</v>
      </c>
    </row>
    <row r="271" spans="1:13" x14ac:dyDescent="0.25">
      <c r="A271" t="s">
        <v>588</v>
      </c>
      <c r="B271" s="12">
        <v>45492</v>
      </c>
      <c r="C271" s="13">
        <v>0.44583333333333336</v>
      </c>
      <c r="D271" t="s">
        <v>589</v>
      </c>
      <c r="E271" t="s">
        <v>88</v>
      </c>
      <c r="F271">
        <v>32</v>
      </c>
      <c r="G271" t="s">
        <v>185</v>
      </c>
      <c r="H271" t="s">
        <v>523</v>
      </c>
      <c r="I271" t="s">
        <v>12</v>
      </c>
      <c r="K271">
        <v>36</v>
      </c>
      <c r="L271" t="s">
        <v>19</v>
      </c>
      <c r="M271" t="s">
        <v>29</v>
      </c>
    </row>
    <row r="272" spans="1:13" x14ac:dyDescent="0.25">
      <c r="A272" t="s">
        <v>590</v>
      </c>
      <c r="B272" s="12">
        <v>45484</v>
      </c>
      <c r="C272" s="13">
        <v>0.27430555555555558</v>
      </c>
      <c r="D272" t="s">
        <v>591</v>
      </c>
      <c r="E272" t="s">
        <v>88</v>
      </c>
      <c r="F272">
        <v>9</v>
      </c>
      <c r="G272" t="s">
        <v>185</v>
      </c>
      <c r="H272" t="s">
        <v>523</v>
      </c>
      <c r="I272" t="s">
        <v>12</v>
      </c>
      <c r="K272">
        <v>31</v>
      </c>
      <c r="L272" t="s">
        <v>16</v>
      </c>
      <c r="M272" t="s">
        <v>29</v>
      </c>
    </row>
    <row r="273" spans="1:13" x14ac:dyDescent="0.25">
      <c r="A273" t="s">
        <v>592</v>
      </c>
      <c r="B273" s="12">
        <v>45116</v>
      </c>
      <c r="C273" s="13">
        <v>6.2500000000000003E-3</v>
      </c>
      <c r="D273" t="s">
        <v>593</v>
      </c>
      <c r="E273" t="s">
        <v>88</v>
      </c>
      <c r="F273">
        <v>29</v>
      </c>
      <c r="G273" t="s">
        <v>185</v>
      </c>
      <c r="H273" t="s">
        <v>523</v>
      </c>
      <c r="I273" t="s">
        <v>12</v>
      </c>
      <c r="K273">
        <v>53</v>
      </c>
      <c r="L273" t="s">
        <v>18</v>
      </c>
      <c r="M273" t="s">
        <v>29</v>
      </c>
    </row>
    <row r="274" spans="1:13" x14ac:dyDescent="0.25">
      <c r="A274" t="s">
        <v>594</v>
      </c>
      <c r="B274" s="12">
        <v>45500</v>
      </c>
      <c r="C274" s="13">
        <v>0.4152777777777778</v>
      </c>
      <c r="D274" t="s">
        <v>595</v>
      </c>
      <c r="E274" t="s">
        <v>88</v>
      </c>
      <c r="F274">
        <v>49</v>
      </c>
      <c r="G274" t="s">
        <v>185</v>
      </c>
      <c r="H274" t="s">
        <v>523</v>
      </c>
      <c r="I274" t="s">
        <v>11</v>
      </c>
      <c r="K274">
        <v>50</v>
      </c>
      <c r="L274" t="s">
        <v>20</v>
      </c>
      <c r="M274" t="s">
        <v>29</v>
      </c>
    </row>
    <row r="275" spans="1:13" x14ac:dyDescent="0.25">
      <c r="A275" t="s">
        <v>596</v>
      </c>
      <c r="B275" s="12">
        <v>45135</v>
      </c>
      <c r="C275" s="13">
        <v>0.80972222222222223</v>
      </c>
      <c r="D275" t="s">
        <v>597</v>
      </c>
      <c r="E275" t="s">
        <v>88</v>
      </c>
      <c r="F275">
        <v>29</v>
      </c>
      <c r="G275" t="s">
        <v>185</v>
      </c>
      <c r="H275" t="s">
        <v>523</v>
      </c>
      <c r="I275" t="s">
        <v>11</v>
      </c>
      <c r="K275">
        <v>38</v>
      </c>
      <c r="L275" t="s">
        <v>18</v>
      </c>
      <c r="M275" t="s">
        <v>29</v>
      </c>
    </row>
    <row r="276" spans="1:13" x14ac:dyDescent="0.25">
      <c r="A276" t="s">
        <v>598</v>
      </c>
      <c r="B276" s="12">
        <v>45498</v>
      </c>
      <c r="C276" s="13">
        <v>0.63055555555555554</v>
      </c>
      <c r="D276" t="s">
        <v>599</v>
      </c>
      <c r="E276" t="s">
        <v>88</v>
      </c>
      <c r="F276">
        <v>29</v>
      </c>
      <c r="G276" t="s">
        <v>185</v>
      </c>
      <c r="H276" t="s">
        <v>523</v>
      </c>
      <c r="I276" t="s">
        <v>11</v>
      </c>
      <c r="K276">
        <v>53</v>
      </c>
      <c r="L276" t="s">
        <v>18</v>
      </c>
      <c r="M276" t="s">
        <v>29</v>
      </c>
    </row>
    <row r="277" spans="1:13" x14ac:dyDescent="0.25">
      <c r="A277" t="s">
        <v>600</v>
      </c>
      <c r="B277" s="12">
        <v>45112</v>
      </c>
      <c r="C277" s="13">
        <v>0.27986111111111112</v>
      </c>
      <c r="D277" t="s">
        <v>601</v>
      </c>
      <c r="E277" t="s">
        <v>88</v>
      </c>
      <c r="F277">
        <v>29</v>
      </c>
      <c r="G277" t="s">
        <v>185</v>
      </c>
      <c r="H277" t="s">
        <v>523</v>
      </c>
      <c r="I277" t="s">
        <v>11</v>
      </c>
      <c r="K277">
        <v>56</v>
      </c>
      <c r="L277" t="s">
        <v>18</v>
      </c>
      <c r="M277" t="s">
        <v>29</v>
      </c>
    </row>
    <row r="278" spans="1:13" x14ac:dyDescent="0.25">
      <c r="A278" t="s">
        <v>602</v>
      </c>
      <c r="B278" s="12">
        <v>45488</v>
      </c>
      <c r="C278" s="13">
        <v>0.42916666666666664</v>
      </c>
      <c r="D278" t="s">
        <v>603</v>
      </c>
      <c r="E278" t="s">
        <v>45</v>
      </c>
      <c r="F278">
        <v>79</v>
      </c>
      <c r="G278" t="s">
        <v>185</v>
      </c>
      <c r="H278" t="s">
        <v>523</v>
      </c>
      <c r="I278" t="s">
        <v>12</v>
      </c>
      <c r="K278">
        <v>31</v>
      </c>
      <c r="L278" t="s">
        <v>23</v>
      </c>
      <c r="M278" t="s">
        <v>29</v>
      </c>
    </row>
    <row r="279" spans="1:13" x14ac:dyDescent="0.25">
      <c r="A279" t="s">
        <v>604</v>
      </c>
      <c r="B279" s="12">
        <v>45504</v>
      </c>
      <c r="C279" s="13">
        <v>0.86944444444444446</v>
      </c>
      <c r="D279" t="s">
        <v>605</v>
      </c>
      <c r="E279" t="s">
        <v>45</v>
      </c>
      <c r="F279">
        <v>53</v>
      </c>
      <c r="G279" t="s">
        <v>185</v>
      </c>
      <c r="H279" t="s">
        <v>523</v>
      </c>
      <c r="I279" t="s">
        <v>12</v>
      </c>
      <c r="K279">
        <v>46</v>
      </c>
      <c r="L279" t="s">
        <v>21</v>
      </c>
      <c r="M279" t="s">
        <v>29</v>
      </c>
    </row>
    <row r="280" spans="1:13" x14ac:dyDescent="0.25">
      <c r="A280" t="s">
        <v>606</v>
      </c>
      <c r="B280" s="12">
        <v>45135</v>
      </c>
      <c r="C280" s="13">
        <v>0.87777777777777777</v>
      </c>
      <c r="D280" t="s">
        <v>607</v>
      </c>
      <c r="E280" t="s">
        <v>45</v>
      </c>
      <c r="F280">
        <v>39</v>
      </c>
      <c r="G280" t="s">
        <v>185</v>
      </c>
      <c r="H280" t="s">
        <v>523</v>
      </c>
      <c r="I280" t="s">
        <v>12</v>
      </c>
      <c r="K280">
        <v>40</v>
      </c>
      <c r="L280" t="s">
        <v>19</v>
      </c>
      <c r="M280" t="s">
        <v>29</v>
      </c>
    </row>
    <row r="281" spans="1:13" x14ac:dyDescent="0.25">
      <c r="A281" t="s">
        <v>608</v>
      </c>
      <c r="B281" s="12">
        <v>45124</v>
      </c>
      <c r="C281" s="13">
        <v>0.79791666666666672</v>
      </c>
      <c r="D281" t="s">
        <v>609</v>
      </c>
      <c r="E281" t="s">
        <v>45</v>
      </c>
      <c r="F281">
        <v>47</v>
      </c>
      <c r="G281" t="s">
        <v>185</v>
      </c>
      <c r="H281" t="s">
        <v>523</v>
      </c>
      <c r="I281" t="s">
        <v>12</v>
      </c>
      <c r="K281">
        <v>43</v>
      </c>
      <c r="L281" t="s">
        <v>20</v>
      </c>
      <c r="M281" t="s">
        <v>29</v>
      </c>
    </row>
    <row r="282" spans="1:13" x14ac:dyDescent="0.25">
      <c r="A282" t="s">
        <v>610</v>
      </c>
      <c r="B282" s="12">
        <v>45481</v>
      </c>
      <c r="C282" s="13">
        <v>9.7916666666666666E-2</v>
      </c>
      <c r="D282" t="s">
        <v>611</v>
      </c>
      <c r="E282" t="s">
        <v>45</v>
      </c>
      <c r="F282">
        <v>72</v>
      </c>
      <c r="G282" t="s">
        <v>185</v>
      </c>
      <c r="H282" t="s">
        <v>523</v>
      </c>
      <c r="I282" t="s">
        <v>11</v>
      </c>
      <c r="K282">
        <v>47</v>
      </c>
      <c r="L282" t="s">
        <v>23</v>
      </c>
      <c r="M282" t="s">
        <v>29</v>
      </c>
    </row>
    <row r="283" spans="1:13" x14ac:dyDescent="0.25">
      <c r="A283" t="s">
        <v>612</v>
      </c>
      <c r="B283" s="12">
        <v>45133</v>
      </c>
      <c r="C283" s="13">
        <v>0.66805555555555551</v>
      </c>
      <c r="D283" t="s">
        <v>613</v>
      </c>
      <c r="E283" t="s">
        <v>45</v>
      </c>
      <c r="F283">
        <v>30</v>
      </c>
      <c r="G283" t="s">
        <v>185</v>
      </c>
      <c r="H283" t="s">
        <v>523</v>
      </c>
      <c r="I283" t="s">
        <v>11</v>
      </c>
      <c r="K283">
        <v>43</v>
      </c>
      <c r="L283" t="s">
        <v>18</v>
      </c>
      <c r="M283" t="s">
        <v>29</v>
      </c>
    </row>
    <row r="284" spans="1:13" x14ac:dyDescent="0.25">
      <c r="A284" t="s">
        <v>614</v>
      </c>
      <c r="B284" s="12">
        <v>45126</v>
      </c>
      <c r="C284" s="13">
        <v>0.31944444444444442</v>
      </c>
      <c r="D284" t="s">
        <v>615</v>
      </c>
      <c r="E284" t="s">
        <v>45</v>
      </c>
      <c r="F284">
        <v>19</v>
      </c>
      <c r="G284" t="s">
        <v>185</v>
      </c>
      <c r="H284" t="s">
        <v>523</v>
      </c>
      <c r="I284" t="s">
        <v>11</v>
      </c>
      <c r="K284">
        <v>33</v>
      </c>
      <c r="L284" t="s">
        <v>17</v>
      </c>
      <c r="M284" t="s">
        <v>29</v>
      </c>
    </row>
    <row r="285" spans="1:13" x14ac:dyDescent="0.25">
      <c r="A285" t="s">
        <v>616</v>
      </c>
      <c r="B285" s="12">
        <v>45134</v>
      </c>
      <c r="C285" s="13">
        <v>0.4</v>
      </c>
      <c r="D285" t="s">
        <v>617</v>
      </c>
      <c r="E285" t="s">
        <v>88</v>
      </c>
      <c r="F285">
        <v>56</v>
      </c>
      <c r="G285" t="s">
        <v>46</v>
      </c>
      <c r="H285" t="s">
        <v>523</v>
      </c>
      <c r="I285" t="s">
        <v>11</v>
      </c>
      <c r="K285">
        <v>33</v>
      </c>
      <c r="L285" t="s">
        <v>21</v>
      </c>
      <c r="M285" t="s">
        <v>29</v>
      </c>
    </row>
    <row r="286" spans="1:13" x14ac:dyDescent="0.25">
      <c r="A286" t="s">
        <v>618</v>
      </c>
      <c r="B286" s="12">
        <v>45114</v>
      </c>
      <c r="C286" s="13">
        <v>0.27500000000000002</v>
      </c>
      <c r="D286" t="s">
        <v>619</v>
      </c>
      <c r="E286" t="s">
        <v>88</v>
      </c>
      <c r="F286">
        <v>79</v>
      </c>
      <c r="G286" t="s">
        <v>46</v>
      </c>
      <c r="H286" t="s">
        <v>523</v>
      </c>
      <c r="I286" t="s">
        <v>11</v>
      </c>
      <c r="K286">
        <v>38</v>
      </c>
      <c r="L286" t="s">
        <v>23</v>
      </c>
      <c r="M286" t="s">
        <v>29</v>
      </c>
    </row>
    <row r="287" spans="1:13" x14ac:dyDescent="0.25">
      <c r="A287" t="s">
        <v>620</v>
      </c>
      <c r="B287" s="12">
        <v>45134</v>
      </c>
      <c r="C287" s="13">
        <v>0.65555555555555556</v>
      </c>
      <c r="D287" t="s">
        <v>621</v>
      </c>
      <c r="E287" t="s">
        <v>88</v>
      </c>
      <c r="F287">
        <v>40</v>
      </c>
      <c r="G287" t="s">
        <v>46</v>
      </c>
      <c r="H287" t="s">
        <v>523</v>
      </c>
      <c r="I287" t="s">
        <v>11</v>
      </c>
      <c r="K287">
        <v>50</v>
      </c>
      <c r="L287" t="s">
        <v>19</v>
      </c>
      <c r="M287" t="s">
        <v>29</v>
      </c>
    </row>
    <row r="288" spans="1:13" x14ac:dyDescent="0.25">
      <c r="A288" t="s">
        <v>622</v>
      </c>
      <c r="B288" s="12">
        <v>45124</v>
      </c>
      <c r="C288" s="13">
        <v>0.23333333333333334</v>
      </c>
      <c r="D288" t="s">
        <v>623</v>
      </c>
      <c r="E288" t="s">
        <v>88</v>
      </c>
      <c r="F288">
        <v>56</v>
      </c>
      <c r="G288" t="s">
        <v>46</v>
      </c>
      <c r="H288" t="s">
        <v>523</v>
      </c>
      <c r="I288" t="s">
        <v>11</v>
      </c>
      <c r="K288">
        <v>45</v>
      </c>
      <c r="L288" t="s">
        <v>21</v>
      </c>
      <c r="M288" t="s">
        <v>29</v>
      </c>
    </row>
    <row r="289" spans="1:13" x14ac:dyDescent="0.25">
      <c r="A289" t="s">
        <v>624</v>
      </c>
      <c r="B289" s="12">
        <v>45131</v>
      </c>
      <c r="C289" s="13">
        <v>0.89652777777777781</v>
      </c>
      <c r="D289" t="s">
        <v>625</v>
      </c>
      <c r="E289" t="s">
        <v>88</v>
      </c>
      <c r="F289">
        <v>47</v>
      </c>
      <c r="G289" t="s">
        <v>46</v>
      </c>
      <c r="H289" t="s">
        <v>523</v>
      </c>
      <c r="I289" t="s">
        <v>11</v>
      </c>
      <c r="K289">
        <v>35</v>
      </c>
      <c r="L289" t="s">
        <v>20</v>
      </c>
      <c r="M289" t="s">
        <v>29</v>
      </c>
    </row>
    <row r="290" spans="1:13" x14ac:dyDescent="0.25">
      <c r="A290" t="s">
        <v>626</v>
      </c>
      <c r="B290" s="12">
        <v>45117</v>
      </c>
      <c r="C290" s="13">
        <v>0.97499999999999998</v>
      </c>
      <c r="D290" t="s">
        <v>627</v>
      </c>
      <c r="E290" t="s">
        <v>88</v>
      </c>
      <c r="F290">
        <v>60</v>
      </c>
      <c r="G290" t="s">
        <v>46</v>
      </c>
      <c r="H290" t="s">
        <v>523</v>
      </c>
      <c r="I290" t="s">
        <v>11</v>
      </c>
      <c r="K290">
        <v>59</v>
      </c>
      <c r="L290" t="s">
        <v>21</v>
      </c>
      <c r="M290" t="s">
        <v>29</v>
      </c>
    </row>
    <row r="291" spans="1:13" x14ac:dyDescent="0.25">
      <c r="A291" t="s">
        <v>628</v>
      </c>
      <c r="B291" s="12">
        <v>45480</v>
      </c>
      <c r="C291" s="13">
        <v>0.69374999999999998</v>
      </c>
      <c r="D291" t="s">
        <v>629</v>
      </c>
      <c r="E291" t="s">
        <v>88</v>
      </c>
      <c r="F291">
        <v>67</v>
      </c>
      <c r="G291" t="s">
        <v>46</v>
      </c>
      <c r="H291" t="s">
        <v>523</v>
      </c>
      <c r="I291" t="s">
        <v>11</v>
      </c>
      <c r="K291">
        <v>56</v>
      </c>
      <c r="L291" t="s">
        <v>22</v>
      </c>
      <c r="M291" t="s">
        <v>29</v>
      </c>
    </row>
    <row r="292" spans="1:13" x14ac:dyDescent="0.25">
      <c r="A292" t="s">
        <v>630</v>
      </c>
      <c r="B292" s="12">
        <v>45496</v>
      </c>
      <c r="C292" s="13">
        <v>0.56944444444444442</v>
      </c>
      <c r="D292" t="s">
        <v>631</v>
      </c>
      <c r="E292" t="s">
        <v>45</v>
      </c>
      <c r="F292">
        <v>50</v>
      </c>
      <c r="G292" t="s">
        <v>46</v>
      </c>
      <c r="H292" t="s">
        <v>523</v>
      </c>
      <c r="I292" t="s">
        <v>11</v>
      </c>
      <c r="K292">
        <v>41</v>
      </c>
      <c r="L292" t="s">
        <v>20</v>
      </c>
      <c r="M292" t="s">
        <v>29</v>
      </c>
    </row>
    <row r="293" spans="1:13" x14ac:dyDescent="0.25">
      <c r="A293" t="s">
        <v>632</v>
      </c>
      <c r="B293" s="12">
        <v>45129</v>
      </c>
      <c r="C293" s="13">
        <v>0.48541666666666666</v>
      </c>
      <c r="D293" t="s">
        <v>633</v>
      </c>
      <c r="E293" t="s">
        <v>45</v>
      </c>
      <c r="F293">
        <v>17</v>
      </c>
      <c r="G293" t="s">
        <v>46</v>
      </c>
      <c r="H293" t="s">
        <v>523</v>
      </c>
      <c r="I293" t="s">
        <v>11</v>
      </c>
      <c r="K293">
        <v>31</v>
      </c>
      <c r="L293" t="s">
        <v>17</v>
      </c>
      <c r="M293" t="s">
        <v>29</v>
      </c>
    </row>
    <row r="294" spans="1:13" x14ac:dyDescent="0.25">
      <c r="A294" t="s">
        <v>634</v>
      </c>
      <c r="B294" s="12">
        <v>45113</v>
      </c>
      <c r="C294" s="13">
        <v>0.94513888888888886</v>
      </c>
      <c r="D294" t="s">
        <v>635</v>
      </c>
      <c r="E294" t="s">
        <v>45</v>
      </c>
      <c r="F294">
        <v>52</v>
      </c>
      <c r="G294" t="s">
        <v>46</v>
      </c>
      <c r="H294" t="s">
        <v>523</v>
      </c>
      <c r="I294" t="s">
        <v>11</v>
      </c>
      <c r="K294">
        <v>50</v>
      </c>
      <c r="L294" t="s">
        <v>21</v>
      </c>
      <c r="M294" t="s">
        <v>29</v>
      </c>
    </row>
    <row r="295" spans="1:13" x14ac:dyDescent="0.25">
      <c r="A295" t="s">
        <v>636</v>
      </c>
      <c r="B295" s="12">
        <v>45501</v>
      </c>
      <c r="C295" s="13">
        <v>0.59444444444444444</v>
      </c>
      <c r="D295" t="s">
        <v>637</v>
      </c>
      <c r="E295" t="s">
        <v>45</v>
      </c>
      <c r="F295">
        <v>10</v>
      </c>
      <c r="G295" t="s">
        <v>46</v>
      </c>
      <c r="H295" t="s">
        <v>523</v>
      </c>
      <c r="I295" t="s">
        <v>11</v>
      </c>
      <c r="K295">
        <v>57</v>
      </c>
      <c r="L295" t="s">
        <v>16</v>
      </c>
      <c r="M295" t="s">
        <v>29</v>
      </c>
    </row>
    <row r="296" spans="1:13" x14ac:dyDescent="0.25">
      <c r="A296" t="s">
        <v>638</v>
      </c>
      <c r="B296" s="12">
        <v>45137</v>
      </c>
      <c r="C296" s="13">
        <v>0.84444444444444444</v>
      </c>
      <c r="D296" t="s">
        <v>639</v>
      </c>
      <c r="E296" t="s">
        <v>45</v>
      </c>
      <c r="F296">
        <v>28</v>
      </c>
      <c r="G296" t="s">
        <v>46</v>
      </c>
      <c r="H296" t="s">
        <v>523</v>
      </c>
      <c r="I296" t="s">
        <v>11</v>
      </c>
      <c r="K296">
        <v>44</v>
      </c>
      <c r="L296" t="s">
        <v>18</v>
      </c>
      <c r="M296" t="s">
        <v>29</v>
      </c>
    </row>
    <row r="297" spans="1:13" x14ac:dyDescent="0.25">
      <c r="A297" t="s">
        <v>640</v>
      </c>
      <c r="B297" s="12">
        <v>45125</v>
      </c>
      <c r="C297" s="13">
        <v>0.20902777777777778</v>
      </c>
      <c r="D297" t="s">
        <v>641</v>
      </c>
      <c r="E297" t="s">
        <v>45</v>
      </c>
      <c r="F297">
        <v>60</v>
      </c>
      <c r="G297" t="s">
        <v>46</v>
      </c>
      <c r="H297" t="s">
        <v>523</v>
      </c>
      <c r="I297" t="s">
        <v>11</v>
      </c>
      <c r="K297">
        <v>34</v>
      </c>
      <c r="L297" t="s">
        <v>21</v>
      </c>
      <c r="M297" t="s">
        <v>29</v>
      </c>
    </row>
    <row r="298" spans="1:13" x14ac:dyDescent="0.25">
      <c r="A298" t="s">
        <v>642</v>
      </c>
      <c r="B298" s="12">
        <v>45501</v>
      </c>
      <c r="C298" s="13">
        <v>0.19722222222222222</v>
      </c>
      <c r="D298" t="s">
        <v>643</v>
      </c>
      <c r="E298" t="s">
        <v>88</v>
      </c>
      <c r="F298">
        <v>9</v>
      </c>
      <c r="G298" t="s">
        <v>46</v>
      </c>
      <c r="H298" t="s">
        <v>523</v>
      </c>
      <c r="I298" t="s">
        <v>12</v>
      </c>
      <c r="K298">
        <v>48</v>
      </c>
      <c r="L298" t="s">
        <v>16</v>
      </c>
      <c r="M298" t="s">
        <v>29</v>
      </c>
    </row>
    <row r="299" spans="1:13" x14ac:dyDescent="0.25">
      <c r="A299" t="s">
        <v>644</v>
      </c>
      <c r="B299" s="12">
        <v>45137</v>
      </c>
      <c r="C299" s="13">
        <v>0.61111111111111116</v>
      </c>
      <c r="D299" t="s">
        <v>645</v>
      </c>
      <c r="E299" t="s">
        <v>88</v>
      </c>
      <c r="F299">
        <v>54</v>
      </c>
      <c r="G299" t="s">
        <v>46</v>
      </c>
      <c r="H299" t="s">
        <v>523</v>
      </c>
      <c r="I299" t="s">
        <v>12</v>
      </c>
      <c r="K299">
        <v>32</v>
      </c>
      <c r="L299" t="s">
        <v>21</v>
      </c>
      <c r="M299" t="s">
        <v>29</v>
      </c>
    </row>
    <row r="300" spans="1:13" x14ac:dyDescent="0.25">
      <c r="A300" t="s">
        <v>646</v>
      </c>
      <c r="B300" s="12">
        <v>45478</v>
      </c>
      <c r="C300" s="13">
        <v>5.8333333333333334E-2</v>
      </c>
      <c r="D300" t="s">
        <v>647</v>
      </c>
      <c r="E300" t="s">
        <v>88</v>
      </c>
      <c r="F300">
        <v>39</v>
      </c>
      <c r="G300" t="s">
        <v>46</v>
      </c>
      <c r="H300" t="s">
        <v>523</v>
      </c>
      <c r="I300" t="s">
        <v>12</v>
      </c>
      <c r="K300">
        <v>59</v>
      </c>
      <c r="L300" t="s">
        <v>19</v>
      </c>
      <c r="M300" t="s">
        <v>29</v>
      </c>
    </row>
    <row r="301" spans="1:13" x14ac:dyDescent="0.25">
      <c r="A301" t="s">
        <v>648</v>
      </c>
      <c r="B301" s="12">
        <v>45116</v>
      </c>
      <c r="C301" s="13">
        <v>0.43958333333333333</v>
      </c>
      <c r="D301" t="s">
        <v>649</v>
      </c>
      <c r="E301" t="s">
        <v>45</v>
      </c>
      <c r="F301">
        <v>39</v>
      </c>
      <c r="G301" t="s">
        <v>46</v>
      </c>
      <c r="H301" t="s">
        <v>523</v>
      </c>
      <c r="I301" t="s">
        <v>12</v>
      </c>
      <c r="K301">
        <v>58</v>
      </c>
      <c r="L301" t="s">
        <v>19</v>
      </c>
      <c r="M301" t="s">
        <v>29</v>
      </c>
    </row>
    <row r="302" spans="1:13" x14ac:dyDescent="0.25">
      <c r="A302" t="s">
        <v>650</v>
      </c>
      <c r="B302" s="12">
        <v>45485</v>
      </c>
      <c r="C302" s="13">
        <v>0.12361111111111112</v>
      </c>
      <c r="D302" t="s">
        <v>651</v>
      </c>
      <c r="E302" t="s">
        <v>45</v>
      </c>
      <c r="F302">
        <v>18</v>
      </c>
      <c r="G302" t="s">
        <v>46</v>
      </c>
      <c r="H302" t="s">
        <v>523</v>
      </c>
      <c r="I302" t="s">
        <v>12</v>
      </c>
      <c r="K302">
        <v>48</v>
      </c>
      <c r="L302" t="s">
        <v>17</v>
      </c>
      <c r="M302" t="s">
        <v>29</v>
      </c>
    </row>
    <row r="303" spans="1:13" x14ac:dyDescent="0.25">
      <c r="A303" t="s">
        <v>652</v>
      </c>
      <c r="B303" s="12">
        <v>45127</v>
      </c>
      <c r="C303" s="13">
        <v>0.68680555555555556</v>
      </c>
      <c r="D303" t="s">
        <v>653</v>
      </c>
      <c r="E303" t="s">
        <v>45</v>
      </c>
      <c r="F303">
        <v>15</v>
      </c>
      <c r="G303" t="s">
        <v>46</v>
      </c>
      <c r="H303" t="s">
        <v>523</v>
      </c>
      <c r="I303" t="s">
        <v>12</v>
      </c>
      <c r="K303">
        <v>34</v>
      </c>
      <c r="L303" t="s">
        <v>17</v>
      </c>
      <c r="M303" t="s">
        <v>29</v>
      </c>
    </row>
    <row r="304" spans="1:13" x14ac:dyDescent="0.25">
      <c r="A304" t="s">
        <v>654</v>
      </c>
      <c r="B304" s="12">
        <v>45499</v>
      </c>
      <c r="C304" s="13">
        <v>0.68819444444444444</v>
      </c>
      <c r="D304" t="s">
        <v>655</v>
      </c>
      <c r="E304" t="s">
        <v>45</v>
      </c>
      <c r="F304">
        <v>27</v>
      </c>
      <c r="G304" t="s">
        <v>46</v>
      </c>
      <c r="H304" t="s">
        <v>523</v>
      </c>
      <c r="I304" t="s">
        <v>12</v>
      </c>
      <c r="K304">
        <v>48</v>
      </c>
      <c r="L304" t="s">
        <v>18</v>
      </c>
      <c r="M304" t="s">
        <v>29</v>
      </c>
    </row>
    <row r="305" spans="1:13" x14ac:dyDescent="0.25">
      <c r="A305" t="s">
        <v>656</v>
      </c>
      <c r="B305" s="12">
        <v>45504</v>
      </c>
      <c r="C305" s="13">
        <v>0.81527777777777777</v>
      </c>
      <c r="D305" t="s">
        <v>657</v>
      </c>
      <c r="E305" t="s">
        <v>45</v>
      </c>
      <c r="F305">
        <v>62</v>
      </c>
      <c r="G305" t="s">
        <v>46</v>
      </c>
      <c r="H305" t="s">
        <v>523</v>
      </c>
      <c r="I305" t="s">
        <v>12</v>
      </c>
      <c r="K305">
        <v>40</v>
      </c>
      <c r="L305" t="s">
        <v>22</v>
      </c>
      <c r="M305" t="s">
        <v>29</v>
      </c>
    </row>
    <row r="306" spans="1:13" x14ac:dyDescent="0.25">
      <c r="A306" t="s">
        <v>658</v>
      </c>
      <c r="B306" s="12">
        <v>45499</v>
      </c>
      <c r="C306" s="13">
        <v>0.30277777777777776</v>
      </c>
      <c r="D306" t="s">
        <v>659</v>
      </c>
      <c r="E306" t="s">
        <v>45</v>
      </c>
      <c r="F306">
        <v>4</v>
      </c>
      <c r="G306" t="s">
        <v>46</v>
      </c>
      <c r="H306" t="s">
        <v>523</v>
      </c>
      <c r="I306" t="s">
        <v>12</v>
      </c>
      <c r="K306">
        <v>53</v>
      </c>
      <c r="L306" t="s">
        <v>16</v>
      </c>
      <c r="M306" t="s">
        <v>29</v>
      </c>
    </row>
    <row r="307" spans="1:13" x14ac:dyDescent="0.25">
      <c r="A307" t="s">
        <v>660</v>
      </c>
      <c r="B307" s="12">
        <v>45124</v>
      </c>
      <c r="C307" s="13">
        <v>0.64097222222222228</v>
      </c>
      <c r="D307" t="s">
        <v>661</v>
      </c>
      <c r="E307" t="s">
        <v>45</v>
      </c>
      <c r="F307">
        <v>63</v>
      </c>
      <c r="G307" t="s">
        <v>46</v>
      </c>
      <c r="H307" t="s">
        <v>523</v>
      </c>
      <c r="I307" t="s">
        <v>12</v>
      </c>
      <c r="K307">
        <v>31</v>
      </c>
      <c r="L307" t="s">
        <v>22</v>
      </c>
      <c r="M307" t="s">
        <v>29</v>
      </c>
    </row>
    <row r="308" spans="1:13" x14ac:dyDescent="0.25">
      <c r="A308" t="s">
        <v>662</v>
      </c>
      <c r="B308" s="12">
        <v>45489</v>
      </c>
      <c r="C308" s="13">
        <v>0.43472222222222223</v>
      </c>
      <c r="D308" t="s">
        <v>663</v>
      </c>
      <c r="E308" t="s">
        <v>45</v>
      </c>
      <c r="F308">
        <v>1</v>
      </c>
      <c r="G308" t="s">
        <v>46</v>
      </c>
      <c r="H308" t="s">
        <v>523</v>
      </c>
      <c r="I308" t="s">
        <v>12</v>
      </c>
      <c r="K308">
        <v>58</v>
      </c>
      <c r="L308" t="s">
        <v>16</v>
      </c>
      <c r="M308" t="s">
        <v>29</v>
      </c>
    </row>
    <row r="309" spans="1:13" x14ac:dyDescent="0.25">
      <c r="A309" t="s">
        <v>664</v>
      </c>
      <c r="B309" s="12">
        <v>45486</v>
      </c>
      <c r="C309" s="13">
        <v>0.64583333333333337</v>
      </c>
      <c r="D309" t="s">
        <v>665</v>
      </c>
      <c r="E309" t="s">
        <v>88</v>
      </c>
      <c r="F309">
        <v>11</v>
      </c>
      <c r="G309" t="s">
        <v>46</v>
      </c>
      <c r="H309" t="s">
        <v>666</v>
      </c>
      <c r="I309" t="s">
        <v>12</v>
      </c>
      <c r="K309">
        <v>55</v>
      </c>
      <c r="L309" t="s">
        <v>17</v>
      </c>
      <c r="M309" t="s">
        <v>29</v>
      </c>
    </row>
    <row r="310" spans="1:13" x14ac:dyDescent="0.25">
      <c r="A310" t="s">
        <v>667</v>
      </c>
      <c r="B310" s="12">
        <v>45502</v>
      </c>
      <c r="C310" s="13">
        <v>0.78472222222222221</v>
      </c>
      <c r="D310" t="s">
        <v>668</v>
      </c>
      <c r="E310" t="s">
        <v>88</v>
      </c>
      <c r="F310">
        <v>28</v>
      </c>
      <c r="G310" t="s">
        <v>46</v>
      </c>
      <c r="H310" t="s">
        <v>666</v>
      </c>
      <c r="I310" t="s">
        <v>12</v>
      </c>
      <c r="K310">
        <v>40</v>
      </c>
      <c r="L310" t="s">
        <v>18</v>
      </c>
      <c r="M310" t="s">
        <v>29</v>
      </c>
    </row>
    <row r="311" spans="1:13" x14ac:dyDescent="0.25">
      <c r="A311" t="s">
        <v>669</v>
      </c>
      <c r="B311" s="12">
        <v>45113</v>
      </c>
      <c r="C311" s="13">
        <v>0.97777777777777775</v>
      </c>
      <c r="D311" t="s">
        <v>670</v>
      </c>
      <c r="E311" t="s">
        <v>88</v>
      </c>
      <c r="F311">
        <v>18</v>
      </c>
      <c r="G311" t="s">
        <v>46</v>
      </c>
      <c r="H311" t="s">
        <v>666</v>
      </c>
      <c r="I311" t="s">
        <v>12</v>
      </c>
      <c r="K311">
        <v>41</v>
      </c>
      <c r="L311" t="s">
        <v>17</v>
      </c>
      <c r="M311" t="s">
        <v>29</v>
      </c>
    </row>
    <row r="312" spans="1:13" x14ac:dyDescent="0.25">
      <c r="A312" t="s">
        <v>671</v>
      </c>
      <c r="B312" s="12">
        <v>45494</v>
      </c>
      <c r="C312" s="13">
        <v>0.53541666666666665</v>
      </c>
      <c r="D312" t="s">
        <v>672</v>
      </c>
      <c r="E312" t="s">
        <v>88</v>
      </c>
      <c r="F312">
        <v>16</v>
      </c>
      <c r="G312" t="s">
        <v>46</v>
      </c>
      <c r="H312" t="s">
        <v>666</v>
      </c>
      <c r="I312" t="s">
        <v>12</v>
      </c>
      <c r="K312">
        <v>36</v>
      </c>
      <c r="L312" t="s">
        <v>17</v>
      </c>
      <c r="M312" t="s">
        <v>29</v>
      </c>
    </row>
    <row r="313" spans="1:13" x14ac:dyDescent="0.25">
      <c r="A313" t="s">
        <v>673</v>
      </c>
      <c r="B313" s="12">
        <v>45116</v>
      </c>
      <c r="C313" s="13">
        <v>0.30972222222222223</v>
      </c>
      <c r="D313" t="s">
        <v>674</v>
      </c>
      <c r="E313" t="s">
        <v>88</v>
      </c>
      <c r="F313">
        <v>39</v>
      </c>
      <c r="G313" t="s">
        <v>46</v>
      </c>
      <c r="H313" t="s">
        <v>666</v>
      </c>
      <c r="I313" t="s">
        <v>12</v>
      </c>
      <c r="K313">
        <v>55</v>
      </c>
      <c r="L313" t="s">
        <v>19</v>
      </c>
      <c r="M313" t="s">
        <v>29</v>
      </c>
    </row>
    <row r="314" spans="1:13" x14ac:dyDescent="0.25">
      <c r="A314" t="s">
        <v>675</v>
      </c>
      <c r="B314" s="12">
        <v>45110</v>
      </c>
      <c r="C314" s="13">
        <v>0.62847222222222221</v>
      </c>
      <c r="D314" t="s">
        <v>676</v>
      </c>
      <c r="E314" t="s">
        <v>88</v>
      </c>
      <c r="F314">
        <v>48</v>
      </c>
      <c r="G314" t="s">
        <v>46</v>
      </c>
      <c r="H314" t="s">
        <v>666</v>
      </c>
      <c r="I314" t="s">
        <v>12</v>
      </c>
      <c r="K314">
        <v>35</v>
      </c>
      <c r="L314" t="s">
        <v>20</v>
      </c>
      <c r="M314" t="s">
        <v>29</v>
      </c>
    </row>
    <row r="315" spans="1:13" x14ac:dyDescent="0.25">
      <c r="A315" t="s">
        <v>677</v>
      </c>
      <c r="B315" s="12">
        <v>45114</v>
      </c>
      <c r="C315" s="13">
        <v>6.9444444444444448E-2</v>
      </c>
      <c r="D315" t="s">
        <v>678</v>
      </c>
      <c r="E315" t="s">
        <v>88</v>
      </c>
      <c r="F315">
        <v>73</v>
      </c>
      <c r="G315" t="s">
        <v>46</v>
      </c>
      <c r="H315" t="s">
        <v>666</v>
      </c>
      <c r="I315" t="s">
        <v>12</v>
      </c>
      <c r="K315">
        <v>42</v>
      </c>
      <c r="L315" t="s">
        <v>23</v>
      </c>
      <c r="M315" t="s">
        <v>29</v>
      </c>
    </row>
    <row r="316" spans="1:13" x14ac:dyDescent="0.25">
      <c r="A316" t="s">
        <v>679</v>
      </c>
      <c r="B316" s="12">
        <v>45119</v>
      </c>
      <c r="C316" s="13">
        <v>0.1388888888888889</v>
      </c>
      <c r="D316" t="s">
        <v>680</v>
      </c>
      <c r="E316" t="s">
        <v>88</v>
      </c>
      <c r="F316">
        <v>40</v>
      </c>
      <c r="G316" t="s">
        <v>46</v>
      </c>
      <c r="H316" t="s">
        <v>666</v>
      </c>
      <c r="I316" t="s">
        <v>12</v>
      </c>
      <c r="K316">
        <v>39</v>
      </c>
      <c r="L316" t="s">
        <v>19</v>
      </c>
      <c r="M316" t="s">
        <v>29</v>
      </c>
    </row>
    <row r="317" spans="1:13" x14ac:dyDescent="0.25">
      <c r="A317" t="s">
        <v>681</v>
      </c>
      <c r="B317" s="12">
        <v>45133</v>
      </c>
      <c r="C317" s="13">
        <v>0.46388888888888891</v>
      </c>
      <c r="D317" t="s">
        <v>682</v>
      </c>
      <c r="E317" t="s">
        <v>88</v>
      </c>
      <c r="F317">
        <v>49</v>
      </c>
      <c r="G317" t="s">
        <v>46</v>
      </c>
      <c r="H317" t="s">
        <v>666</v>
      </c>
      <c r="I317" t="s">
        <v>12</v>
      </c>
      <c r="K317">
        <v>42</v>
      </c>
      <c r="L317" t="s">
        <v>20</v>
      </c>
      <c r="M317" t="s">
        <v>29</v>
      </c>
    </row>
    <row r="318" spans="1:13" x14ac:dyDescent="0.25">
      <c r="A318" t="s">
        <v>683</v>
      </c>
      <c r="B318" s="12">
        <v>45110</v>
      </c>
      <c r="C318" s="13">
        <v>0.11944444444444445</v>
      </c>
      <c r="D318" t="s">
        <v>684</v>
      </c>
      <c r="E318" t="s">
        <v>45</v>
      </c>
      <c r="F318">
        <v>13</v>
      </c>
      <c r="G318" t="s">
        <v>46</v>
      </c>
      <c r="H318" t="s">
        <v>666</v>
      </c>
      <c r="I318" t="s">
        <v>12</v>
      </c>
      <c r="K318">
        <v>57</v>
      </c>
      <c r="L318" t="s">
        <v>17</v>
      </c>
      <c r="M318" t="s">
        <v>29</v>
      </c>
    </row>
    <row r="319" spans="1:13" x14ac:dyDescent="0.25">
      <c r="A319" t="s">
        <v>685</v>
      </c>
      <c r="B319" s="12">
        <v>45133</v>
      </c>
      <c r="C319" s="13">
        <v>0.41597222222222224</v>
      </c>
      <c r="D319" t="s">
        <v>686</v>
      </c>
      <c r="E319" t="s">
        <v>45</v>
      </c>
      <c r="F319">
        <v>41</v>
      </c>
      <c r="G319" t="s">
        <v>46</v>
      </c>
      <c r="H319" t="s">
        <v>666</v>
      </c>
      <c r="I319" t="s">
        <v>12</v>
      </c>
      <c r="K319">
        <v>58</v>
      </c>
      <c r="L319" t="s">
        <v>20</v>
      </c>
      <c r="M319" t="s">
        <v>29</v>
      </c>
    </row>
    <row r="320" spans="1:13" x14ac:dyDescent="0.25">
      <c r="A320" t="s">
        <v>687</v>
      </c>
      <c r="B320" s="12">
        <v>45494</v>
      </c>
      <c r="C320" s="13">
        <v>6.25E-2</v>
      </c>
      <c r="D320" t="s">
        <v>688</v>
      </c>
      <c r="E320" t="s">
        <v>88</v>
      </c>
      <c r="F320">
        <v>67</v>
      </c>
      <c r="G320" t="s">
        <v>46</v>
      </c>
      <c r="H320" t="s">
        <v>666</v>
      </c>
      <c r="I320" t="s">
        <v>11</v>
      </c>
      <c r="K320">
        <v>34</v>
      </c>
      <c r="L320" t="s">
        <v>22</v>
      </c>
      <c r="M320" t="s">
        <v>29</v>
      </c>
    </row>
    <row r="321" spans="1:13" x14ac:dyDescent="0.25">
      <c r="A321" t="s">
        <v>689</v>
      </c>
      <c r="B321" s="12">
        <v>45474</v>
      </c>
      <c r="C321" s="13">
        <v>0.37847222222222221</v>
      </c>
      <c r="D321" t="s">
        <v>690</v>
      </c>
      <c r="E321" t="s">
        <v>45</v>
      </c>
      <c r="F321">
        <v>53</v>
      </c>
      <c r="G321" t="s">
        <v>46</v>
      </c>
      <c r="H321" t="s">
        <v>666</v>
      </c>
      <c r="I321" t="s">
        <v>11</v>
      </c>
      <c r="K321">
        <v>56</v>
      </c>
      <c r="L321" t="s">
        <v>21</v>
      </c>
      <c r="M321" t="s">
        <v>29</v>
      </c>
    </row>
    <row r="322" spans="1:13" x14ac:dyDescent="0.25">
      <c r="A322" t="s">
        <v>691</v>
      </c>
      <c r="B322" s="12">
        <v>45131</v>
      </c>
      <c r="C322" s="13">
        <v>0.98541666666666672</v>
      </c>
      <c r="D322" t="s">
        <v>692</v>
      </c>
      <c r="E322" t="s">
        <v>88</v>
      </c>
      <c r="F322">
        <v>60</v>
      </c>
      <c r="G322" t="s">
        <v>46</v>
      </c>
      <c r="H322" t="s">
        <v>666</v>
      </c>
      <c r="I322" t="s">
        <v>11</v>
      </c>
      <c r="K322">
        <v>44</v>
      </c>
      <c r="L322" t="s">
        <v>21</v>
      </c>
      <c r="M322" t="s">
        <v>29</v>
      </c>
    </row>
    <row r="323" spans="1:13" x14ac:dyDescent="0.25">
      <c r="A323" t="s">
        <v>693</v>
      </c>
      <c r="B323" s="12">
        <v>45133</v>
      </c>
      <c r="C323" s="13">
        <v>0.17291666666666666</v>
      </c>
      <c r="D323" t="s">
        <v>694</v>
      </c>
      <c r="E323" t="s">
        <v>88</v>
      </c>
      <c r="F323">
        <v>24</v>
      </c>
      <c r="G323" t="s">
        <v>46</v>
      </c>
      <c r="H323" t="s">
        <v>666</v>
      </c>
      <c r="I323" t="s">
        <v>11</v>
      </c>
      <c r="K323">
        <v>40</v>
      </c>
      <c r="L323" t="s">
        <v>18</v>
      </c>
      <c r="M323" t="s">
        <v>29</v>
      </c>
    </row>
    <row r="324" spans="1:13" x14ac:dyDescent="0.25">
      <c r="A324" t="s">
        <v>695</v>
      </c>
      <c r="B324" s="12">
        <v>45492</v>
      </c>
      <c r="C324" s="13">
        <v>0.37361111111111112</v>
      </c>
      <c r="D324" t="s">
        <v>696</v>
      </c>
      <c r="E324" t="s">
        <v>45</v>
      </c>
      <c r="F324">
        <v>60</v>
      </c>
      <c r="G324" t="s">
        <v>46</v>
      </c>
      <c r="H324" t="s">
        <v>666</v>
      </c>
      <c r="I324" t="s">
        <v>11</v>
      </c>
      <c r="K324">
        <v>47</v>
      </c>
      <c r="L324" t="s">
        <v>21</v>
      </c>
      <c r="M324" t="s">
        <v>29</v>
      </c>
    </row>
    <row r="325" spans="1:13" x14ac:dyDescent="0.25">
      <c r="A325" t="s">
        <v>697</v>
      </c>
      <c r="B325" s="12">
        <v>45485</v>
      </c>
      <c r="C325" s="13">
        <v>0.39930555555555558</v>
      </c>
      <c r="D325" t="s">
        <v>698</v>
      </c>
      <c r="E325" t="s">
        <v>45</v>
      </c>
      <c r="F325">
        <v>31</v>
      </c>
      <c r="G325" t="s">
        <v>46</v>
      </c>
      <c r="H325" t="s">
        <v>666</v>
      </c>
      <c r="I325" t="s">
        <v>11</v>
      </c>
      <c r="K325">
        <v>58</v>
      </c>
      <c r="L325" t="s">
        <v>19</v>
      </c>
      <c r="M325" t="s">
        <v>29</v>
      </c>
    </row>
    <row r="326" spans="1:13" x14ac:dyDescent="0.25">
      <c r="A326" t="s">
        <v>699</v>
      </c>
      <c r="B326" s="12">
        <v>45125</v>
      </c>
      <c r="C326" s="13">
        <v>0.28888888888888886</v>
      </c>
      <c r="D326" t="s">
        <v>700</v>
      </c>
      <c r="E326" t="s">
        <v>45</v>
      </c>
      <c r="F326">
        <v>15</v>
      </c>
      <c r="G326" t="s">
        <v>185</v>
      </c>
      <c r="H326" t="s">
        <v>666</v>
      </c>
      <c r="I326" t="s">
        <v>12</v>
      </c>
      <c r="K326">
        <v>53</v>
      </c>
      <c r="L326" t="s">
        <v>17</v>
      </c>
      <c r="M326" t="s">
        <v>29</v>
      </c>
    </row>
    <row r="327" spans="1:13" x14ac:dyDescent="0.25">
      <c r="A327" t="s">
        <v>701</v>
      </c>
      <c r="B327" s="12">
        <v>45483</v>
      </c>
      <c r="C327" s="13">
        <v>0.56527777777777777</v>
      </c>
      <c r="D327" t="s">
        <v>702</v>
      </c>
      <c r="E327" t="s">
        <v>45</v>
      </c>
      <c r="F327">
        <v>34</v>
      </c>
      <c r="G327" t="s">
        <v>185</v>
      </c>
      <c r="H327" t="s">
        <v>666</v>
      </c>
      <c r="I327" t="s">
        <v>12</v>
      </c>
      <c r="K327">
        <v>58</v>
      </c>
      <c r="L327" t="s">
        <v>19</v>
      </c>
      <c r="M327" t="s">
        <v>29</v>
      </c>
    </row>
    <row r="328" spans="1:13" x14ac:dyDescent="0.25">
      <c r="A328" t="s">
        <v>703</v>
      </c>
      <c r="B328" s="12">
        <v>45115</v>
      </c>
      <c r="C328" s="13">
        <v>0.65833333333333333</v>
      </c>
      <c r="D328" t="s">
        <v>704</v>
      </c>
      <c r="E328" t="s">
        <v>45</v>
      </c>
      <c r="F328">
        <v>34</v>
      </c>
      <c r="G328" t="s">
        <v>185</v>
      </c>
      <c r="H328" t="s">
        <v>666</v>
      </c>
      <c r="I328" t="s">
        <v>12</v>
      </c>
      <c r="K328">
        <v>41</v>
      </c>
      <c r="L328" t="s">
        <v>19</v>
      </c>
      <c r="M328" t="s">
        <v>29</v>
      </c>
    </row>
    <row r="329" spans="1:13" x14ac:dyDescent="0.25">
      <c r="A329" t="s">
        <v>705</v>
      </c>
      <c r="B329" s="12">
        <v>45492</v>
      </c>
      <c r="C329" s="13">
        <v>0.58194444444444449</v>
      </c>
      <c r="D329" t="s">
        <v>706</v>
      </c>
      <c r="E329" t="s">
        <v>45</v>
      </c>
      <c r="F329">
        <v>19</v>
      </c>
      <c r="G329" t="s">
        <v>185</v>
      </c>
      <c r="H329" t="s">
        <v>666</v>
      </c>
      <c r="I329" t="s">
        <v>11</v>
      </c>
      <c r="K329">
        <v>34</v>
      </c>
      <c r="L329" t="s">
        <v>17</v>
      </c>
      <c r="M329" t="s">
        <v>29</v>
      </c>
    </row>
    <row r="330" spans="1:13" x14ac:dyDescent="0.25">
      <c r="A330" t="s">
        <v>707</v>
      </c>
      <c r="B330" s="12">
        <v>45486</v>
      </c>
      <c r="C330" s="13">
        <v>0.1111111111111111</v>
      </c>
      <c r="D330" t="s">
        <v>708</v>
      </c>
      <c r="E330" t="s">
        <v>45</v>
      </c>
      <c r="F330">
        <v>59</v>
      </c>
      <c r="G330" t="s">
        <v>185</v>
      </c>
      <c r="H330" t="s">
        <v>666</v>
      </c>
      <c r="I330" t="s">
        <v>11</v>
      </c>
      <c r="K330">
        <v>36</v>
      </c>
      <c r="L330" t="s">
        <v>21</v>
      </c>
      <c r="M330" t="s">
        <v>29</v>
      </c>
    </row>
    <row r="331" spans="1:13" x14ac:dyDescent="0.25">
      <c r="A331" t="s">
        <v>709</v>
      </c>
      <c r="B331" s="12">
        <v>45136</v>
      </c>
      <c r="C331" s="13">
        <v>0.25486111111111109</v>
      </c>
      <c r="D331" t="s">
        <v>710</v>
      </c>
      <c r="E331" t="s">
        <v>45</v>
      </c>
      <c r="F331">
        <v>2</v>
      </c>
      <c r="G331" t="s">
        <v>185</v>
      </c>
      <c r="H331" t="s">
        <v>666</v>
      </c>
      <c r="I331" t="s">
        <v>11</v>
      </c>
      <c r="K331">
        <v>43</v>
      </c>
      <c r="L331" t="s">
        <v>16</v>
      </c>
      <c r="M331" t="s">
        <v>29</v>
      </c>
    </row>
    <row r="332" spans="1:13" x14ac:dyDescent="0.25">
      <c r="A332" t="s">
        <v>711</v>
      </c>
      <c r="B332" s="12">
        <v>45488</v>
      </c>
      <c r="C332" s="13">
        <v>0.7006944444444444</v>
      </c>
      <c r="D332" t="s">
        <v>712</v>
      </c>
      <c r="E332" t="s">
        <v>88</v>
      </c>
      <c r="F332">
        <v>6</v>
      </c>
      <c r="G332" t="s">
        <v>185</v>
      </c>
      <c r="H332" t="s">
        <v>666</v>
      </c>
      <c r="I332" t="s">
        <v>12</v>
      </c>
      <c r="K332">
        <v>44</v>
      </c>
      <c r="L332" t="s">
        <v>16</v>
      </c>
      <c r="M332" t="s">
        <v>29</v>
      </c>
    </row>
    <row r="333" spans="1:13" x14ac:dyDescent="0.25">
      <c r="A333" t="s">
        <v>713</v>
      </c>
      <c r="B333" s="12">
        <v>45492</v>
      </c>
      <c r="C333" s="13">
        <v>0.26874999999999999</v>
      </c>
      <c r="D333" t="s">
        <v>714</v>
      </c>
      <c r="E333" t="s">
        <v>88</v>
      </c>
      <c r="F333">
        <v>4</v>
      </c>
      <c r="G333" t="s">
        <v>185</v>
      </c>
      <c r="H333" t="s">
        <v>666</v>
      </c>
      <c r="I333" t="s">
        <v>12</v>
      </c>
      <c r="K333">
        <v>58</v>
      </c>
      <c r="L333" t="s">
        <v>16</v>
      </c>
      <c r="M333" t="s">
        <v>29</v>
      </c>
    </row>
    <row r="334" spans="1:13" x14ac:dyDescent="0.25">
      <c r="A334" t="s">
        <v>715</v>
      </c>
      <c r="B334" s="12">
        <v>45118</v>
      </c>
      <c r="C334" s="13">
        <v>0.63541666666666663</v>
      </c>
      <c r="D334" t="s">
        <v>716</v>
      </c>
      <c r="E334" t="s">
        <v>88</v>
      </c>
      <c r="F334">
        <v>14</v>
      </c>
      <c r="G334" t="s">
        <v>185</v>
      </c>
      <c r="H334" t="s">
        <v>666</v>
      </c>
      <c r="I334" t="s">
        <v>11</v>
      </c>
      <c r="K334">
        <v>51</v>
      </c>
      <c r="L334" t="s">
        <v>17</v>
      </c>
      <c r="M334" t="s">
        <v>29</v>
      </c>
    </row>
    <row r="335" spans="1:13" x14ac:dyDescent="0.25">
      <c r="A335" t="s">
        <v>717</v>
      </c>
      <c r="B335" s="12">
        <v>45486</v>
      </c>
      <c r="C335" s="13">
        <v>0.82499999999999996</v>
      </c>
      <c r="D335" t="s">
        <v>718</v>
      </c>
      <c r="E335" t="s">
        <v>88</v>
      </c>
      <c r="F335">
        <v>1</v>
      </c>
      <c r="G335" t="s">
        <v>185</v>
      </c>
      <c r="H335" t="s">
        <v>666</v>
      </c>
      <c r="I335" t="s">
        <v>11</v>
      </c>
      <c r="K335">
        <v>40</v>
      </c>
      <c r="L335" t="s">
        <v>16</v>
      </c>
      <c r="M335" t="s">
        <v>29</v>
      </c>
    </row>
    <row r="336" spans="1:13" x14ac:dyDescent="0.25">
      <c r="A336" t="s">
        <v>719</v>
      </c>
      <c r="B336" s="12">
        <v>45485</v>
      </c>
      <c r="C336" s="13">
        <v>0.55000000000000004</v>
      </c>
      <c r="D336" t="s">
        <v>720</v>
      </c>
      <c r="E336" t="s">
        <v>45</v>
      </c>
      <c r="F336">
        <v>39</v>
      </c>
      <c r="G336" t="s">
        <v>288</v>
      </c>
      <c r="H336" t="s">
        <v>666</v>
      </c>
      <c r="I336" t="s">
        <v>12</v>
      </c>
      <c r="K336">
        <v>52</v>
      </c>
      <c r="L336" t="s">
        <v>19</v>
      </c>
      <c r="M336" t="s">
        <v>29</v>
      </c>
    </row>
    <row r="337" spans="1:13" x14ac:dyDescent="0.25">
      <c r="A337" t="s">
        <v>721</v>
      </c>
      <c r="B337" s="12">
        <v>45133</v>
      </c>
      <c r="C337" s="13">
        <v>0.11736111111111111</v>
      </c>
      <c r="D337" t="s">
        <v>722</v>
      </c>
      <c r="E337" t="s">
        <v>45</v>
      </c>
      <c r="F337">
        <v>47</v>
      </c>
      <c r="G337" t="s">
        <v>288</v>
      </c>
      <c r="H337" t="s">
        <v>666</v>
      </c>
      <c r="I337" t="s">
        <v>12</v>
      </c>
      <c r="K337">
        <v>41</v>
      </c>
      <c r="L337" t="s">
        <v>20</v>
      </c>
      <c r="M337" t="s">
        <v>29</v>
      </c>
    </row>
    <row r="338" spans="1:13" x14ac:dyDescent="0.25">
      <c r="A338" t="s">
        <v>723</v>
      </c>
      <c r="B338" s="12">
        <v>45499</v>
      </c>
      <c r="C338" s="13">
        <v>0.05</v>
      </c>
      <c r="D338" t="s">
        <v>724</v>
      </c>
      <c r="E338" t="s">
        <v>88</v>
      </c>
      <c r="F338">
        <v>29</v>
      </c>
      <c r="G338" t="s">
        <v>288</v>
      </c>
      <c r="H338" t="s">
        <v>666</v>
      </c>
      <c r="I338" t="s">
        <v>12</v>
      </c>
      <c r="K338">
        <v>38</v>
      </c>
      <c r="L338" t="s">
        <v>18</v>
      </c>
      <c r="M338" t="s">
        <v>29</v>
      </c>
    </row>
    <row r="339" spans="1:13" x14ac:dyDescent="0.25">
      <c r="A339" t="s">
        <v>725</v>
      </c>
      <c r="B339" s="12">
        <v>45503</v>
      </c>
      <c r="C339" s="13">
        <v>0.96736111111111112</v>
      </c>
      <c r="D339" t="s">
        <v>726</v>
      </c>
      <c r="E339" t="s">
        <v>45</v>
      </c>
      <c r="F339">
        <v>16</v>
      </c>
      <c r="G339" t="s">
        <v>288</v>
      </c>
      <c r="H339" t="s">
        <v>666</v>
      </c>
      <c r="I339" t="s">
        <v>12</v>
      </c>
      <c r="K339">
        <v>33</v>
      </c>
      <c r="L339" t="s">
        <v>17</v>
      </c>
      <c r="M339" t="s">
        <v>29</v>
      </c>
    </row>
    <row r="340" spans="1:13" x14ac:dyDescent="0.25">
      <c r="A340" t="s">
        <v>727</v>
      </c>
      <c r="B340" s="12">
        <v>45120</v>
      </c>
      <c r="C340" s="13">
        <v>0.68333333333333335</v>
      </c>
      <c r="D340" t="s">
        <v>728</v>
      </c>
      <c r="E340" t="s">
        <v>88</v>
      </c>
      <c r="F340">
        <v>30</v>
      </c>
      <c r="G340" t="s">
        <v>288</v>
      </c>
      <c r="H340" t="s">
        <v>666</v>
      </c>
      <c r="I340" t="s">
        <v>11</v>
      </c>
      <c r="K340">
        <v>34</v>
      </c>
      <c r="L340" t="s">
        <v>18</v>
      </c>
      <c r="M340" t="s">
        <v>29</v>
      </c>
    </row>
    <row r="341" spans="1:13" x14ac:dyDescent="0.25">
      <c r="A341" t="s">
        <v>729</v>
      </c>
      <c r="B341" s="12">
        <v>45480</v>
      </c>
      <c r="C341" s="13">
        <v>0.77500000000000002</v>
      </c>
      <c r="D341" t="s">
        <v>730</v>
      </c>
      <c r="E341" t="s">
        <v>45</v>
      </c>
      <c r="F341">
        <v>11</v>
      </c>
      <c r="G341" t="s">
        <v>288</v>
      </c>
      <c r="H341" t="s">
        <v>666</v>
      </c>
      <c r="I341" t="s">
        <v>11</v>
      </c>
      <c r="K341">
        <v>40</v>
      </c>
      <c r="L341" t="s">
        <v>17</v>
      </c>
      <c r="M341" t="s">
        <v>29</v>
      </c>
    </row>
    <row r="342" spans="1:13" x14ac:dyDescent="0.25">
      <c r="A342" t="s">
        <v>731</v>
      </c>
      <c r="B342" s="12">
        <v>45113</v>
      </c>
      <c r="C342" s="13">
        <v>5.0694444444444445E-2</v>
      </c>
      <c r="D342" t="s">
        <v>732</v>
      </c>
      <c r="E342" t="s">
        <v>45</v>
      </c>
      <c r="F342">
        <v>30</v>
      </c>
      <c r="G342" t="s">
        <v>424</v>
      </c>
      <c r="H342" t="s">
        <v>666</v>
      </c>
      <c r="I342" t="s">
        <v>12</v>
      </c>
      <c r="K342">
        <v>59</v>
      </c>
      <c r="L342" t="s">
        <v>18</v>
      </c>
      <c r="M342" t="s">
        <v>29</v>
      </c>
    </row>
    <row r="343" spans="1:13" x14ac:dyDescent="0.25">
      <c r="A343" t="s">
        <v>733</v>
      </c>
      <c r="B343" s="12">
        <v>45498</v>
      </c>
      <c r="C343" s="13">
        <v>0.24236111111111111</v>
      </c>
      <c r="D343" t="s">
        <v>734</v>
      </c>
      <c r="E343" t="s">
        <v>45</v>
      </c>
      <c r="F343">
        <v>25</v>
      </c>
      <c r="G343" t="s">
        <v>424</v>
      </c>
      <c r="H343" t="s">
        <v>666</v>
      </c>
      <c r="I343" t="s">
        <v>12</v>
      </c>
      <c r="K343">
        <v>49</v>
      </c>
      <c r="L343" t="s">
        <v>18</v>
      </c>
      <c r="M343" t="s">
        <v>29</v>
      </c>
    </row>
    <row r="344" spans="1:13" x14ac:dyDescent="0.25">
      <c r="A344" t="s">
        <v>735</v>
      </c>
      <c r="B344" s="12">
        <v>45129</v>
      </c>
      <c r="C344" s="13">
        <v>0.60902777777777772</v>
      </c>
      <c r="D344" t="s">
        <v>736</v>
      </c>
      <c r="E344" t="s">
        <v>45</v>
      </c>
      <c r="F344">
        <v>12</v>
      </c>
      <c r="G344" t="s">
        <v>424</v>
      </c>
      <c r="H344" t="s">
        <v>666</v>
      </c>
      <c r="I344" t="s">
        <v>11</v>
      </c>
      <c r="K344">
        <v>47</v>
      </c>
      <c r="L344" t="s">
        <v>17</v>
      </c>
      <c r="M344" t="s">
        <v>29</v>
      </c>
    </row>
    <row r="345" spans="1:13" x14ac:dyDescent="0.25">
      <c r="A345" t="s">
        <v>737</v>
      </c>
      <c r="B345" s="12">
        <v>45489</v>
      </c>
      <c r="C345" s="13">
        <v>0.22222222222222221</v>
      </c>
      <c r="D345" t="s">
        <v>738</v>
      </c>
      <c r="E345" t="s">
        <v>45</v>
      </c>
      <c r="F345">
        <v>74</v>
      </c>
      <c r="G345" t="s">
        <v>424</v>
      </c>
      <c r="H345" t="s">
        <v>666</v>
      </c>
      <c r="I345" t="s">
        <v>11</v>
      </c>
      <c r="K345">
        <v>56</v>
      </c>
      <c r="L345" t="s">
        <v>23</v>
      </c>
      <c r="M345" t="s">
        <v>29</v>
      </c>
    </row>
    <row r="346" spans="1:13" x14ac:dyDescent="0.25">
      <c r="A346" t="s">
        <v>739</v>
      </c>
      <c r="B346" s="12">
        <v>45502</v>
      </c>
      <c r="C346" s="13">
        <v>0.57986111111111116</v>
      </c>
      <c r="D346" t="s">
        <v>740</v>
      </c>
      <c r="E346" t="s">
        <v>88</v>
      </c>
      <c r="F346">
        <v>74</v>
      </c>
      <c r="G346" t="s">
        <v>367</v>
      </c>
      <c r="H346" t="s">
        <v>666</v>
      </c>
      <c r="I346" t="s">
        <v>12</v>
      </c>
      <c r="K346">
        <v>49</v>
      </c>
      <c r="L346" t="s">
        <v>23</v>
      </c>
      <c r="M346" t="s">
        <v>29</v>
      </c>
    </row>
    <row r="347" spans="1:13" x14ac:dyDescent="0.25">
      <c r="A347" t="s">
        <v>741</v>
      </c>
      <c r="B347" s="12">
        <v>45489</v>
      </c>
      <c r="C347" s="13">
        <v>9.375E-2</v>
      </c>
      <c r="D347" t="s">
        <v>742</v>
      </c>
      <c r="E347" t="s">
        <v>88</v>
      </c>
      <c r="F347">
        <v>78</v>
      </c>
      <c r="G347" t="s">
        <v>367</v>
      </c>
      <c r="H347" t="s">
        <v>666</v>
      </c>
      <c r="I347" t="s">
        <v>12</v>
      </c>
      <c r="K347">
        <v>51</v>
      </c>
      <c r="L347" t="s">
        <v>23</v>
      </c>
      <c r="M347" t="s">
        <v>29</v>
      </c>
    </row>
    <row r="348" spans="1:13" x14ac:dyDescent="0.25">
      <c r="A348" t="s">
        <v>743</v>
      </c>
      <c r="B348" s="12">
        <v>45110</v>
      </c>
      <c r="C348" s="13">
        <v>0.85277777777777775</v>
      </c>
      <c r="D348" t="s">
        <v>744</v>
      </c>
      <c r="E348" t="s">
        <v>45</v>
      </c>
      <c r="F348">
        <v>7</v>
      </c>
      <c r="G348" t="s">
        <v>367</v>
      </c>
      <c r="H348" t="s">
        <v>666</v>
      </c>
      <c r="I348" t="s">
        <v>12</v>
      </c>
      <c r="K348">
        <v>44</v>
      </c>
      <c r="L348" t="s">
        <v>16</v>
      </c>
      <c r="M348" t="s">
        <v>29</v>
      </c>
    </row>
    <row r="349" spans="1:13" x14ac:dyDescent="0.25">
      <c r="A349" t="s">
        <v>745</v>
      </c>
      <c r="B349" s="12">
        <v>45117</v>
      </c>
      <c r="C349" s="13">
        <v>0.93402777777777779</v>
      </c>
      <c r="D349" t="s">
        <v>746</v>
      </c>
      <c r="E349" t="s">
        <v>45</v>
      </c>
      <c r="F349">
        <v>36</v>
      </c>
      <c r="G349" t="s">
        <v>367</v>
      </c>
      <c r="H349" t="s">
        <v>666</v>
      </c>
      <c r="I349" t="s">
        <v>12</v>
      </c>
      <c r="K349">
        <v>50</v>
      </c>
      <c r="L349" t="s">
        <v>19</v>
      </c>
      <c r="M349" t="s">
        <v>29</v>
      </c>
    </row>
    <row r="350" spans="1:13" x14ac:dyDescent="0.25">
      <c r="A350" t="s">
        <v>747</v>
      </c>
      <c r="B350" s="12">
        <v>45125</v>
      </c>
      <c r="C350" s="13">
        <v>7.7777777777777779E-2</v>
      </c>
      <c r="D350" t="s">
        <v>748</v>
      </c>
      <c r="E350" t="s">
        <v>45</v>
      </c>
      <c r="F350">
        <v>56</v>
      </c>
      <c r="G350" t="s">
        <v>367</v>
      </c>
      <c r="H350" t="s">
        <v>666</v>
      </c>
      <c r="I350" t="s">
        <v>12</v>
      </c>
      <c r="K350">
        <v>50</v>
      </c>
      <c r="L350" t="s">
        <v>21</v>
      </c>
      <c r="M350" t="s">
        <v>29</v>
      </c>
    </row>
    <row r="351" spans="1:13" x14ac:dyDescent="0.25">
      <c r="A351" t="s">
        <v>749</v>
      </c>
      <c r="B351" s="12">
        <v>45130</v>
      </c>
      <c r="C351" s="13">
        <v>0.1763888888888889</v>
      </c>
      <c r="D351" t="s">
        <v>750</v>
      </c>
      <c r="E351" t="s">
        <v>88</v>
      </c>
      <c r="F351">
        <v>40</v>
      </c>
      <c r="G351" t="s">
        <v>367</v>
      </c>
      <c r="H351" t="s">
        <v>666</v>
      </c>
      <c r="I351" t="s">
        <v>11</v>
      </c>
      <c r="K351">
        <v>39</v>
      </c>
      <c r="L351" t="s">
        <v>19</v>
      </c>
      <c r="M351" t="s">
        <v>29</v>
      </c>
    </row>
    <row r="352" spans="1:13" x14ac:dyDescent="0.25">
      <c r="A352" t="s">
        <v>751</v>
      </c>
      <c r="B352" s="12">
        <v>45488</v>
      </c>
      <c r="C352" s="13">
        <v>9.7222222222222224E-3</v>
      </c>
      <c r="D352" t="s">
        <v>752</v>
      </c>
      <c r="E352" t="s">
        <v>45</v>
      </c>
      <c r="F352">
        <v>12</v>
      </c>
      <c r="G352" t="s">
        <v>367</v>
      </c>
      <c r="H352" t="s">
        <v>666</v>
      </c>
      <c r="I352" t="s">
        <v>11</v>
      </c>
      <c r="K352">
        <v>38</v>
      </c>
      <c r="L352" t="s">
        <v>17</v>
      </c>
      <c r="M352" t="s">
        <v>29</v>
      </c>
    </row>
    <row r="353" spans="1:13" x14ac:dyDescent="0.25">
      <c r="A353" t="s">
        <v>753</v>
      </c>
      <c r="B353" s="12">
        <v>45490</v>
      </c>
      <c r="C353" s="13">
        <v>0.95277777777777772</v>
      </c>
      <c r="D353" t="s">
        <v>754</v>
      </c>
      <c r="E353" t="s">
        <v>88</v>
      </c>
      <c r="F353">
        <v>44</v>
      </c>
      <c r="G353" t="s">
        <v>475</v>
      </c>
      <c r="H353" t="s">
        <v>666</v>
      </c>
      <c r="I353" t="s">
        <v>12</v>
      </c>
      <c r="K353">
        <v>47</v>
      </c>
      <c r="L353" t="s">
        <v>20</v>
      </c>
      <c r="M353" t="s">
        <v>29</v>
      </c>
    </row>
    <row r="354" spans="1:13" x14ac:dyDescent="0.25">
      <c r="A354" t="s">
        <v>755</v>
      </c>
      <c r="B354" s="12">
        <v>45117</v>
      </c>
      <c r="C354" s="13">
        <v>0.57777777777777772</v>
      </c>
      <c r="D354" t="s">
        <v>756</v>
      </c>
      <c r="E354" t="s">
        <v>88</v>
      </c>
      <c r="F354">
        <v>30</v>
      </c>
      <c r="G354" t="s">
        <v>498</v>
      </c>
      <c r="H354" t="s">
        <v>666</v>
      </c>
      <c r="I354" t="s">
        <v>11</v>
      </c>
      <c r="K354">
        <v>56</v>
      </c>
      <c r="L354" t="s">
        <v>18</v>
      </c>
      <c r="M354" t="s">
        <v>29</v>
      </c>
    </row>
    <row r="355" spans="1:13" x14ac:dyDescent="0.25">
      <c r="A355" t="s">
        <v>757</v>
      </c>
      <c r="B355" s="12">
        <v>45501</v>
      </c>
      <c r="C355" s="13">
        <v>0.31041666666666667</v>
      </c>
      <c r="D355" t="s">
        <v>758</v>
      </c>
      <c r="E355" t="s">
        <v>88</v>
      </c>
      <c r="F355">
        <v>49</v>
      </c>
      <c r="G355" t="s">
        <v>475</v>
      </c>
      <c r="H355" t="s">
        <v>666</v>
      </c>
      <c r="I355" t="s">
        <v>11</v>
      </c>
      <c r="K355">
        <v>39</v>
      </c>
      <c r="L355" t="s">
        <v>20</v>
      </c>
      <c r="M355" t="s">
        <v>29</v>
      </c>
    </row>
    <row r="356" spans="1:13" x14ac:dyDescent="0.25">
      <c r="A356" t="s">
        <v>759</v>
      </c>
      <c r="B356" s="12">
        <v>45127</v>
      </c>
      <c r="C356" s="13">
        <v>0.45347222222222222</v>
      </c>
      <c r="D356" t="s">
        <v>760</v>
      </c>
      <c r="E356" t="s">
        <v>45</v>
      </c>
      <c r="F356">
        <v>57</v>
      </c>
      <c r="G356" t="s">
        <v>498</v>
      </c>
      <c r="H356" t="s">
        <v>666</v>
      </c>
      <c r="I356" t="s">
        <v>11</v>
      </c>
      <c r="K356">
        <v>33</v>
      </c>
      <c r="L356" t="s">
        <v>21</v>
      </c>
      <c r="M356" t="s">
        <v>29</v>
      </c>
    </row>
    <row r="357" spans="1:13" x14ac:dyDescent="0.25">
      <c r="A357" t="s">
        <v>761</v>
      </c>
      <c r="B357" s="12">
        <v>45138</v>
      </c>
      <c r="C357" s="13">
        <v>5.486111111111111E-2</v>
      </c>
      <c r="D357" t="s">
        <v>762</v>
      </c>
      <c r="E357" t="s">
        <v>88</v>
      </c>
      <c r="F357">
        <v>55</v>
      </c>
      <c r="G357" t="s">
        <v>367</v>
      </c>
      <c r="H357" t="s">
        <v>763</v>
      </c>
      <c r="I357" t="s">
        <v>11</v>
      </c>
      <c r="K357">
        <v>47</v>
      </c>
      <c r="L357" t="s">
        <v>21</v>
      </c>
      <c r="M357" t="s">
        <v>29</v>
      </c>
    </row>
    <row r="358" spans="1:13" x14ac:dyDescent="0.25">
      <c r="A358" t="s">
        <v>764</v>
      </c>
      <c r="B358" s="12">
        <v>45479</v>
      </c>
      <c r="C358" s="13">
        <v>7.3611111111111113E-2</v>
      </c>
      <c r="D358" t="s">
        <v>765</v>
      </c>
      <c r="E358" t="s">
        <v>88</v>
      </c>
      <c r="F358">
        <v>39</v>
      </c>
      <c r="G358" t="s">
        <v>185</v>
      </c>
      <c r="H358" t="s">
        <v>763</v>
      </c>
      <c r="I358" t="s">
        <v>11</v>
      </c>
      <c r="K358">
        <v>37</v>
      </c>
      <c r="L358" t="s">
        <v>19</v>
      </c>
      <c r="M358" t="s">
        <v>29</v>
      </c>
    </row>
    <row r="359" spans="1:13" x14ac:dyDescent="0.25">
      <c r="A359" t="s">
        <v>766</v>
      </c>
      <c r="B359" s="12">
        <v>45496</v>
      </c>
      <c r="C359" s="13">
        <v>0.7006944444444444</v>
      </c>
      <c r="D359" t="s">
        <v>767</v>
      </c>
      <c r="E359" t="s">
        <v>88</v>
      </c>
      <c r="F359">
        <v>16</v>
      </c>
      <c r="G359" t="s">
        <v>498</v>
      </c>
      <c r="H359" t="s">
        <v>763</v>
      </c>
      <c r="I359" t="s">
        <v>11</v>
      </c>
      <c r="K359">
        <v>58</v>
      </c>
      <c r="L359" t="s">
        <v>17</v>
      </c>
      <c r="M359" t="s">
        <v>29</v>
      </c>
    </row>
    <row r="360" spans="1:13" x14ac:dyDescent="0.25">
      <c r="A360" t="s">
        <v>768</v>
      </c>
      <c r="B360" s="12">
        <v>45129</v>
      </c>
      <c r="C360" s="13">
        <v>0.36944444444444446</v>
      </c>
      <c r="D360" t="s">
        <v>769</v>
      </c>
      <c r="E360" t="s">
        <v>88</v>
      </c>
      <c r="F360">
        <v>26</v>
      </c>
      <c r="G360" t="s">
        <v>185</v>
      </c>
      <c r="H360" t="s">
        <v>763</v>
      </c>
      <c r="I360" t="s">
        <v>12</v>
      </c>
      <c r="K360">
        <v>40</v>
      </c>
      <c r="L360" t="s">
        <v>18</v>
      </c>
      <c r="M360" t="s">
        <v>29</v>
      </c>
    </row>
    <row r="361" spans="1:13" x14ac:dyDescent="0.25">
      <c r="A361" t="s">
        <v>770</v>
      </c>
      <c r="B361" s="12">
        <v>45110</v>
      </c>
      <c r="C361" s="13">
        <v>0.76944444444444449</v>
      </c>
      <c r="D361" t="s">
        <v>771</v>
      </c>
      <c r="E361" t="s">
        <v>88</v>
      </c>
      <c r="F361">
        <v>37</v>
      </c>
      <c r="G361" t="s">
        <v>288</v>
      </c>
      <c r="H361" t="s">
        <v>763</v>
      </c>
      <c r="I361" t="s">
        <v>12</v>
      </c>
      <c r="K361">
        <v>49</v>
      </c>
      <c r="L361" t="s">
        <v>19</v>
      </c>
      <c r="M361" t="s">
        <v>29</v>
      </c>
    </row>
    <row r="362" spans="1:13" x14ac:dyDescent="0.25">
      <c r="A362" t="s">
        <v>772</v>
      </c>
      <c r="B362" s="12">
        <v>45126</v>
      </c>
      <c r="C362" s="13">
        <v>0.98055555555555551</v>
      </c>
      <c r="D362" t="s">
        <v>773</v>
      </c>
      <c r="E362" t="s">
        <v>45</v>
      </c>
      <c r="F362">
        <v>30</v>
      </c>
      <c r="G362" t="s">
        <v>288</v>
      </c>
      <c r="H362" t="s">
        <v>763</v>
      </c>
      <c r="I362" t="s">
        <v>12</v>
      </c>
      <c r="K362">
        <v>32</v>
      </c>
      <c r="L362" t="s">
        <v>18</v>
      </c>
      <c r="M362" t="s">
        <v>29</v>
      </c>
    </row>
    <row r="363" spans="1:13" x14ac:dyDescent="0.25">
      <c r="A363" t="s">
        <v>774</v>
      </c>
      <c r="B363" s="12">
        <v>45110</v>
      </c>
      <c r="C363" s="13">
        <v>0.8520833333333333</v>
      </c>
      <c r="D363" t="s">
        <v>775</v>
      </c>
      <c r="E363" t="s">
        <v>88</v>
      </c>
      <c r="F363">
        <v>75</v>
      </c>
      <c r="G363" t="s">
        <v>46</v>
      </c>
      <c r="H363" t="s">
        <v>776</v>
      </c>
      <c r="I363" t="s">
        <v>11</v>
      </c>
      <c r="K363">
        <v>34</v>
      </c>
      <c r="L363" t="s">
        <v>23</v>
      </c>
      <c r="M363" t="s">
        <v>29</v>
      </c>
    </row>
    <row r="364" spans="1:13" x14ac:dyDescent="0.25">
      <c r="A364" t="s">
        <v>777</v>
      </c>
      <c r="B364" s="12">
        <v>45486</v>
      </c>
      <c r="C364" s="13">
        <v>0.2013888888888889</v>
      </c>
      <c r="D364" t="s">
        <v>778</v>
      </c>
      <c r="E364" t="s">
        <v>45</v>
      </c>
      <c r="F364">
        <v>44</v>
      </c>
      <c r="G364" t="s">
        <v>498</v>
      </c>
      <c r="H364" t="s">
        <v>776</v>
      </c>
      <c r="I364" t="s">
        <v>11</v>
      </c>
      <c r="K364">
        <v>39</v>
      </c>
      <c r="L364" t="s">
        <v>20</v>
      </c>
      <c r="M364" t="s">
        <v>29</v>
      </c>
    </row>
    <row r="365" spans="1:13" x14ac:dyDescent="0.25">
      <c r="A365" t="s">
        <v>779</v>
      </c>
      <c r="B365" s="12">
        <v>45118</v>
      </c>
      <c r="C365" s="13">
        <v>0.95277777777777772</v>
      </c>
      <c r="D365" t="s">
        <v>780</v>
      </c>
      <c r="E365" t="s">
        <v>45</v>
      </c>
      <c r="F365">
        <v>11</v>
      </c>
      <c r="G365" t="s">
        <v>498</v>
      </c>
      <c r="H365" t="s">
        <v>776</v>
      </c>
      <c r="I365" t="s">
        <v>12</v>
      </c>
      <c r="K365">
        <v>50</v>
      </c>
      <c r="L365" t="s">
        <v>17</v>
      </c>
      <c r="M365" t="s">
        <v>29</v>
      </c>
    </row>
    <row r="366" spans="1:13" x14ac:dyDescent="0.25">
      <c r="A366" t="s">
        <v>781</v>
      </c>
      <c r="B366" s="12">
        <v>45132</v>
      </c>
      <c r="C366" s="13">
        <v>0.18819444444444444</v>
      </c>
      <c r="D366" t="s">
        <v>782</v>
      </c>
      <c r="E366" t="s">
        <v>45</v>
      </c>
      <c r="F366">
        <v>21</v>
      </c>
      <c r="G366" t="s">
        <v>424</v>
      </c>
      <c r="H366" t="s">
        <v>776</v>
      </c>
      <c r="I366" t="s">
        <v>12</v>
      </c>
      <c r="K366">
        <v>52</v>
      </c>
      <c r="L366" t="s">
        <v>18</v>
      </c>
      <c r="M366" t="s">
        <v>29</v>
      </c>
    </row>
    <row r="367" spans="1:13" x14ac:dyDescent="0.25">
      <c r="A367" t="s">
        <v>783</v>
      </c>
      <c r="B367" s="12">
        <v>45500</v>
      </c>
      <c r="C367" s="13">
        <v>0.66249999999999998</v>
      </c>
      <c r="D367" t="s">
        <v>784</v>
      </c>
      <c r="E367" t="s">
        <v>88</v>
      </c>
      <c r="F367">
        <v>8</v>
      </c>
      <c r="G367" t="s">
        <v>288</v>
      </c>
      <c r="H367" t="s">
        <v>776</v>
      </c>
      <c r="I367" t="s">
        <v>12</v>
      </c>
      <c r="K367">
        <v>56</v>
      </c>
      <c r="L367" t="s">
        <v>16</v>
      </c>
      <c r="M367" t="s">
        <v>29</v>
      </c>
    </row>
    <row r="368" spans="1:13" x14ac:dyDescent="0.25">
      <c r="A368" t="s">
        <v>785</v>
      </c>
      <c r="B368" s="12">
        <v>45501</v>
      </c>
      <c r="C368" s="13">
        <v>0.4513888888888889</v>
      </c>
      <c r="D368" t="s">
        <v>786</v>
      </c>
      <c r="E368" t="s">
        <v>88</v>
      </c>
      <c r="F368">
        <v>56</v>
      </c>
      <c r="G368" t="s">
        <v>288</v>
      </c>
      <c r="H368" t="s">
        <v>776</v>
      </c>
      <c r="I368" t="s">
        <v>12</v>
      </c>
      <c r="K368">
        <v>54</v>
      </c>
      <c r="L368" t="s">
        <v>21</v>
      </c>
      <c r="M368" t="s">
        <v>29</v>
      </c>
    </row>
    <row r="369" spans="1:13" x14ac:dyDescent="0.25">
      <c r="A369" t="s">
        <v>787</v>
      </c>
      <c r="B369" s="12">
        <v>45110</v>
      </c>
      <c r="C369" s="13">
        <v>7.8472222222222221E-2</v>
      </c>
      <c r="D369" t="s">
        <v>788</v>
      </c>
      <c r="E369" t="s">
        <v>88</v>
      </c>
      <c r="F369">
        <v>72</v>
      </c>
      <c r="G369" t="s">
        <v>46</v>
      </c>
      <c r="H369" t="s">
        <v>776</v>
      </c>
      <c r="I369" t="s">
        <v>12</v>
      </c>
      <c r="K369">
        <v>41</v>
      </c>
      <c r="L369" t="s">
        <v>23</v>
      </c>
      <c r="M369" t="s">
        <v>29</v>
      </c>
    </row>
    <row r="370" spans="1:13" x14ac:dyDescent="0.25">
      <c r="A370" t="s">
        <v>789</v>
      </c>
      <c r="B370" s="12">
        <v>45123</v>
      </c>
      <c r="C370" s="13">
        <v>0.78749999999999998</v>
      </c>
      <c r="D370" t="s">
        <v>790</v>
      </c>
      <c r="E370" t="s">
        <v>45</v>
      </c>
      <c r="F370">
        <v>51</v>
      </c>
      <c r="G370" t="s">
        <v>185</v>
      </c>
      <c r="H370" t="s">
        <v>776</v>
      </c>
      <c r="I370" t="s">
        <v>12</v>
      </c>
      <c r="K370">
        <v>60</v>
      </c>
      <c r="L370" t="s">
        <v>21</v>
      </c>
      <c r="M370" t="s">
        <v>29</v>
      </c>
    </row>
    <row r="371" spans="1:13" x14ac:dyDescent="0.25">
      <c r="A371" t="s">
        <v>791</v>
      </c>
      <c r="B371" s="12">
        <v>45484</v>
      </c>
      <c r="C371" s="13">
        <v>0.5083333333333333</v>
      </c>
      <c r="D371" t="s">
        <v>792</v>
      </c>
      <c r="E371" t="s">
        <v>45</v>
      </c>
      <c r="F371">
        <v>52</v>
      </c>
      <c r="G371" t="s">
        <v>367</v>
      </c>
      <c r="H371" t="s">
        <v>776</v>
      </c>
      <c r="I371" t="s">
        <v>12</v>
      </c>
      <c r="K371">
        <v>45</v>
      </c>
      <c r="L371" t="s">
        <v>21</v>
      </c>
      <c r="M371" t="s">
        <v>29</v>
      </c>
    </row>
    <row r="372" spans="1:13" x14ac:dyDescent="0.25">
      <c r="A372" t="s">
        <v>793</v>
      </c>
      <c r="B372" s="12">
        <v>45504</v>
      </c>
      <c r="C372" s="13">
        <v>0.91666666666666663</v>
      </c>
      <c r="D372" t="s">
        <v>794</v>
      </c>
      <c r="E372" t="s">
        <v>45</v>
      </c>
      <c r="F372">
        <v>7</v>
      </c>
      <c r="G372" t="s">
        <v>475</v>
      </c>
      <c r="H372" t="s">
        <v>776</v>
      </c>
      <c r="I372" t="s">
        <v>12</v>
      </c>
      <c r="K372">
        <v>49</v>
      </c>
      <c r="L372" t="s">
        <v>16</v>
      </c>
      <c r="M372" t="s">
        <v>29</v>
      </c>
    </row>
    <row r="373" spans="1:13" x14ac:dyDescent="0.25">
      <c r="A373" t="s">
        <v>795</v>
      </c>
      <c r="B373" s="12">
        <v>45480</v>
      </c>
      <c r="C373" s="13">
        <v>0.25347222222222221</v>
      </c>
      <c r="D373" t="s">
        <v>796</v>
      </c>
      <c r="E373" t="s">
        <v>45</v>
      </c>
      <c r="F373">
        <v>35</v>
      </c>
      <c r="G373" t="s">
        <v>288</v>
      </c>
      <c r="H373" t="s">
        <v>776</v>
      </c>
      <c r="I373" t="s">
        <v>12</v>
      </c>
      <c r="K373">
        <v>33</v>
      </c>
      <c r="L373" t="s">
        <v>19</v>
      </c>
      <c r="M373" t="s">
        <v>29</v>
      </c>
    </row>
    <row r="374" spans="1:13" x14ac:dyDescent="0.25">
      <c r="A374" t="s">
        <v>797</v>
      </c>
      <c r="B374" s="12">
        <v>45131</v>
      </c>
      <c r="C374" s="13">
        <v>0.3659722222222222</v>
      </c>
      <c r="D374" t="s">
        <v>798</v>
      </c>
      <c r="E374" t="s">
        <v>45</v>
      </c>
      <c r="F374">
        <v>56</v>
      </c>
      <c r="G374" t="s">
        <v>46</v>
      </c>
      <c r="H374" t="s">
        <v>776</v>
      </c>
      <c r="I374" t="s">
        <v>12</v>
      </c>
      <c r="K374">
        <v>37</v>
      </c>
      <c r="L374" t="s">
        <v>21</v>
      </c>
      <c r="M374" t="s">
        <v>29</v>
      </c>
    </row>
    <row r="375" spans="1:13" x14ac:dyDescent="0.25">
      <c r="A375" t="s">
        <v>799</v>
      </c>
      <c r="B375" s="12">
        <v>45121</v>
      </c>
      <c r="C375" s="13">
        <v>0.77916666666666667</v>
      </c>
      <c r="D375" t="s">
        <v>800</v>
      </c>
      <c r="E375" t="s">
        <v>88</v>
      </c>
      <c r="F375">
        <v>53</v>
      </c>
      <c r="G375" t="s">
        <v>185</v>
      </c>
      <c r="H375" t="s">
        <v>776</v>
      </c>
      <c r="I375" t="s">
        <v>11</v>
      </c>
      <c r="K375">
        <v>44</v>
      </c>
      <c r="L375" t="s">
        <v>21</v>
      </c>
      <c r="M375" t="s">
        <v>29</v>
      </c>
    </row>
    <row r="376" spans="1:13" x14ac:dyDescent="0.25">
      <c r="A376" t="s">
        <v>801</v>
      </c>
      <c r="B376" s="12">
        <v>45130</v>
      </c>
      <c r="C376" s="13">
        <v>0.69513888888888886</v>
      </c>
      <c r="D376" t="s">
        <v>802</v>
      </c>
      <c r="E376" t="s">
        <v>88</v>
      </c>
      <c r="F376">
        <v>74</v>
      </c>
      <c r="G376" t="s">
        <v>288</v>
      </c>
      <c r="H376" t="s">
        <v>776</v>
      </c>
      <c r="I376" t="s">
        <v>11</v>
      </c>
      <c r="K376">
        <v>48</v>
      </c>
      <c r="L376" t="s">
        <v>23</v>
      </c>
      <c r="M376" t="s">
        <v>29</v>
      </c>
    </row>
    <row r="377" spans="1:13" x14ac:dyDescent="0.25">
      <c r="A377" t="s">
        <v>803</v>
      </c>
      <c r="B377" s="12">
        <v>45503</v>
      </c>
      <c r="C377" s="13">
        <v>0.55208333333333337</v>
      </c>
      <c r="D377" t="s">
        <v>804</v>
      </c>
      <c r="E377" t="s">
        <v>88</v>
      </c>
      <c r="F377">
        <v>65</v>
      </c>
      <c r="G377" t="s">
        <v>46</v>
      </c>
      <c r="H377" t="s">
        <v>776</v>
      </c>
      <c r="I377" t="s">
        <v>11</v>
      </c>
      <c r="K377">
        <v>47</v>
      </c>
      <c r="L377" t="s">
        <v>22</v>
      </c>
      <c r="M377" t="s">
        <v>29</v>
      </c>
    </row>
    <row r="378" spans="1:13" x14ac:dyDescent="0.25">
      <c r="A378" t="s">
        <v>805</v>
      </c>
      <c r="B378" s="12">
        <v>45132</v>
      </c>
      <c r="C378" s="13">
        <v>0.35694444444444445</v>
      </c>
      <c r="D378" t="s">
        <v>806</v>
      </c>
      <c r="E378" t="s">
        <v>45</v>
      </c>
      <c r="F378">
        <v>11</v>
      </c>
      <c r="G378" t="s">
        <v>185</v>
      </c>
      <c r="H378" t="s">
        <v>776</v>
      </c>
      <c r="I378" t="s">
        <v>11</v>
      </c>
      <c r="K378">
        <v>58</v>
      </c>
      <c r="L378" t="s">
        <v>17</v>
      </c>
      <c r="M378" t="s">
        <v>29</v>
      </c>
    </row>
    <row r="379" spans="1:13" x14ac:dyDescent="0.25">
      <c r="A379" t="s">
        <v>807</v>
      </c>
      <c r="B379" s="12">
        <v>45116</v>
      </c>
      <c r="C379" s="13">
        <v>0.72569444444444442</v>
      </c>
      <c r="D379" t="s">
        <v>808</v>
      </c>
      <c r="E379" t="s">
        <v>45</v>
      </c>
      <c r="F379">
        <v>19</v>
      </c>
      <c r="G379" t="s">
        <v>185</v>
      </c>
      <c r="H379" t="s">
        <v>776</v>
      </c>
      <c r="I379" t="s">
        <v>11</v>
      </c>
      <c r="K379">
        <v>42</v>
      </c>
      <c r="L379" t="s">
        <v>17</v>
      </c>
      <c r="M379" t="s">
        <v>29</v>
      </c>
    </row>
    <row r="380" spans="1:13" x14ac:dyDescent="0.25">
      <c r="A380" t="s">
        <v>809</v>
      </c>
      <c r="B380" s="12">
        <v>45120</v>
      </c>
      <c r="C380" s="13">
        <v>0.12430555555555556</v>
      </c>
      <c r="D380" t="s">
        <v>810</v>
      </c>
      <c r="E380" t="s">
        <v>45</v>
      </c>
      <c r="F380">
        <v>5</v>
      </c>
      <c r="G380" t="s">
        <v>46</v>
      </c>
      <c r="H380" t="s">
        <v>776</v>
      </c>
      <c r="I380" t="s">
        <v>11</v>
      </c>
      <c r="K380">
        <v>58</v>
      </c>
      <c r="L380" t="s">
        <v>16</v>
      </c>
      <c r="M380" t="s">
        <v>29</v>
      </c>
    </row>
    <row r="381" spans="1:13" x14ac:dyDescent="0.25">
      <c r="A381" t="s">
        <v>811</v>
      </c>
      <c r="B381" s="12">
        <v>45485</v>
      </c>
      <c r="C381" s="13">
        <v>0.57291666666666663</v>
      </c>
      <c r="D381" t="s">
        <v>812</v>
      </c>
      <c r="E381" t="s">
        <v>88</v>
      </c>
      <c r="F381">
        <v>59</v>
      </c>
      <c r="G381" t="s">
        <v>185</v>
      </c>
      <c r="H381" t="s">
        <v>813</v>
      </c>
      <c r="I381" t="s">
        <v>12</v>
      </c>
      <c r="K381">
        <v>58</v>
      </c>
      <c r="L381" t="s">
        <v>21</v>
      </c>
      <c r="M381" t="s">
        <v>29</v>
      </c>
    </row>
    <row r="382" spans="1:13" x14ac:dyDescent="0.25">
      <c r="A382" t="s">
        <v>814</v>
      </c>
      <c r="B382" s="12">
        <v>45498</v>
      </c>
      <c r="C382" s="13">
        <v>0.72986111111111107</v>
      </c>
      <c r="D382" t="s">
        <v>815</v>
      </c>
      <c r="E382" t="s">
        <v>88</v>
      </c>
      <c r="F382">
        <v>61</v>
      </c>
      <c r="G382" t="s">
        <v>424</v>
      </c>
      <c r="H382" t="s">
        <v>813</v>
      </c>
      <c r="I382" t="s">
        <v>12</v>
      </c>
      <c r="K382">
        <v>41</v>
      </c>
      <c r="L382" t="s">
        <v>22</v>
      </c>
      <c r="M382" t="s">
        <v>29</v>
      </c>
    </row>
    <row r="383" spans="1:13" x14ac:dyDescent="0.25">
      <c r="A383" t="s">
        <v>816</v>
      </c>
      <c r="B383" s="12">
        <v>45497</v>
      </c>
      <c r="C383" s="13">
        <v>0.80555555555555558</v>
      </c>
      <c r="D383" t="s">
        <v>817</v>
      </c>
      <c r="E383" t="s">
        <v>88</v>
      </c>
      <c r="F383">
        <v>77</v>
      </c>
      <c r="G383" t="s">
        <v>424</v>
      </c>
      <c r="H383" t="s">
        <v>813</v>
      </c>
      <c r="I383" t="s">
        <v>12</v>
      </c>
      <c r="K383">
        <v>52</v>
      </c>
      <c r="L383" t="s">
        <v>23</v>
      </c>
      <c r="M383" t="s">
        <v>29</v>
      </c>
    </row>
    <row r="384" spans="1:13" x14ac:dyDescent="0.25">
      <c r="A384" t="s">
        <v>818</v>
      </c>
      <c r="B384" s="12">
        <v>45117</v>
      </c>
      <c r="C384" s="13">
        <v>0.56111111111111112</v>
      </c>
      <c r="D384" t="s">
        <v>819</v>
      </c>
      <c r="E384" t="s">
        <v>45</v>
      </c>
      <c r="F384">
        <v>10</v>
      </c>
      <c r="G384" t="s">
        <v>46</v>
      </c>
      <c r="H384" t="s">
        <v>813</v>
      </c>
      <c r="I384" t="s">
        <v>12</v>
      </c>
      <c r="K384">
        <v>52</v>
      </c>
      <c r="L384" t="s">
        <v>16</v>
      </c>
      <c r="M384" t="s">
        <v>29</v>
      </c>
    </row>
    <row r="385" spans="1:13" x14ac:dyDescent="0.25">
      <c r="A385" t="s">
        <v>820</v>
      </c>
      <c r="B385" s="12">
        <v>45129</v>
      </c>
      <c r="C385" s="13">
        <v>0.22569444444444445</v>
      </c>
      <c r="D385" t="s">
        <v>821</v>
      </c>
      <c r="E385" t="s">
        <v>88</v>
      </c>
      <c r="F385">
        <v>8</v>
      </c>
      <c r="G385" t="s">
        <v>46</v>
      </c>
      <c r="H385" t="s">
        <v>813</v>
      </c>
      <c r="I385" t="s">
        <v>11</v>
      </c>
      <c r="K385">
        <v>50</v>
      </c>
      <c r="L385" t="s">
        <v>16</v>
      </c>
      <c r="M385" t="s">
        <v>29</v>
      </c>
    </row>
    <row r="386" spans="1:13" x14ac:dyDescent="0.25">
      <c r="A386" t="s">
        <v>822</v>
      </c>
      <c r="B386" s="12">
        <v>45137</v>
      </c>
      <c r="C386" s="13">
        <v>0.61319444444444449</v>
      </c>
      <c r="D386" t="s">
        <v>823</v>
      </c>
      <c r="E386" t="s">
        <v>45</v>
      </c>
      <c r="F386">
        <v>2</v>
      </c>
      <c r="G386" t="s">
        <v>475</v>
      </c>
      <c r="H386" t="s">
        <v>813</v>
      </c>
      <c r="I386" t="s">
        <v>11</v>
      </c>
      <c r="K386">
        <v>55</v>
      </c>
      <c r="L386" t="s">
        <v>16</v>
      </c>
      <c r="M386" t="s">
        <v>29</v>
      </c>
    </row>
    <row r="387" spans="1:13" x14ac:dyDescent="0.25">
      <c r="A387" t="s">
        <v>824</v>
      </c>
      <c r="B387" s="12">
        <v>45129</v>
      </c>
      <c r="C387" s="13">
        <v>0.97222222222222221</v>
      </c>
      <c r="D387" t="s">
        <v>825</v>
      </c>
      <c r="E387" t="s">
        <v>45</v>
      </c>
      <c r="F387">
        <v>76</v>
      </c>
      <c r="G387" t="s">
        <v>46</v>
      </c>
      <c r="H387" t="s">
        <v>813</v>
      </c>
      <c r="I387" t="s">
        <v>11</v>
      </c>
      <c r="K387">
        <v>60</v>
      </c>
      <c r="L387" t="s">
        <v>23</v>
      </c>
      <c r="M387" t="s">
        <v>29</v>
      </c>
    </row>
    <row r="388" spans="1:13" x14ac:dyDescent="0.25">
      <c r="A388" t="s">
        <v>826</v>
      </c>
      <c r="B388" s="12">
        <v>45499</v>
      </c>
      <c r="C388" s="13">
        <v>7.2916666666666671E-2</v>
      </c>
      <c r="D388" t="s">
        <v>827</v>
      </c>
      <c r="E388" t="s">
        <v>88</v>
      </c>
      <c r="F388">
        <v>73</v>
      </c>
      <c r="G388" t="s">
        <v>46</v>
      </c>
      <c r="H388" t="s">
        <v>828</v>
      </c>
      <c r="I388" t="s">
        <v>11</v>
      </c>
      <c r="K388">
        <v>34</v>
      </c>
      <c r="L388" t="s">
        <v>23</v>
      </c>
      <c r="M388" t="s">
        <v>29</v>
      </c>
    </row>
    <row r="389" spans="1:13" x14ac:dyDescent="0.25">
      <c r="A389" t="s">
        <v>829</v>
      </c>
      <c r="B389" s="12">
        <v>45115</v>
      </c>
      <c r="C389" s="13">
        <v>0.74236111111111114</v>
      </c>
      <c r="D389" t="s">
        <v>830</v>
      </c>
      <c r="E389" t="s">
        <v>88</v>
      </c>
      <c r="F389">
        <v>5</v>
      </c>
      <c r="G389" t="s">
        <v>185</v>
      </c>
      <c r="H389" t="s">
        <v>828</v>
      </c>
      <c r="I389" t="s">
        <v>12</v>
      </c>
      <c r="K389">
        <v>40</v>
      </c>
      <c r="L389" t="s">
        <v>16</v>
      </c>
      <c r="M389" t="s">
        <v>29</v>
      </c>
    </row>
    <row r="390" spans="1:13" x14ac:dyDescent="0.25">
      <c r="A390" t="s">
        <v>831</v>
      </c>
      <c r="B390" s="12">
        <v>45496</v>
      </c>
      <c r="C390" s="13">
        <v>0.20416666666666666</v>
      </c>
      <c r="D390" t="s">
        <v>832</v>
      </c>
      <c r="E390" t="s">
        <v>88</v>
      </c>
      <c r="F390">
        <v>14</v>
      </c>
      <c r="G390" t="s">
        <v>367</v>
      </c>
      <c r="H390" t="s">
        <v>828</v>
      </c>
      <c r="I390" t="s">
        <v>12</v>
      </c>
      <c r="K390">
        <v>36</v>
      </c>
      <c r="L390" t="s">
        <v>17</v>
      </c>
      <c r="M390" t="s">
        <v>29</v>
      </c>
    </row>
    <row r="391" spans="1:13" x14ac:dyDescent="0.25">
      <c r="A391" t="s">
        <v>833</v>
      </c>
      <c r="B391" s="12">
        <v>45484</v>
      </c>
      <c r="C391" s="13">
        <v>0.94166666666666665</v>
      </c>
      <c r="D391" t="s">
        <v>834</v>
      </c>
      <c r="E391" t="s">
        <v>45</v>
      </c>
      <c r="F391">
        <v>18</v>
      </c>
      <c r="G391" t="s">
        <v>185</v>
      </c>
      <c r="H391" t="s">
        <v>828</v>
      </c>
      <c r="I391" t="s">
        <v>12</v>
      </c>
      <c r="K391">
        <v>37</v>
      </c>
      <c r="L391" t="s">
        <v>17</v>
      </c>
      <c r="M391" t="s">
        <v>29</v>
      </c>
    </row>
    <row r="392" spans="1:13" x14ac:dyDescent="0.25">
      <c r="A392" t="s">
        <v>835</v>
      </c>
      <c r="B392" s="12">
        <v>45479</v>
      </c>
      <c r="C392" s="13">
        <v>0.16944444444444445</v>
      </c>
      <c r="D392" t="s">
        <v>836</v>
      </c>
      <c r="E392" t="s">
        <v>45</v>
      </c>
      <c r="F392">
        <v>55</v>
      </c>
      <c r="G392" t="s">
        <v>288</v>
      </c>
      <c r="H392" t="s">
        <v>828</v>
      </c>
      <c r="I392" t="s">
        <v>12</v>
      </c>
      <c r="K392">
        <v>43</v>
      </c>
      <c r="L392" t="s">
        <v>21</v>
      </c>
      <c r="M392" t="s">
        <v>29</v>
      </c>
    </row>
    <row r="393" spans="1:13" x14ac:dyDescent="0.25">
      <c r="A393" t="s">
        <v>837</v>
      </c>
      <c r="B393" s="12">
        <v>45137</v>
      </c>
      <c r="C393" s="13">
        <v>0.1451388888888889</v>
      </c>
      <c r="D393" t="s">
        <v>838</v>
      </c>
      <c r="E393" t="s">
        <v>88</v>
      </c>
      <c r="F393">
        <v>58</v>
      </c>
      <c r="G393" t="s">
        <v>424</v>
      </c>
      <c r="H393" t="s">
        <v>828</v>
      </c>
      <c r="I393" t="s">
        <v>11</v>
      </c>
      <c r="K393">
        <v>48</v>
      </c>
      <c r="L393" t="s">
        <v>21</v>
      </c>
      <c r="M393" t="s">
        <v>29</v>
      </c>
    </row>
    <row r="394" spans="1:13" x14ac:dyDescent="0.25">
      <c r="A394" t="s">
        <v>839</v>
      </c>
      <c r="B394" s="12">
        <v>45125</v>
      </c>
      <c r="C394" s="13">
        <v>0.91527777777777775</v>
      </c>
      <c r="D394" t="s">
        <v>840</v>
      </c>
      <c r="E394" t="s">
        <v>88</v>
      </c>
      <c r="F394">
        <v>31</v>
      </c>
      <c r="G394" t="s">
        <v>475</v>
      </c>
      <c r="H394" t="s">
        <v>828</v>
      </c>
      <c r="I394" t="s">
        <v>11</v>
      </c>
      <c r="K394">
        <v>40</v>
      </c>
      <c r="L394" t="s">
        <v>19</v>
      </c>
      <c r="M394" t="s">
        <v>29</v>
      </c>
    </row>
    <row r="395" spans="1:13" x14ac:dyDescent="0.25">
      <c r="A395" t="s">
        <v>841</v>
      </c>
      <c r="B395" s="12">
        <v>45114</v>
      </c>
      <c r="C395" s="13">
        <v>0.6875</v>
      </c>
      <c r="D395" t="s">
        <v>842</v>
      </c>
      <c r="E395" t="s">
        <v>88</v>
      </c>
      <c r="F395">
        <v>53</v>
      </c>
      <c r="G395" t="s">
        <v>185</v>
      </c>
      <c r="H395" t="s">
        <v>843</v>
      </c>
      <c r="I395" t="s">
        <v>11</v>
      </c>
      <c r="K395">
        <v>37</v>
      </c>
      <c r="L395" t="s">
        <v>21</v>
      </c>
      <c r="M395" t="s">
        <v>29</v>
      </c>
    </row>
    <row r="396" spans="1:13" x14ac:dyDescent="0.25">
      <c r="A396" t="s">
        <v>844</v>
      </c>
      <c r="B396" s="12">
        <v>45125</v>
      </c>
      <c r="C396" s="13">
        <v>7.5694444444444439E-2</v>
      </c>
      <c r="D396" t="s">
        <v>845</v>
      </c>
      <c r="E396" t="s">
        <v>88</v>
      </c>
      <c r="F396">
        <v>36</v>
      </c>
      <c r="G396" t="s">
        <v>46</v>
      </c>
      <c r="H396" t="s">
        <v>843</v>
      </c>
      <c r="I396" t="s">
        <v>11</v>
      </c>
      <c r="K396">
        <v>45</v>
      </c>
      <c r="L396" t="s">
        <v>19</v>
      </c>
      <c r="M396" t="s">
        <v>29</v>
      </c>
    </row>
    <row r="397" spans="1:13" x14ac:dyDescent="0.25">
      <c r="A397" t="s">
        <v>846</v>
      </c>
      <c r="B397" s="12">
        <v>45489</v>
      </c>
      <c r="C397" s="13">
        <v>0.57222222222222219</v>
      </c>
      <c r="D397" t="s">
        <v>847</v>
      </c>
      <c r="E397" t="s">
        <v>45</v>
      </c>
      <c r="F397">
        <v>72</v>
      </c>
      <c r="G397" t="s">
        <v>46</v>
      </c>
      <c r="H397" t="s">
        <v>843</v>
      </c>
      <c r="I397" t="s">
        <v>11</v>
      </c>
      <c r="K397">
        <v>40</v>
      </c>
      <c r="L397" t="s">
        <v>23</v>
      </c>
      <c r="M397" t="s">
        <v>29</v>
      </c>
    </row>
    <row r="398" spans="1:13" x14ac:dyDescent="0.25">
      <c r="A398" t="s">
        <v>848</v>
      </c>
      <c r="B398" s="12">
        <v>45482</v>
      </c>
      <c r="C398" s="13">
        <v>0.15694444444444444</v>
      </c>
      <c r="D398" t="s">
        <v>849</v>
      </c>
      <c r="E398" t="s">
        <v>45</v>
      </c>
      <c r="F398">
        <v>60</v>
      </c>
      <c r="G398" t="s">
        <v>185</v>
      </c>
      <c r="H398" t="s">
        <v>828</v>
      </c>
      <c r="I398" t="s">
        <v>12</v>
      </c>
      <c r="J398">
        <v>9</v>
      </c>
      <c r="K398">
        <v>45</v>
      </c>
      <c r="L398" t="s">
        <v>21</v>
      </c>
      <c r="M398" t="s">
        <v>29</v>
      </c>
    </row>
    <row r="399" spans="1:13" x14ac:dyDescent="0.25">
      <c r="A399" t="s">
        <v>850</v>
      </c>
      <c r="B399" s="12">
        <v>45479</v>
      </c>
      <c r="C399" s="13">
        <v>0.4513888888888889</v>
      </c>
      <c r="D399" t="s">
        <v>851</v>
      </c>
      <c r="E399" t="s">
        <v>45</v>
      </c>
      <c r="F399">
        <v>40</v>
      </c>
      <c r="G399" t="s">
        <v>185</v>
      </c>
      <c r="H399" t="s">
        <v>763</v>
      </c>
      <c r="I399" t="s">
        <v>12</v>
      </c>
      <c r="J399">
        <v>2</v>
      </c>
      <c r="K399">
        <v>50</v>
      </c>
      <c r="L399" t="s">
        <v>19</v>
      </c>
      <c r="M399" t="s">
        <v>29</v>
      </c>
    </row>
    <row r="400" spans="1:13" x14ac:dyDescent="0.25">
      <c r="A400" t="s">
        <v>852</v>
      </c>
      <c r="B400" s="12">
        <v>45115</v>
      </c>
      <c r="C400" s="13">
        <v>0.98888888888888893</v>
      </c>
      <c r="D400" t="s">
        <v>853</v>
      </c>
      <c r="E400" t="s">
        <v>88</v>
      </c>
      <c r="F400">
        <v>28</v>
      </c>
      <c r="G400" t="s">
        <v>185</v>
      </c>
      <c r="H400" t="s">
        <v>763</v>
      </c>
      <c r="I400" t="s">
        <v>12</v>
      </c>
      <c r="J400">
        <v>4</v>
      </c>
      <c r="K400">
        <v>49</v>
      </c>
      <c r="L400" t="s">
        <v>18</v>
      </c>
      <c r="M400" t="s">
        <v>29</v>
      </c>
    </row>
    <row r="401" spans="1:13" x14ac:dyDescent="0.25">
      <c r="A401" t="s">
        <v>854</v>
      </c>
      <c r="B401" s="12">
        <v>45121</v>
      </c>
      <c r="C401" s="13">
        <v>0.27847222222222223</v>
      </c>
      <c r="D401" t="s">
        <v>855</v>
      </c>
      <c r="E401" t="s">
        <v>88</v>
      </c>
      <c r="F401">
        <v>69</v>
      </c>
      <c r="G401" t="s">
        <v>288</v>
      </c>
      <c r="H401" t="s">
        <v>763</v>
      </c>
      <c r="I401" t="s">
        <v>12</v>
      </c>
      <c r="J401">
        <v>2</v>
      </c>
      <c r="K401">
        <v>48</v>
      </c>
      <c r="L401" t="s">
        <v>22</v>
      </c>
      <c r="M401" t="s">
        <v>29</v>
      </c>
    </row>
    <row r="402" spans="1:13" x14ac:dyDescent="0.25">
      <c r="A402" t="s">
        <v>856</v>
      </c>
      <c r="B402" s="12">
        <v>45482</v>
      </c>
      <c r="C402" s="13">
        <v>0.53263888888888888</v>
      </c>
      <c r="D402" t="s">
        <v>857</v>
      </c>
      <c r="E402" t="s">
        <v>45</v>
      </c>
      <c r="F402">
        <v>49</v>
      </c>
      <c r="G402" t="s">
        <v>185</v>
      </c>
      <c r="H402" t="s">
        <v>828</v>
      </c>
      <c r="I402" t="s">
        <v>12</v>
      </c>
      <c r="J402">
        <v>2</v>
      </c>
      <c r="K402">
        <v>50</v>
      </c>
      <c r="L402" t="s">
        <v>20</v>
      </c>
      <c r="M402" t="s">
        <v>29</v>
      </c>
    </row>
    <row r="403" spans="1:13" x14ac:dyDescent="0.25">
      <c r="A403" t="s">
        <v>858</v>
      </c>
      <c r="B403" s="12">
        <v>45474</v>
      </c>
      <c r="C403" s="13">
        <v>0.92013888888888884</v>
      </c>
      <c r="D403" t="s">
        <v>859</v>
      </c>
      <c r="E403" t="s">
        <v>45</v>
      </c>
      <c r="F403">
        <v>10</v>
      </c>
      <c r="G403" t="s">
        <v>424</v>
      </c>
      <c r="H403" t="s">
        <v>813</v>
      </c>
      <c r="I403" t="s">
        <v>12</v>
      </c>
      <c r="J403">
        <v>2</v>
      </c>
      <c r="K403">
        <v>42</v>
      </c>
      <c r="L403" t="s">
        <v>16</v>
      </c>
      <c r="M403" t="s">
        <v>29</v>
      </c>
    </row>
    <row r="404" spans="1:13" x14ac:dyDescent="0.25">
      <c r="A404" t="s">
        <v>860</v>
      </c>
      <c r="B404" s="12">
        <v>45135</v>
      </c>
      <c r="C404" s="13">
        <v>0.73402777777777772</v>
      </c>
      <c r="D404" t="s">
        <v>861</v>
      </c>
      <c r="E404" t="s">
        <v>88</v>
      </c>
      <c r="F404">
        <v>75</v>
      </c>
      <c r="G404" t="s">
        <v>185</v>
      </c>
      <c r="H404" t="s">
        <v>813</v>
      </c>
      <c r="I404" t="s">
        <v>11</v>
      </c>
      <c r="J404">
        <v>5</v>
      </c>
      <c r="K404">
        <v>59</v>
      </c>
      <c r="L404" t="s">
        <v>23</v>
      </c>
      <c r="M404" t="s">
        <v>29</v>
      </c>
    </row>
    <row r="405" spans="1:13" x14ac:dyDescent="0.25">
      <c r="A405" t="s">
        <v>862</v>
      </c>
      <c r="B405" s="12">
        <v>45122</v>
      </c>
      <c r="C405" s="13">
        <v>0.41875000000000001</v>
      </c>
      <c r="D405" t="s">
        <v>863</v>
      </c>
      <c r="E405" t="s">
        <v>88</v>
      </c>
      <c r="F405">
        <v>71</v>
      </c>
      <c r="G405" t="s">
        <v>424</v>
      </c>
      <c r="H405" t="s">
        <v>763</v>
      </c>
      <c r="I405" t="s">
        <v>11</v>
      </c>
      <c r="J405">
        <v>8</v>
      </c>
      <c r="K405">
        <v>42</v>
      </c>
      <c r="L405" t="s">
        <v>23</v>
      </c>
      <c r="M405" t="s">
        <v>29</v>
      </c>
    </row>
    <row r="406" spans="1:13" x14ac:dyDescent="0.25">
      <c r="A406" t="s">
        <v>864</v>
      </c>
      <c r="B406" s="12">
        <v>45480</v>
      </c>
      <c r="C406" s="13">
        <v>0.23194444444444445</v>
      </c>
      <c r="D406" t="s">
        <v>865</v>
      </c>
      <c r="E406" t="s">
        <v>88</v>
      </c>
      <c r="F406">
        <v>13</v>
      </c>
      <c r="G406" t="s">
        <v>424</v>
      </c>
      <c r="H406" t="s">
        <v>843</v>
      </c>
      <c r="I406" t="s">
        <v>11</v>
      </c>
      <c r="J406">
        <v>6</v>
      </c>
      <c r="K406">
        <v>59</v>
      </c>
      <c r="L406" t="s">
        <v>17</v>
      </c>
      <c r="M406" t="s">
        <v>29</v>
      </c>
    </row>
    <row r="407" spans="1:13" x14ac:dyDescent="0.25">
      <c r="A407" t="s">
        <v>866</v>
      </c>
      <c r="B407" s="12">
        <v>45479</v>
      </c>
      <c r="C407" s="13">
        <v>0.68472222222222223</v>
      </c>
      <c r="D407" t="s">
        <v>867</v>
      </c>
      <c r="E407" t="s">
        <v>88</v>
      </c>
      <c r="F407">
        <v>63</v>
      </c>
      <c r="G407" t="s">
        <v>367</v>
      </c>
      <c r="H407" t="s">
        <v>828</v>
      </c>
      <c r="I407" t="s">
        <v>11</v>
      </c>
      <c r="J407">
        <v>5</v>
      </c>
      <c r="K407">
        <v>33</v>
      </c>
      <c r="L407" t="s">
        <v>22</v>
      </c>
      <c r="M407" t="s">
        <v>29</v>
      </c>
    </row>
    <row r="408" spans="1:13" x14ac:dyDescent="0.25">
      <c r="A408" t="s">
        <v>868</v>
      </c>
      <c r="B408" s="12">
        <v>45114</v>
      </c>
      <c r="C408" s="13">
        <v>0.54305555555555551</v>
      </c>
      <c r="D408" t="s">
        <v>869</v>
      </c>
      <c r="E408" t="s">
        <v>88</v>
      </c>
      <c r="F408">
        <v>59</v>
      </c>
      <c r="G408" t="s">
        <v>498</v>
      </c>
      <c r="H408" t="s">
        <v>828</v>
      </c>
      <c r="I408" t="s">
        <v>11</v>
      </c>
      <c r="J408">
        <v>9</v>
      </c>
      <c r="K408">
        <v>38</v>
      </c>
      <c r="L408" t="s">
        <v>21</v>
      </c>
      <c r="M408" t="s">
        <v>29</v>
      </c>
    </row>
    <row r="409" spans="1:13" x14ac:dyDescent="0.25">
      <c r="A409" t="s">
        <v>870</v>
      </c>
      <c r="B409" s="12">
        <v>45138</v>
      </c>
      <c r="C409" s="13">
        <v>0.55000000000000004</v>
      </c>
      <c r="D409" t="s">
        <v>871</v>
      </c>
      <c r="E409" t="s">
        <v>45</v>
      </c>
      <c r="F409">
        <v>44</v>
      </c>
      <c r="G409" t="s">
        <v>475</v>
      </c>
      <c r="H409" t="s">
        <v>813</v>
      </c>
      <c r="I409" t="s">
        <v>11</v>
      </c>
      <c r="J409">
        <v>10</v>
      </c>
      <c r="K409">
        <v>44</v>
      </c>
      <c r="L409" t="s">
        <v>20</v>
      </c>
      <c r="M409" t="s">
        <v>29</v>
      </c>
    </row>
    <row r="410" spans="1:13" x14ac:dyDescent="0.25">
      <c r="A410" t="s">
        <v>872</v>
      </c>
      <c r="B410" s="12">
        <v>45488</v>
      </c>
      <c r="C410" s="13">
        <v>0.37083333333333335</v>
      </c>
      <c r="D410" t="s">
        <v>873</v>
      </c>
      <c r="E410" t="s">
        <v>45</v>
      </c>
      <c r="F410">
        <v>12</v>
      </c>
      <c r="G410" t="s">
        <v>475</v>
      </c>
      <c r="H410" t="s">
        <v>843</v>
      </c>
      <c r="I410" t="s">
        <v>11</v>
      </c>
      <c r="J410">
        <v>3</v>
      </c>
      <c r="K410">
        <v>41</v>
      </c>
      <c r="L410" t="s">
        <v>17</v>
      </c>
      <c r="M410" t="s">
        <v>29</v>
      </c>
    </row>
    <row r="411" spans="1:13" x14ac:dyDescent="0.25">
      <c r="A411" t="s">
        <v>874</v>
      </c>
      <c r="B411" s="12">
        <v>45113</v>
      </c>
      <c r="C411" s="13">
        <v>0.96319444444444446</v>
      </c>
      <c r="D411" t="s">
        <v>875</v>
      </c>
      <c r="E411" t="s">
        <v>45</v>
      </c>
      <c r="F411">
        <v>79</v>
      </c>
      <c r="G411" t="s">
        <v>46</v>
      </c>
      <c r="H411" t="s">
        <v>776</v>
      </c>
      <c r="I411" t="s">
        <v>12</v>
      </c>
      <c r="J411">
        <v>4</v>
      </c>
      <c r="K411">
        <v>32</v>
      </c>
      <c r="L411" t="s">
        <v>23</v>
      </c>
      <c r="M411" t="s">
        <v>29</v>
      </c>
    </row>
    <row r="412" spans="1:13" x14ac:dyDescent="0.25">
      <c r="A412" t="s">
        <v>876</v>
      </c>
      <c r="B412" s="12">
        <v>45495</v>
      </c>
      <c r="C412" s="13">
        <v>0.76041666666666663</v>
      </c>
      <c r="D412" t="s">
        <v>877</v>
      </c>
      <c r="E412" t="s">
        <v>45</v>
      </c>
      <c r="F412">
        <v>42</v>
      </c>
      <c r="G412" t="s">
        <v>46</v>
      </c>
      <c r="H412" t="s">
        <v>776</v>
      </c>
      <c r="I412" t="s">
        <v>12</v>
      </c>
      <c r="J412">
        <v>7</v>
      </c>
      <c r="K412">
        <v>41</v>
      </c>
      <c r="L412" t="s">
        <v>20</v>
      </c>
      <c r="M412" t="s">
        <v>29</v>
      </c>
    </row>
    <row r="413" spans="1:13" x14ac:dyDescent="0.25">
      <c r="A413" t="s">
        <v>878</v>
      </c>
      <c r="B413" s="12">
        <v>45500</v>
      </c>
      <c r="C413" s="13">
        <v>0.27083333333333331</v>
      </c>
      <c r="D413" t="s">
        <v>879</v>
      </c>
      <c r="E413" t="s">
        <v>45</v>
      </c>
      <c r="F413">
        <v>43</v>
      </c>
      <c r="G413" t="s">
        <v>46</v>
      </c>
      <c r="H413" t="s">
        <v>763</v>
      </c>
      <c r="I413" t="s">
        <v>12</v>
      </c>
      <c r="J413">
        <v>9</v>
      </c>
      <c r="K413">
        <v>41</v>
      </c>
      <c r="L413" t="s">
        <v>20</v>
      </c>
      <c r="M413" t="s">
        <v>29</v>
      </c>
    </row>
    <row r="414" spans="1:13" x14ac:dyDescent="0.25">
      <c r="A414" t="s">
        <v>880</v>
      </c>
      <c r="B414" s="12">
        <v>45500</v>
      </c>
      <c r="C414" s="13">
        <v>0.17499999999999999</v>
      </c>
      <c r="D414" t="s">
        <v>881</v>
      </c>
      <c r="E414" t="s">
        <v>45</v>
      </c>
      <c r="F414">
        <v>54</v>
      </c>
      <c r="G414" t="s">
        <v>46</v>
      </c>
      <c r="H414" t="s">
        <v>763</v>
      </c>
      <c r="I414" t="s">
        <v>11</v>
      </c>
      <c r="J414">
        <v>7</v>
      </c>
      <c r="K414">
        <v>34</v>
      </c>
      <c r="L414" t="s">
        <v>21</v>
      </c>
      <c r="M414" t="s">
        <v>29</v>
      </c>
    </row>
    <row r="415" spans="1:13" x14ac:dyDescent="0.25">
      <c r="A415" t="s">
        <v>882</v>
      </c>
      <c r="B415" s="12">
        <v>45478</v>
      </c>
      <c r="C415" s="13">
        <v>2.5000000000000001E-2</v>
      </c>
      <c r="D415" t="s">
        <v>883</v>
      </c>
      <c r="E415" t="s">
        <v>88</v>
      </c>
      <c r="F415">
        <v>29</v>
      </c>
      <c r="G415" t="s">
        <v>185</v>
      </c>
      <c r="H415" t="s">
        <v>666</v>
      </c>
      <c r="I415" t="s">
        <v>12</v>
      </c>
      <c r="J415">
        <v>7</v>
      </c>
      <c r="K415">
        <v>55</v>
      </c>
      <c r="L415" t="s">
        <v>18</v>
      </c>
      <c r="M415" t="s">
        <v>29</v>
      </c>
    </row>
    <row r="416" spans="1:13" x14ac:dyDescent="0.25">
      <c r="A416" t="s">
        <v>884</v>
      </c>
      <c r="B416" s="12">
        <v>45493</v>
      </c>
      <c r="C416" s="13">
        <v>0.24305555555555555</v>
      </c>
      <c r="D416" t="s">
        <v>885</v>
      </c>
      <c r="E416" t="s">
        <v>45</v>
      </c>
      <c r="F416">
        <v>50</v>
      </c>
      <c r="G416" t="s">
        <v>185</v>
      </c>
      <c r="H416" t="s">
        <v>666</v>
      </c>
      <c r="I416" t="s">
        <v>12</v>
      </c>
      <c r="J416">
        <v>5</v>
      </c>
      <c r="K416">
        <v>49</v>
      </c>
      <c r="L416" t="s">
        <v>20</v>
      </c>
      <c r="M416" t="s">
        <v>29</v>
      </c>
    </row>
    <row r="417" spans="1:13" x14ac:dyDescent="0.25">
      <c r="A417" t="s">
        <v>886</v>
      </c>
      <c r="B417" s="12">
        <v>45504</v>
      </c>
      <c r="C417" s="13">
        <v>0.64027777777777772</v>
      </c>
      <c r="D417" t="s">
        <v>887</v>
      </c>
      <c r="E417" t="s">
        <v>88</v>
      </c>
      <c r="F417">
        <v>31</v>
      </c>
      <c r="G417" t="s">
        <v>288</v>
      </c>
      <c r="H417" t="s">
        <v>666</v>
      </c>
      <c r="I417" t="s">
        <v>12</v>
      </c>
      <c r="J417">
        <v>1</v>
      </c>
      <c r="K417">
        <v>55</v>
      </c>
      <c r="L417" t="s">
        <v>19</v>
      </c>
      <c r="M417" t="s">
        <v>29</v>
      </c>
    </row>
    <row r="418" spans="1:13" x14ac:dyDescent="0.25">
      <c r="A418" t="s">
        <v>888</v>
      </c>
      <c r="B418" s="12">
        <v>45485</v>
      </c>
      <c r="C418" s="13">
        <v>0.8041666666666667</v>
      </c>
      <c r="D418" t="s">
        <v>889</v>
      </c>
      <c r="E418" t="s">
        <v>45</v>
      </c>
      <c r="F418">
        <v>53</v>
      </c>
      <c r="G418" t="s">
        <v>498</v>
      </c>
      <c r="H418" t="s">
        <v>666</v>
      </c>
      <c r="I418" t="s">
        <v>11</v>
      </c>
      <c r="J418">
        <v>8</v>
      </c>
      <c r="K418">
        <v>51</v>
      </c>
      <c r="L418" t="s">
        <v>21</v>
      </c>
      <c r="M418" t="s">
        <v>29</v>
      </c>
    </row>
    <row r="419" spans="1:13" x14ac:dyDescent="0.25">
      <c r="A419" t="s">
        <v>890</v>
      </c>
      <c r="B419" s="12">
        <v>45490</v>
      </c>
      <c r="C419" s="13">
        <v>0.5805555555555556</v>
      </c>
      <c r="D419" t="s">
        <v>891</v>
      </c>
      <c r="E419" t="s">
        <v>88</v>
      </c>
      <c r="F419">
        <v>65</v>
      </c>
      <c r="G419" t="s">
        <v>475</v>
      </c>
      <c r="H419" t="s">
        <v>666</v>
      </c>
      <c r="I419" t="s">
        <v>12</v>
      </c>
      <c r="J419">
        <v>2</v>
      </c>
      <c r="K419">
        <v>34</v>
      </c>
      <c r="L419" t="s">
        <v>22</v>
      </c>
      <c r="M419" t="s">
        <v>29</v>
      </c>
    </row>
    <row r="420" spans="1:13" x14ac:dyDescent="0.25">
      <c r="A420" t="s">
        <v>892</v>
      </c>
      <c r="B420" s="12">
        <v>45133</v>
      </c>
      <c r="C420" s="13">
        <v>7.6388888888888886E-3</v>
      </c>
      <c r="D420" t="s">
        <v>893</v>
      </c>
      <c r="E420" t="s">
        <v>88</v>
      </c>
      <c r="F420">
        <v>27</v>
      </c>
      <c r="G420" t="s">
        <v>288</v>
      </c>
      <c r="H420" t="s">
        <v>666</v>
      </c>
      <c r="I420" t="s">
        <v>12</v>
      </c>
      <c r="J420">
        <v>9</v>
      </c>
      <c r="K420">
        <v>58</v>
      </c>
      <c r="L420" t="s">
        <v>18</v>
      </c>
      <c r="M420" t="s">
        <v>29</v>
      </c>
    </row>
    <row r="421" spans="1:13" x14ac:dyDescent="0.25">
      <c r="A421" t="s">
        <v>894</v>
      </c>
      <c r="B421" s="12">
        <v>45500</v>
      </c>
      <c r="C421" s="13">
        <v>0.21041666666666667</v>
      </c>
      <c r="D421" t="s">
        <v>895</v>
      </c>
      <c r="E421" t="s">
        <v>45</v>
      </c>
      <c r="F421">
        <v>73</v>
      </c>
      <c r="G421" t="s">
        <v>367</v>
      </c>
      <c r="H421" t="s">
        <v>666</v>
      </c>
      <c r="I421" t="s">
        <v>12</v>
      </c>
      <c r="J421">
        <v>0</v>
      </c>
      <c r="K421">
        <v>35</v>
      </c>
      <c r="L421" t="s">
        <v>23</v>
      </c>
      <c r="M421" t="s">
        <v>29</v>
      </c>
    </row>
    <row r="422" spans="1:13" x14ac:dyDescent="0.25">
      <c r="A422" t="s">
        <v>896</v>
      </c>
      <c r="B422" s="12">
        <v>45115</v>
      </c>
      <c r="C422" s="13">
        <v>0.32500000000000001</v>
      </c>
      <c r="D422" t="s">
        <v>897</v>
      </c>
      <c r="E422" t="s">
        <v>88</v>
      </c>
      <c r="F422">
        <v>43</v>
      </c>
      <c r="G422" t="s">
        <v>288</v>
      </c>
      <c r="H422" t="s">
        <v>666</v>
      </c>
      <c r="I422" t="s">
        <v>11</v>
      </c>
      <c r="J422">
        <v>7</v>
      </c>
      <c r="K422">
        <v>46</v>
      </c>
      <c r="L422" t="s">
        <v>20</v>
      </c>
      <c r="M422" t="s">
        <v>29</v>
      </c>
    </row>
    <row r="423" spans="1:13" x14ac:dyDescent="0.25">
      <c r="A423" t="s">
        <v>898</v>
      </c>
      <c r="B423" s="12">
        <v>45137</v>
      </c>
      <c r="C423" s="13">
        <v>0.51041666666666663</v>
      </c>
      <c r="D423" t="s">
        <v>899</v>
      </c>
      <c r="E423" t="s">
        <v>88</v>
      </c>
      <c r="F423">
        <v>16</v>
      </c>
      <c r="G423" t="s">
        <v>288</v>
      </c>
      <c r="H423" t="s">
        <v>666</v>
      </c>
      <c r="I423" t="s">
        <v>11</v>
      </c>
      <c r="J423">
        <v>8</v>
      </c>
      <c r="K423">
        <v>34</v>
      </c>
      <c r="L423" t="s">
        <v>17</v>
      </c>
      <c r="M423" t="s">
        <v>29</v>
      </c>
    </row>
    <row r="424" spans="1:13" x14ac:dyDescent="0.25">
      <c r="A424" t="s">
        <v>900</v>
      </c>
      <c r="B424" s="12">
        <v>45126</v>
      </c>
      <c r="C424" s="13">
        <v>2.4305555555555556E-2</v>
      </c>
      <c r="D424" t="s">
        <v>901</v>
      </c>
      <c r="E424" t="s">
        <v>88</v>
      </c>
      <c r="F424">
        <v>33</v>
      </c>
      <c r="G424" t="s">
        <v>288</v>
      </c>
      <c r="H424" t="s">
        <v>666</v>
      </c>
      <c r="I424" t="s">
        <v>11</v>
      </c>
      <c r="J424">
        <v>9</v>
      </c>
      <c r="K424">
        <v>51</v>
      </c>
      <c r="L424" t="s">
        <v>19</v>
      </c>
      <c r="M424" t="s">
        <v>29</v>
      </c>
    </row>
    <row r="425" spans="1:13" x14ac:dyDescent="0.25">
      <c r="A425" t="s">
        <v>902</v>
      </c>
      <c r="B425" s="12">
        <v>45134</v>
      </c>
      <c r="C425" s="13">
        <v>9.2361111111111116E-2</v>
      </c>
      <c r="D425" t="s">
        <v>903</v>
      </c>
      <c r="E425" t="s">
        <v>45</v>
      </c>
      <c r="F425">
        <v>76</v>
      </c>
      <c r="G425" t="s">
        <v>288</v>
      </c>
      <c r="H425" t="s">
        <v>666</v>
      </c>
      <c r="I425" t="s">
        <v>11</v>
      </c>
      <c r="J425">
        <v>9</v>
      </c>
      <c r="K425">
        <v>44</v>
      </c>
      <c r="L425" t="s">
        <v>23</v>
      </c>
      <c r="M425" t="s">
        <v>29</v>
      </c>
    </row>
    <row r="426" spans="1:13" x14ac:dyDescent="0.25">
      <c r="A426" t="s">
        <v>904</v>
      </c>
      <c r="B426" s="12">
        <v>45120</v>
      </c>
      <c r="C426" s="13">
        <v>0.35</v>
      </c>
      <c r="D426" t="s">
        <v>905</v>
      </c>
      <c r="E426" t="s">
        <v>88</v>
      </c>
      <c r="F426">
        <v>11</v>
      </c>
      <c r="G426" t="s">
        <v>46</v>
      </c>
      <c r="H426" t="s">
        <v>666</v>
      </c>
      <c r="I426" t="s">
        <v>11</v>
      </c>
      <c r="J426">
        <v>3</v>
      </c>
      <c r="K426">
        <v>31</v>
      </c>
      <c r="L426" t="s">
        <v>17</v>
      </c>
      <c r="M426" t="s">
        <v>29</v>
      </c>
    </row>
    <row r="427" spans="1:13" x14ac:dyDescent="0.25">
      <c r="A427" t="s">
        <v>906</v>
      </c>
      <c r="B427" s="12">
        <v>45494</v>
      </c>
      <c r="C427" s="13">
        <v>0.58958333333333335</v>
      </c>
      <c r="D427" t="s">
        <v>907</v>
      </c>
      <c r="E427" t="s">
        <v>45</v>
      </c>
      <c r="F427">
        <v>48</v>
      </c>
      <c r="G427" t="s">
        <v>46</v>
      </c>
      <c r="H427" t="s">
        <v>666</v>
      </c>
      <c r="I427" t="s">
        <v>12</v>
      </c>
      <c r="J427">
        <v>0</v>
      </c>
      <c r="K427">
        <v>44</v>
      </c>
      <c r="L427" t="s">
        <v>20</v>
      </c>
      <c r="M427" t="s">
        <v>29</v>
      </c>
    </row>
    <row r="428" spans="1:13" x14ac:dyDescent="0.25">
      <c r="A428" t="s">
        <v>908</v>
      </c>
      <c r="B428" s="12">
        <v>45128</v>
      </c>
      <c r="C428" s="13">
        <v>6.25E-2</v>
      </c>
      <c r="D428" t="s">
        <v>909</v>
      </c>
      <c r="E428" t="s">
        <v>45</v>
      </c>
      <c r="F428">
        <v>39</v>
      </c>
      <c r="G428" t="s">
        <v>46</v>
      </c>
      <c r="H428" t="s">
        <v>666</v>
      </c>
      <c r="I428" t="s">
        <v>12</v>
      </c>
      <c r="J428">
        <v>3</v>
      </c>
      <c r="K428">
        <v>50</v>
      </c>
      <c r="L428" t="s">
        <v>19</v>
      </c>
      <c r="M428" t="s">
        <v>29</v>
      </c>
    </row>
    <row r="429" spans="1:13" x14ac:dyDescent="0.25">
      <c r="A429" t="s">
        <v>910</v>
      </c>
      <c r="B429" s="12">
        <v>45491</v>
      </c>
      <c r="C429" s="13">
        <v>0.29930555555555555</v>
      </c>
      <c r="D429" t="s">
        <v>911</v>
      </c>
      <c r="E429" t="s">
        <v>45</v>
      </c>
      <c r="F429">
        <v>9</v>
      </c>
      <c r="G429" t="s">
        <v>46</v>
      </c>
      <c r="H429" t="s">
        <v>666</v>
      </c>
      <c r="I429" t="s">
        <v>12</v>
      </c>
      <c r="J429">
        <v>3</v>
      </c>
      <c r="K429">
        <v>58</v>
      </c>
      <c r="L429" t="s">
        <v>16</v>
      </c>
      <c r="M429" t="s">
        <v>29</v>
      </c>
    </row>
    <row r="430" spans="1:13" x14ac:dyDescent="0.25">
      <c r="A430" t="s">
        <v>912</v>
      </c>
      <c r="B430" s="12">
        <v>45486</v>
      </c>
      <c r="C430" s="13">
        <v>0.40902777777777777</v>
      </c>
      <c r="D430" t="s">
        <v>913</v>
      </c>
      <c r="E430" t="s">
        <v>45</v>
      </c>
      <c r="F430">
        <v>32</v>
      </c>
      <c r="G430" t="s">
        <v>46</v>
      </c>
      <c r="H430" t="s">
        <v>666</v>
      </c>
      <c r="I430" t="s">
        <v>12</v>
      </c>
      <c r="J430">
        <v>4</v>
      </c>
      <c r="K430">
        <v>51</v>
      </c>
      <c r="L430" t="s">
        <v>19</v>
      </c>
      <c r="M430" t="s">
        <v>29</v>
      </c>
    </row>
    <row r="431" spans="1:13" x14ac:dyDescent="0.25">
      <c r="A431" t="s">
        <v>914</v>
      </c>
      <c r="B431" s="12">
        <v>45132</v>
      </c>
      <c r="C431" s="13">
        <v>0.49930555555555556</v>
      </c>
      <c r="D431" t="s">
        <v>915</v>
      </c>
      <c r="E431" t="s">
        <v>45</v>
      </c>
      <c r="F431">
        <v>31</v>
      </c>
      <c r="G431" t="s">
        <v>46</v>
      </c>
      <c r="H431" t="s">
        <v>666</v>
      </c>
      <c r="I431" t="s">
        <v>12</v>
      </c>
      <c r="J431">
        <v>5</v>
      </c>
      <c r="K431">
        <v>53</v>
      </c>
      <c r="L431" t="s">
        <v>19</v>
      </c>
      <c r="M431" t="s">
        <v>29</v>
      </c>
    </row>
    <row r="432" spans="1:13" x14ac:dyDescent="0.25">
      <c r="A432" t="s">
        <v>916</v>
      </c>
      <c r="B432" s="12">
        <v>45500</v>
      </c>
      <c r="C432" s="13">
        <v>0.54513888888888884</v>
      </c>
      <c r="D432" t="s">
        <v>917</v>
      </c>
      <c r="E432" t="s">
        <v>45</v>
      </c>
      <c r="F432">
        <v>28</v>
      </c>
      <c r="G432" t="s">
        <v>46</v>
      </c>
      <c r="H432" t="s">
        <v>666</v>
      </c>
      <c r="I432" t="s">
        <v>12</v>
      </c>
      <c r="J432">
        <v>5</v>
      </c>
      <c r="K432">
        <v>60</v>
      </c>
      <c r="L432" t="s">
        <v>18</v>
      </c>
      <c r="M432" t="s">
        <v>29</v>
      </c>
    </row>
    <row r="433" spans="1:13" x14ac:dyDescent="0.25">
      <c r="A433" t="s">
        <v>918</v>
      </c>
      <c r="B433" s="12">
        <v>45500</v>
      </c>
      <c r="C433" s="13">
        <v>0.1125</v>
      </c>
      <c r="D433" t="s">
        <v>919</v>
      </c>
      <c r="E433" t="s">
        <v>88</v>
      </c>
      <c r="F433">
        <v>8</v>
      </c>
      <c r="G433" t="s">
        <v>288</v>
      </c>
      <c r="H433" t="s">
        <v>523</v>
      </c>
      <c r="I433" t="s">
        <v>12</v>
      </c>
      <c r="J433">
        <v>8</v>
      </c>
      <c r="K433">
        <v>37</v>
      </c>
      <c r="L433" t="s">
        <v>16</v>
      </c>
      <c r="M433" t="s">
        <v>29</v>
      </c>
    </row>
    <row r="434" spans="1:13" x14ac:dyDescent="0.25">
      <c r="A434" t="s">
        <v>920</v>
      </c>
      <c r="B434" s="12">
        <v>45503</v>
      </c>
      <c r="C434" s="13">
        <v>0.22152777777777777</v>
      </c>
      <c r="D434" t="s">
        <v>921</v>
      </c>
      <c r="E434" t="s">
        <v>45</v>
      </c>
      <c r="F434">
        <v>64</v>
      </c>
      <c r="G434" t="s">
        <v>288</v>
      </c>
      <c r="H434" t="s">
        <v>523</v>
      </c>
      <c r="I434" t="s">
        <v>12</v>
      </c>
      <c r="J434">
        <v>2</v>
      </c>
      <c r="K434">
        <v>40</v>
      </c>
      <c r="L434" t="s">
        <v>22</v>
      </c>
      <c r="M434" t="s">
        <v>29</v>
      </c>
    </row>
    <row r="435" spans="1:13" x14ac:dyDescent="0.25">
      <c r="A435" t="s">
        <v>922</v>
      </c>
      <c r="B435" s="12">
        <v>45119</v>
      </c>
      <c r="C435" s="13">
        <v>1.5277777777777777E-2</v>
      </c>
      <c r="D435" t="s">
        <v>923</v>
      </c>
      <c r="E435" t="s">
        <v>88</v>
      </c>
      <c r="F435">
        <v>66</v>
      </c>
      <c r="G435" t="s">
        <v>288</v>
      </c>
      <c r="H435" t="s">
        <v>523</v>
      </c>
      <c r="I435" t="s">
        <v>11</v>
      </c>
      <c r="J435">
        <v>7</v>
      </c>
      <c r="K435">
        <v>59</v>
      </c>
      <c r="L435" t="s">
        <v>22</v>
      </c>
      <c r="M435" t="s">
        <v>29</v>
      </c>
    </row>
    <row r="436" spans="1:13" x14ac:dyDescent="0.25">
      <c r="A436" t="s">
        <v>924</v>
      </c>
      <c r="B436" s="12">
        <v>45493</v>
      </c>
      <c r="C436" s="13">
        <v>0.24097222222222223</v>
      </c>
      <c r="D436" t="s">
        <v>925</v>
      </c>
      <c r="E436" t="s">
        <v>45</v>
      </c>
      <c r="F436">
        <v>14</v>
      </c>
      <c r="G436" t="s">
        <v>288</v>
      </c>
      <c r="H436" t="s">
        <v>523</v>
      </c>
      <c r="I436" t="s">
        <v>11</v>
      </c>
      <c r="J436">
        <v>3</v>
      </c>
      <c r="K436">
        <v>48</v>
      </c>
      <c r="L436" t="s">
        <v>17</v>
      </c>
      <c r="M436" t="s">
        <v>29</v>
      </c>
    </row>
    <row r="437" spans="1:13" x14ac:dyDescent="0.25">
      <c r="A437" t="s">
        <v>926</v>
      </c>
      <c r="B437" s="12">
        <v>45500</v>
      </c>
      <c r="C437" s="13">
        <v>0.86805555555555558</v>
      </c>
      <c r="D437" t="s">
        <v>927</v>
      </c>
      <c r="E437" t="s">
        <v>45</v>
      </c>
      <c r="F437">
        <v>45</v>
      </c>
      <c r="G437" t="s">
        <v>367</v>
      </c>
      <c r="H437" t="s">
        <v>523</v>
      </c>
      <c r="I437" t="s">
        <v>12</v>
      </c>
      <c r="J437">
        <v>6</v>
      </c>
      <c r="K437">
        <v>53</v>
      </c>
      <c r="L437" t="s">
        <v>20</v>
      </c>
      <c r="M437" t="s">
        <v>29</v>
      </c>
    </row>
    <row r="438" spans="1:13" x14ac:dyDescent="0.25">
      <c r="A438" t="s">
        <v>928</v>
      </c>
      <c r="B438" s="12">
        <v>45502</v>
      </c>
      <c r="C438" s="13">
        <v>0.12708333333333333</v>
      </c>
      <c r="D438" t="s">
        <v>929</v>
      </c>
      <c r="E438" t="s">
        <v>88</v>
      </c>
      <c r="F438">
        <v>56</v>
      </c>
      <c r="G438" t="s">
        <v>367</v>
      </c>
      <c r="H438" t="s">
        <v>523</v>
      </c>
      <c r="I438" t="s">
        <v>11</v>
      </c>
      <c r="J438">
        <v>4</v>
      </c>
      <c r="K438">
        <v>49</v>
      </c>
      <c r="L438" t="s">
        <v>21</v>
      </c>
      <c r="M438" t="s">
        <v>29</v>
      </c>
    </row>
    <row r="439" spans="1:13" x14ac:dyDescent="0.25">
      <c r="A439" t="s">
        <v>930</v>
      </c>
      <c r="B439" s="12">
        <v>45501</v>
      </c>
      <c r="C439" s="13">
        <v>9.0972222222222218E-2</v>
      </c>
      <c r="D439" t="s">
        <v>931</v>
      </c>
      <c r="E439" t="s">
        <v>88</v>
      </c>
      <c r="F439">
        <v>37</v>
      </c>
      <c r="G439" t="s">
        <v>367</v>
      </c>
      <c r="H439" t="s">
        <v>523</v>
      </c>
      <c r="I439" t="s">
        <v>11</v>
      </c>
      <c r="J439">
        <v>10</v>
      </c>
      <c r="K439">
        <v>49</v>
      </c>
      <c r="L439" t="s">
        <v>19</v>
      </c>
      <c r="M439" t="s">
        <v>29</v>
      </c>
    </row>
    <row r="440" spans="1:13" x14ac:dyDescent="0.25">
      <c r="A440" t="s">
        <v>932</v>
      </c>
      <c r="B440" s="12">
        <v>45118</v>
      </c>
      <c r="C440" s="13">
        <v>0.35208333333333336</v>
      </c>
      <c r="D440" t="s">
        <v>933</v>
      </c>
      <c r="E440" t="s">
        <v>45</v>
      </c>
      <c r="F440">
        <v>15</v>
      </c>
      <c r="G440" t="s">
        <v>367</v>
      </c>
      <c r="H440" t="s">
        <v>523</v>
      </c>
      <c r="I440" t="s">
        <v>11</v>
      </c>
      <c r="J440">
        <v>0</v>
      </c>
      <c r="K440">
        <v>60</v>
      </c>
      <c r="L440" t="s">
        <v>17</v>
      </c>
      <c r="M440" t="s">
        <v>29</v>
      </c>
    </row>
    <row r="441" spans="1:13" x14ac:dyDescent="0.25">
      <c r="A441" t="s">
        <v>934</v>
      </c>
      <c r="B441" s="12">
        <v>45116</v>
      </c>
      <c r="C441" s="13">
        <v>0.86250000000000004</v>
      </c>
      <c r="D441" t="s">
        <v>935</v>
      </c>
      <c r="E441" t="s">
        <v>45</v>
      </c>
      <c r="F441">
        <v>7</v>
      </c>
      <c r="G441" t="s">
        <v>424</v>
      </c>
      <c r="H441" t="s">
        <v>523</v>
      </c>
      <c r="I441" t="s">
        <v>12</v>
      </c>
      <c r="J441">
        <v>6</v>
      </c>
      <c r="K441">
        <v>37</v>
      </c>
      <c r="L441" t="s">
        <v>16</v>
      </c>
      <c r="M441" t="s">
        <v>29</v>
      </c>
    </row>
    <row r="442" spans="1:13" x14ac:dyDescent="0.25">
      <c r="A442" t="s">
        <v>936</v>
      </c>
      <c r="B442" s="12">
        <v>45130</v>
      </c>
      <c r="C442" s="13">
        <v>0.43125000000000002</v>
      </c>
      <c r="D442" t="s">
        <v>937</v>
      </c>
      <c r="E442" t="s">
        <v>45</v>
      </c>
      <c r="F442">
        <v>49</v>
      </c>
      <c r="G442" t="s">
        <v>498</v>
      </c>
      <c r="H442" t="s">
        <v>523</v>
      </c>
      <c r="I442" t="s">
        <v>12</v>
      </c>
      <c r="J442">
        <v>2</v>
      </c>
      <c r="K442">
        <v>42</v>
      </c>
      <c r="L442" t="s">
        <v>20</v>
      </c>
      <c r="M442" t="s">
        <v>29</v>
      </c>
    </row>
    <row r="443" spans="1:13" x14ac:dyDescent="0.25">
      <c r="A443" t="s">
        <v>938</v>
      </c>
      <c r="B443" s="12">
        <v>45481</v>
      </c>
      <c r="C443" s="13">
        <v>0.31736111111111109</v>
      </c>
      <c r="D443" t="s">
        <v>939</v>
      </c>
      <c r="E443" t="s">
        <v>45</v>
      </c>
      <c r="F443">
        <v>51</v>
      </c>
      <c r="G443" t="s">
        <v>498</v>
      </c>
      <c r="H443" t="s">
        <v>523</v>
      </c>
      <c r="I443" t="s">
        <v>12</v>
      </c>
      <c r="J443">
        <v>3</v>
      </c>
      <c r="K443">
        <v>31</v>
      </c>
      <c r="L443" t="s">
        <v>21</v>
      </c>
      <c r="M443" t="s">
        <v>29</v>
      </c>
    </row>
    <row r="444" spans="1:13" x14ac:dyDescent="0.25">
      <c r="A444" t="s">
        <v>940</v>
      </c>
      <c r="B444" s="12">
        <v>45482</v>
      </c>
      <c r="C444" s="13">
        <v>0.48819444444444443</v>
      </c>
      <c r="D444" t="s">
        <v>941</v>
      </c>
      <c r="E444" t="s">
        <v>45</v>
      </c>
      <c r="F444">
        <v>53</v>
      </c>
      <c r="G444" t="s">
        <v>185</v>
      </c>
      <c r="H444" t="s">
        <v>523</v>
      </c>
      <c r="I444" t="s">
        <v>11</v>
      </c>
      <c r="J444">
        <v>8</v>
      </c>
      <c r="K444">
        <v>42</v>
      </c>
      <c r="L444" t="s">
        <v>21</v>
      </c>
      <c r="M444" t="s">
        <v>29</v>
      </c>
    </row>
    <row r="445" spans="1:13" x14ac:dyDescent="0.25">
      <c r="A445" t="s">
        <v>942</v>
      </c>
      <c r="B445" s="12">
        <v>45477</v>
      </c>
      <c r="C445" s="13">
        <v>0.58263888888888893</v>
      </c>
      <c r="D445" t="s">
        <v>943</v>
      </c>
      <c r="E445" t="s">
        <v>88</v>
      </c>
      <c r="F445">
        <v>38</v>
      </c>
      <c r="G445" t="s">
        <v>185</v>
      </c>
      <c r="H445" t="s">
        <v>523</v>
      </c>
      <c r="I445" t="s">
        <v>12</v>
      </c>
      <c r="J445">
        <v>1</v>
      </c>
      <c r="K445">
        <v>33</v>
      </c>
      <c r="L445" t="s">
        <v>19</v>
      </c>
      <c r="M445" t="s">
        <v>29</v>
      </c>
    </row>
    <row r="446" spans="1:13" x14ac:dyDescent="0.25">
      <c r="A446" t="s">
        <v>944</v>
      </c>
      <c r="B446" s="12">
        <v>45124</v>
      </c>
      <c r="C446" s="13">
        <v>0.1423611111111111</v>
      </c>
      <c r="D446" t="s">
        <v>945</v>
      </c>
      <c r="E446" t="s">
        <v>88</v>
      </c>
      <c r="F446">
        <v>13</v>
      </c>
      <c r="G446" t="s">
        <v>185</v>
      </c>
      <c r="H446" t="s">
        <v>523</v>
      </c>
      <c r="I446" t="s">
        <v>12</v>
      </c>
      <c r="J446">
        <v>3</v>
      </c>
      <c r="K446">
        <v>58</v>
      </c>
      <c r="L446" t="s">
        <v>17</v>
      </c>
      <c r="M446" t="s">
        <v>29</v>
      </c>
    </row>
    <row r="447" spans="1:13" x14ac:dyDescent="0.25">
      <c r="A447" t="s">
        <v>946</v>
      </c>
      <c r="B447" s="12">
        <v>45484</v>
      </c>
      <c r="C447" s="13">
        <v>0.69374999999999998</v>
      </c>
      <c r="D447" t="s">
        <v>947</v>
      </c>
      <c r="E447" t="s">
        <v>88</v>
      </c>
      <c r="F447">
        <v>68</v>
      </c>
      <c r="G447" t="s">
        <v>185</v>
      </c>
      <c r="H447" t="s">
        <v>523</v>
      </c>
      <c r="I447" t="s">
        <v>12</v>
      </c>
      <c r="J447">
        <v>10</v>
      </c>
      <c r="K447">
        <v>34</v>
      </c>
      <c r="L447" t="s">
        <v>22</v>
      </c>
      <c r="M447" t="s">
        <v>29</v>
      </c>
    </row>
    <row r="448" spans="1:13" x14ac:dyDescent="0.25">
      <c r="A448" t="s">
        <v>948</v>
      </c>
      <c r="B448" s="12">
        <v>45126</v>
      </c>
      <c r="C448" s="13">
        <v>0.98888888888888893</v>
      </c>
      <c r="D448" t="s">
        <v>949</v>
      </c>
      <c r="E448" t="s">
        <v>45</v>
      </c>
      <c r="F448">
        <v>32</v>
      </c>
      <c r="G448" t="s">
        <v>185</v>
      </c>
      <c r="H448" t="s">
        <v>523</v>
      </c>
      <c r="I448" t="s">
        <v>12</v>
      </c>
      <c r="J448">
        <v>1</v>
      </c>
      <c r="K448">
        <v>46</v>
      </c>
      <c r="L448" t="s">
        <v>19</v>
      </c>
      <c r="M448" t="s">
        <v>29</v>
      </c>
    </row>
    <row r="449" spans="1:13" x14ac:dyDescent="0.25">
      <c r="A449" t="s">
        <v>950</v>
      </c>
      <c r="B449" s="12">
        <v>45114</v>
      </c>
      <c r="C449" s="13">
        <v>0.54583333333333328</v>
      </c>
      <c r="D449" t="s">
        <v>951</v>
      </c>
      <c r="E449" t="s">
        <v>45</v>
      </c>
      <c r="F449">
        <v>24</v>
      </c>
      <c r="G449" t="s">
        <v>185</v>
      </c>
      <c r="H449" t="s">
        <v>523</v>
      </c>
      <c r="I449" t="s">
        <v>12</v>
      </c>
      <c r="J449">
        <v>7</v>
      </c>
      <c r="K449">
        <v>40</v>
      </c>
      <c r="L449" t="s">
        <v>18</v>
      </c>
      <c r="M449" t="s">
        <v>29</v>
      </c>
    </row>
    <row r="450" spans="1:13" x14ac:dyDescent="0.25">
      <c r="A450" t="s">
        <v>952</v>
      </c>
      <c r="B450" s="12">
        <v>45115</v>
      </c>
      <c r="C450" s="13">
        <v>4.3055555555555555E-2</v>
      </c>
      <c r="D450" t="s">
        <v>953</v>
      </c>
      <c r="E450" t="s">
        <v>88</v>
      </c>
      <c r="F450">
        <v>37</v>
      </c>
      <c r="G450" t="s">
        <v>185</v>
      </c>
      <c r="H450" t="s">
        <v>523</v>
      </c>
      <c r="I450" t="s">
        <v>11</v>
      </c>
      <c r="J450">
        <v>1</v>
      </c>
      <c r="K450">
        <v>58</v>
      </c>
      <c r="L450" t="s">
        <v>19</v>
      </c>
      <c r="M450" t="s">
        <v>29</v>
      </c>
    </row>
    <row r="451" spans="1:13" x14ac:dyDescent="0.25">
      <c r="A451" t="s">
        <v>954</v>
      </c>
      <c r="B451" s="12">
        <v>45501</v>
      </c>
      <c r="C451" s="13">
        <v>0.9145833333333333</v>
      </c>
      <c r="D451" t="s">
        <v>955</v>
      </c>
      <c r="E451" t="s">
        <v>88</v>
      </c>
      <c r="F451">
        <v>59</v>
      </c>
      <c r="G451" t="s">
        <v>185</v>
      </c>
      <c r="H451" t="s">
        <v>523</v>
      </c>
      <c r="I451" t="s">
        <v>11</v>
      </c>
      <c r="J451">
        <v>9</v>
      </c>
      <c r="K451">
        <v>41</v>
      </c>
      <c r="L451" t="s">
        <v>21</v>
      </c>
      <c r="M451" t="s">
        <v>29</v>
      </c>
    </row>
    <row r="452" spans="1:13" x14ac:dyDescent="0.25">
      <c r="A452" t="s">
        <v>956</v>
      </c>
      <c r="B452" s="12">
        <v>45501</v>
      </c>
      <c r="C452" s="13">
        <v>0.84375</v>
      </c>
      <c r="D452" t="s">
        <v>957</v>
      </c>
      <c r="E452" t="s">
        <v>45</v>
      </c>
      <c r="F452">
        <v>38</v>
      </c>
      <c r="G452" t="s">
        <v>185</v>
      </c>
      <c r="H452" t="s">
        <v>523</v>
      </c>
      <c r="I452" t="s">
        <v>11</v>
      </c>
      <c r="J452">
        <v>5</v>
      </c>
      <c r="K452">
        <v>58</v>
      </c>
      <c r="L452" t="s">
        <v>19</v>
      </c>
      <c r="M452" t="s">
        <v>29</v>
      </c>
    </row>
    <row r="453" spans="1:13" x14ac:dyDescent="0.25">
      <c r="A453" t="s">
        <v>958</v>
      </c>
      <c r="B453" s="12">
        <v>45491</v>
      </c>
      <c r="C453" s="13">
        <v>0.93680555555555556</v>
      </c>
      <c r="D453" t="s">
        <v>959</v>
      </c>
      <c r="E453" t="s">
        <v>45</v>
      </c>
      <c r="F453">
        <v>63</v>
      </c>
      <c r="G453" t="s">
        <v>46</v>
      </c>
      <c r="H453" t="s">
        <v>523</v>
      </c>
      <c r="I453" t="s">
        <v>12</v>
      </c>
      <c r="J453">
        <v>0</v>
      </c>
      <c r="K453">
        <v>45</v>
      </c>
      <c r="L453" t="s">
        <v>22</v>
      </c>
      <c r="M453" t="s">
        <v>29</v>
      </c>
    </row>
    <row r="454" spans="1:13" x14ac:dyDescent="0.25">
      <c r="A454" t="s">
        <v>960</v>
      </c>
      <c r="B454" s="12">
        <v>45481</v>
      </c>
      <c r="C454" s="13">
        <v>0.42083333333333334</v>
      </c>
      <c r="D454" t="s">
        <v>961</v>
      </c>
      <c r="E454" t="s">
        <v>45</v>
      </c>
      <c r="F454">
        <v>78</v>
      </c>
      <c r="G454" t="s">
        <v>46</v>
      </c>
      <c r="H454" t="s">
        <v>523</v>
      </c>
      <c r="I454" t="s">
        <v>12</v>
      </c>
      <c r="J454">
        <v>8</v>
      </c>
      <c r="K454">
        <v>35</v>
      </c>
      <c r="L454" t="s">
        <v>23</v>
      </c>
      <c r="M454" t="s">
        <v>29</v>
      </c>
    </row>
    <row r="455" spans="1:13" x14ac:dyDescent="0.25">
      <c r="A455" t="s">
        <v>962</v>
      </c>
      <c r="B455" s="12">
        <v>45485</v>
      </c>
      <c r="C455" s="13">
        <v>0.56319444444444444</v>
      </c>
      <c r="D455" t="s">
        <v>963</v>
      </c>
      <c r="E455" t="s">
        <v>45</v>
      </c>
      <c r="F455">
        <v>52</v>
      </c>
      <c r="G455" t="s">
        <v>46</v>
      </c>
      <c r="H455" t="s">
        <v>523</v>
      </c>
      <c r="I455" t="s">
        <v>11</v>
      </c>
      <c r="J455">
        <v>7</v>
      </c>
      <c r="K455">
        <v>50</v>
      </c>
      <c r="L455" t="s">
        <v>21</v>
      </c>
      <c r="M455" t="s">
        <v>29</v>
      </c>
    </row>
    <row r="456" spans="1:13" x14ac:dyDescent="0.25">
      <c r="A456" t="s">
        <v>964</v>
      </c>
      <c r="B456" s="12">
        <v>45118</v>
      </c>
      <c r="C456" s="13">
        <v>0.38263888888888886</v>
      </c>
      <c r="D456" t="s">
        <v>965</v>
      </c>
      <c r="E456" t="s">
        <v>45</v>
      </c>
      <c r="F456">
        <v>35</v>
      </c>
      <c r="G456" t="s">
        <v>46</v>
      </c>
      <c r="H456" t="s">
        <v>523</v>
      </c>
      <c r="I456" t="s">
        <v>11</v>
      </c>
      <c r="J456">
        <v>10</v>
      </c>
      <c r="K456">
        <v>35</v>
      </c>
      <c r="L456" t="s">
        <v>19</v>
      </c>
      <c r="M456" t="s">
        <v>29</v>
      </c>
    </row>
    <row r="457" spans="1:13" x14ac:dyDescent="0.25">
      <c r="A457" t="s">
        <v>966</v>
      </c>
      <c r="B457" s="12">
        <v>45118</v>
      </c>
      <c r="C457" s="13">
        <v>0.1076388888888889</v>
      </c>
      <c r="D457" t="s">
        <v>967</v>
      </c>
      <c r="E457" t="s">
        <v>88</v>
      </c>
      <c r="F457">
        <v>63</v>
      </c>
      <c r="G457" t="s">
        <v>46</v>
      </c>
      <c r="H457" t="s">
        <v>523</v>
      </c>
      <c r="I457" t="s">
        <v>11</v>
      </c>
      <c r="J457">
        <v>0</v>
      </c>
      <c r="K457">
        <v>36</v>
      </c>
      <c r="L457" t="s">
        <v>22</v>
      </c>
      <c r="M457" t="s">
        <v>29</v>
      </c>
    </row>
    <row r="458" spans="1:13" x14ac:dyDescent="0.25">
      <c r="A458" t="s">
        <v>968</v>
      </c>
      <c r="B458" s="12">
        <v>45129</v>
      </c>
      <c r="C458" s="13">
        <v>9.2361111111111116E-2</v>
      </c>
      <c r="D458" t="s">
        <v>969</v>
      </c>
      <c r="E458" t="s">
        <v>88</v>
      </c>
      <c r="F458">
        <v>7</v>
      </c>
      <c r="G458" t="s">
        <v>46</v>
      </c>
      <c r="H458" t="s">
        <v>523</v>
      </c>
      <c r="I458" t="s">
        <v>11</v>
      </c>
      <c r="J458">
        <v>7</v>
      </c>
      <c r="K458">
        <v>40</v>
      </c>
      <c r="L458" t="s">
        <v>16</v>
      </c>
      <c r="M458" t="s">
        <v>29</v>
      </c>
    </row>
    <row r="459" spans="1:13" x14ac:dyDescent="0.25">
      <c r="A459" t="s">
        <v>970</v>
      </c>
      <c r="B459" s="12">
        <v>45125</v>
      </c>
      <c r="C459" s="13">
        <v>0.99861111111111112</v>
      </c>
      <c r="D459" t="s">
        <v>971</v>
      </c>
      <c r="E459" t="s">
        <v>88</v>
      </c>
      <c r="F459">
        <v>39</v>
      </c>
      <c r="G459" t="s">
        <v>424</v>
      </c>
      <c r="H459" t="s">
        <v>47</v>
      </c>
      <c r="I459" t="s">
        <v>12</v>
      </c>
      <c r="J459">
        <v>1</v>
      </c>
      <c r="K459">
        <v>36</v>
      </c>
      <c r="L459" t="s">
        <v>19</v>
      </c>
      <c r="M459" t="s">
        <v>29</v>
      </c>
    </row>
    <row r="460" spans="1:13" x14ac:dyDescent="0.25">
      <c r="A460" t="s">
        <v>972</v>
      </c>
      <c r="B460" s="12">
        <v>45487</v>
      </c>
      <c r="C460" s="13">
        <v>0.15555555555555556</v>
      </c>
      <c r="D460" t="s">
        <v>973</v>
      </c>
      <c r="E460" t="s">
        <v>88</v>
      </c>
      <c r="F460">
        <v>61</v>
      </c>
      <c r="G460" t="s">
        <v>424</v>
      </c>
      <c r="H460" t="s">
        <v>47</v>
      </c>
      <c r="I460" t="s">
        <v>12</v>
      </c>
      <c r="J460">
        <v>1</v>
      </c>
      <c r="K460">
        <v>48</v>
      </c>
      <c r="L460" t="s">
        <v>22</v>
      </c>
      <c r="M460" t="s">
        <v>29</v>
      </c>
    </row>
    <row r="461" spans="1:13" x14ac:dyDescent="0.25">
      <c r="A461" t="s">
        <v>974</v>
      </c>
      <c r="B461" s="12">
        <v>45504</v>
      </c>
      <c r="C461" s="13">
        <v>0.5854166666666667</v>
      </c>
      <c r="D461" t="s">
        <v>975</v>
      </c>
      <c r="E461" t="s">
        <v>88</v>
      </c>
      <c r="F461">
        <v>18</v>
      </c>
      <c r="G461" t="s">
        <v>424</v>
      </c>
      <c r="H461" t="s">
        <v>47</v>
      </c>
      <c r="I461" t="s">
        <v>12</v>
      </c>
      <c r="J461">
        <v>3</v>
      </c>
      <c r="K461">
        <v>44</v>
      </c>
      <c r="L461" t="s">
        <v>17</v>
      </c>
      <c r="M461" t="s">
        <v>29</v>
      </c>
    </row>
    <row r="462" spans="1:13" x14ac:dyDescent="0.25">
      <c r="A462" t="s">
        <v>976</v>
      </c>
      <c r="B462" s="12">
        <v>45502</v>
      </c>
      <c r="C462" s="13">
        <v>0.91319444444444442</v>
      </c>
      <c r="D462" t="s">
        <v>977</v>
      </c>
      <c r="E462" t="s">
        <v>88</v>
      </c>
      <c r="F462">
        <v>18</v>
      </c>
      <c r="G462" t="s">
        <v>424</v>
      </c>
      <c r="H462" t="s">
        <v>47</v>
      </c>
      <c r="I462" t="s">
        <v>12</v>
      </c>
      <c r="J462">
        <v>3</v>
      </c>
      <c r="K462">
        <v>35</v>
      </c>
      <c r="L462" t="s">
        <v>17</v>
      </c>
      <c r="M462" t="s">
        <v>29</v>
      </c>
    </row>
    <row r="463" spans="1:13" x14ac:dyDescent="0.25">
      <c r="A463" t="s">
        <v>978</v>
      </c>
      <c r="B463" s="12">
        <v>45502</v>
      </c>
      <c r="C463" s="13">
        <v>0.44305555555555554</v>
      </c>
      <c r="D463" t="s">
        <v>979</v>
      </c>
      <c r="E463" t="s">
        <v>88</v>
      </c>
      <c r="F463">
        <v>13</v>
      </c>
      <c r="G463" t="s">
        <v>424</v>
      </c>
      <c r="H463" t="s">
        <v>47</v>
      </c>
      <c r="I463" t="s">
        <v>12</v>
      </c>
      <c r="J463">
        <v>3</v>
      </c>
      <c r="K463">
        <v>45</v>
      </c>
      <c r="L463" t="s">
        <v>17</v>
      </c>
      <c r="M463" t="s">
        <v>29</v>
      </c>
    </row>
    <row r="464" spans="1:13" x14ac:dyDescent="0.25">
      <c r="A464" t="s">
        <v>980</v>
      </c>
      <c r="B464" s="12">
        <v>45502</v>
      </c>
      <c r="C464" s="13">
        <v>0.50763888888888886</v>
      </c>
      <c r="D464" t="s">
        <v>981</v>
      </c>
      <c r="E464" t="s">
        <v>88</v>
      </c>
      <c r="F464">
        <v>68</v>
      </c>
      <c r="G464" t="s">
        <v>424</v>
      </c>
      <c r="H464" t="s">
        <v>47</v>
      </c>
      <c r="I464" t="s">
        <v>12</v>
      </c>
      <c r="J464">
        <v>3</v>
      </c>
      <c r="K464">
        <v>45</v>
      </c>
      <c r="L464" t="s">
        <v>22</v>
      </c>
      <c r="M464" t="s">
        <v>29</v>
      </c>
    </row>
    <row r="465" spans="1:13" x14ac:dyDescent="0.25">
      <c r="A465" t="s">
        <v>982</v>
      </c>
      <c r="B465" s="12">
        <v>45478</v>
      </c>
      <c r="C465" s="13">
        <v>0.77222222222222225</v>
      </c>
      <c r="D465" t="s">
        <v>983</v>
      </c>
      <c r="E465" t="s">
        <v>88</v>
      </c>
      <c r="F465">
        <v>6</v>
      </c>
      <c r="G465" t="s">
        <v>424</v>
      </c>
      <c r="H465" t="s">
        <v>47</v>
      </c>
      <c r="I465" t="s">
        <v>12</v>
      </c>
      <c r="J465">
        <v>9</v>
      </c>
      <c r="K465">
        <v>52</v>
      </c>
      <c r="L465" t="s">
        <v>16</v>
      </c>
      <c r="M465" t="s">
        <v>29</v>
      </c>
    </row>
    <row r="466" spans="1:13" x14ac:dyDescent="0.25">
      <c r="A466" t="s">
        <v>984</v>
      </c>
      <c r="B466" s="12">
        <v>45502</v>
      </c>
      <c r="C466" s="13">
        <v>0.13819444444444445</v>
      </c>
      <c r="D466" t="s">
        <v>985</v>
      </c>
      <c r="E466" t="s">
        <v>45</v>
      </c>
      <c r="F466">
        <v>64</v>
      </c>
      <c r="G466" t="s">
        <v>424</v>
      </c>
      <c r="H466" t="s">
        <v>47</v>
      </c>
      <c r="I466" t="s">
        <v>12</v>
      </c>
      <c r="J466">
        <v>1</v>
      </c>
      <c r="K466">
        <v>39</v>
      </c>
      <c r="L466" t="s">
        <v>22</v>
      </c>
      <c r="M466" t="s">
        <v>29</v>
      </c>
    </row>
    <row r="467" spans="1:13" x14ac:dyDescent="0.25">
      <c r="A467" t="s">
        <v>986</v>
      </c>
      <c r="B467" s="12">
        <v>45138</v>
      </c>
      <c r="C467" s="13">
        <v>9.2361111111111116E-2</v>
      </c>
      <c r="D467" t="s">
        <v>987</v>
      </c>
      <c r="E467" t="s">
        <v>45</v>
      </c>
      <c r="F467">
        <v>10</v>
      </c>
      <c r="G467" t="s">
        <v>424</v>
      </c>
      <c r="H467" t="s">
        <v>47</v>
      </c>
      <c r="I467" t="s">
        <v>12</v>
      </c>
      <c r="J467">
        <v>8</v>
      </c>
      <c r="K467">
        <v>35</v>
      </c>
      <c r="L467" t="s">
        <v>16</v>
      </c>
      <c r="M467" t="s">
        <v>29</v>
      </c>
    </row>
    <row r="468" spans="1:13" x14ac:dyDescent="0.25">
      <c r="A468" t="s">
        <v>988</v>
      </c>
      <c r="B468" s="12">
        <v>45498</v>
      </c>
      <c r="C468" s="13">
        <v>0.62222222222222223</v>
      </c>
      <c r="D468" t="s">
        <v>989</v>
      </c>
      <c r="E468" t="s">
        <v>45</v>
      </c>
      <c r="F468">
        <v>18</v>
      </c>
      <c r="G468" t="s">
        <v>424</v>
      </c>
      <c r="H468" t="s">
        <v>47</v>
      </c>
      <c r="I468" t="s">
        <v>12</v>
      </c>
      <c r="J468">
        <v>8</v>
      </c>
      <c r="K468">
        <v>38</v>
      </c>
      <c r="L468" t="s">
        <v>17</v>
      </c>
      <c r="M468" t="s">
        <v>29</v>
      </c>
    </row>
    <row r="469" spans="1:13" x14ac:dyDescent="0.25">
      <c r="A469" t="s">
        <v>990</v>
      </c>
      <c r="B469" s="12">
        <v>45129</v>
      </c>
      <c r="C469" s="13">
        <v>0.94930555555555551</v>
      </c>
      <c r="D469" t="s">
        <v>991</v>
      </c>
      <c r="E469" t="s">
        <v>88</v>
      </c>
      <c r="F469">
        <v>29</v>
      </c>
      <c r="G469" t="s">
        <v>424</v>
      </c>
      <c r="H469" t="s">
        <v>47</v>
      </c>
      <c r="I469" t="s">
        <v>11</v>
      </c>
      <c r="J469">
        <v>4</v>
      </c>
      <c r="K469">
        <v>40</v>
      </c>
      <c r="L469" t="s">
        <v>18</v>
      </c>
      <c r="M469" t="s">
        <v>29</v>
      </c>
    </row>
    <row r="470" spans="1:13" x14ac:dyDescent="0.25">
      <c r="A470" t="s">
        <v>992</v>
      </c>
      <c r="B470" s="12">
        <v>45502</v>
      </c>
      <c r="C470" s="13">
        <v>0.94930555555555551</v>
      </c>
      <c r="D470" t="s">
        <v>993</v>
      </c>
      <c r="E470" t="s">
        <v>88</v>
      </c>
      <c r="F470">
        <v>43</v>
      </c>
      <c r="G470" t="s">
        <v>424</v>
      </c>
      <c r="H470" t="s">
        <v>47</v>
      </c>
      <c r="I470" t="s">
        <v>11</v>
      </c>
      <c r="J470">
        <v>5</v>
      </c>
      <c r="K470">
        <v>48</v>
      </c>
      <c r="L470" t="s">
        <v>20</v>
      </c>
      <c r="M470" t="s">
        <v>29</v>
      </c>
    </row>
    <row r="471" spans="1:13" x14ac:dyDescent="0.25">
      <c r="A471" t="s">
        <v>994</v>
      </c>
      <c r="B471" s="12">
        <v>45477</v>
      </c>
      <c r="C471" s="13">
        <v>6.25E-2</v>
      </c>
      <c r="D471" t="s">
        <v>995</v>
      </c>
      <c r="E471" t="s">
        <v>45</v>
      </c>
      <c r="F471">
        <v>50</v>
      </c>
      <c r="G471" t="s">
        <v>424</v>
      </c>
      <c r="H471" t="s">
        <v>47</v>
      </c>
      <c r="I471" t="s">
        <v>11</v>
      </c>
      <c r="J471">
        <v>0</v>
      </c>
      <c r="K471">
        <v>52</v>
      </c>
      <c r="L471" t="s">
        <v>20</v>
      </c>
      <c r="M471" t="s">
        <v>29</v>
      </c>
    </row>
    <row r="472" spans="1:13" x14ac:dyDescent="0.25">
      <c r="A472" t="s">
        <v>996</v>
      </c>
      <c r="B472" s="12">
        <v>45132</v>
      </c>
      <c r="C472" s="13">
        <v>0.24374999999999999</v>
      </c>
      <c r="D472" t="s">
        <v>997</v>
      </c>
      <c r="E472" t="s">
        <v>45</v>
      </c>
      <c r="F472">
        <v>4</v>
      </c>
      <c r="G472" t="s">
        <v>367</v>
      </c>
      <c r="H472" t="s">
        <v>47</v>
      </c>
      <c r="I472" t="s">
        <v>12</v>
      </c>
      <c r="J472">
        <v>2</v>
      </c>
      <c r="K472">
        <v>38</v>
      </c>
      <c r="L472" t="s">
        <v>16</v>
      </c>
      <c r="M472" t="s">
        <v>29</v>
      </c>
    </row>
    <row r="473" spans="1:13" x14ac:dyDescent="0.25">
      <c r="A473" t="s">
        <v>998</v>
      </c>
      <c r="B473" s="12">
        <v>45115</v>
      </c>
      <c r="C473" s="13">
        <v>3.8194444444444448E-2</v>
      </c>
      <c r="D473" t="s">
        <v>999</v>
      </c>
      <c r="E473" t="s">
        <v>88</v>
      </c>
      <c r="F473">
        <v>12</v>
      </c>
      <c r="G473" t="s">
        <v>367</v>
      </c>
      <c r="H473" t="s">
        <v>47</v>
      </c>
      <c r="I473" t="s">
        <v>11</v>
      </c>
      <c r="J473">
        <v>2</v>
      </c>
      <c r="K473">
        <v>46</v>
      </c>
      <c r="L473" t="s">
        <v>17</v>
      </c>
      <c r="M473" t="s">
        <v>29</v>
      </c>
    </row>
    <row r="474" spans="1:13" x14ac:dyDescent="0.25">
      <c r="A474" t="s">
        <v>1000</v>
      </c>
      <c r="B474" s="12">
        <v>45485</v>
      </c>
      <c r="C474" s="13">
        <v>0.81458333333333333</v>
      </c>
      <c r="D474" t="s">
        <v>1001</v>
      </c>
      <c r="E474" t="s">
        <v>88</v>
      </c>
      <c r="F474">
        <v>48</v>
      </c>
      <c r="G474" t="s">
        <v>367</v>
      </c>
      <c r="H474" t="s">
        <v>47</v>
      </c>
      <c r="I474" t="s">
        <v>12</v>
      </c>
      <c r="J474">
        <v>4</v>
      </c>
      <c r="K474">
        <v>42</v>
      </c>
      <c r="L474" t="s">
        <v>20</v>
      </c>
      <c r="M474" t="s">
        <v>29</v>
      </c>
    </row>
    <row r="475" spans="1:13" x14ac:dyDescent="0.25">
      <c r="A475" t="s">
        <v>1002</v>
      </c>
      <c r="B475" s="12">
        <v>45126</v>
      </c>
      <c r="C475" s="13">
        <v>0.65972222222222221</v>
      </c>
      <c r="D475" t="s">
        <v>1003</v>
      </c>
      <c r="E475" t="s">
        <v>88</v>
      </c>
      <c r="F475">
        <v>28</v>
      </c>
      <c r="G475" t="s">
        <v>367</v>
      </c>
      <c r="H475" t="s">
        <v>47</v>
      </c>
      <c r="I475" t="s">
        <v>12</v>
      </c>
      <c r="J475">
        <v>6</v>
      </c>
      <c r="K475">
        <v>48</v>
      </c>
      <c r="L475" t="s">
        <v>18</v>
      </c>
      <c r="M475" t="s">
        <v>29</v>
      </c>
    </row>
    <row r="476" spans="1:13" x14ac:dyDescent="0.25">
      <c r="A476" t="s">
        <v>1004</v>
      </c>
      <c r="B476" s="12">
        <v>45137</v>
      </c>
      <c r="C476" s="13">
        <v>0.8833333333333333</v>
      </c>
      <c r="D476" t="s">
        <v>1005</v>
      </c>
      <c r="E476" t="s">
        <v>88</v>
      </c>
      <c r="F476">
        <v>49</v>
      </c>
      <c r="G476" t="s">
        <v>367</v>
      </c>
      <c r="H476" t="s">
        <v>47</v>
      </c>
      <c r="I476" t="s">
        <v>12</v>
      </c>
      <c r="J476">
        <v>9</v>
      </c>
      <c r="K476">
        <v>36</v>
      </c>
      <c r="L476" t="s">
        <v>20</v>
      </c>
      <c r="M476" t="s">
        <v>29</v>
      </c>
    </row>
    <row r="477" spans="1:13" x14ac:dyDescent="0.25">
      <c r="A477" t="s">
        <v>1006</v>
      </c>
      <c r="B477" s="12">
        <v>45120</v>
      </c>
      <c r="C477" s="13">
        <v>0.10138888888888889</v>
      </c>
      <c r="D477" t="s">
        <v>1007</v>
      </c>
      <c r="E477" t="s">
        <v>88</v>
      </c>
      <c r="F477">
        <v>78</v>
      </c>
      <c r="G477" t="s">
        <v>367</v>
      </c>
      <c r="H477" t="s">
        <v>47</v>
      </c>
      <c r="I477" t="s">
        <v>11</v>
      </c>
      <c r="J477">
        <v>8</v>
      </c>
      <c r="K477">
        <v>38</v>
      </c>
      <c r="L477" t="s">
        <v>23</v>
      </c>
      <c r="M477" t="s">
        <v>29</v>
      </c>
    </row>
    <row r="478" spans="1:13" x14ac:dyDescent="0.25">
      <c r="A478" t="s">
        <v>1008</v>
      </c>
      <c r="B478" s="12">
        <v>45485</v>
      </c>
      <c r="C478" s="13">
        <v>0.27013888888888887</v>
      </c>
      <c r="D478" t="s">
        <v>1009</v>
      </c>
      <c r="E478" t="s">
        <v>88</v>
      </c>
      <c r="F478">
        <v>59</v>
      </c>
      <c r="G478" t="s">
        <v>367</v>
      </c>
      <c r="H478" t="s">
        <v>47</v>
      </c>
      <c r="I478" t="s">
        <v>11</v>
      </c>
      <c r="J478">
        <v>8</v>
      </c>
      <c r="K478">
        <v>32</v>
      </c>
      <c r="L478" t="s">
        <v>21</v>
      </c>
      <c r="M478" t="s">
        <v>29</v>
      </c>
    </row>
    <row r="479" spans="1:13" x14ac:dyDescent="0.25">
      <c r="A479" t="s">
        <v>1010</v>
      </c>
      <c r="B479" s="12">
        <v>45502</v>
      </c>
      <c r="C479" s="13">
        <v>0.10138888888888889</v>
      </c>
      <c r="D479" t="s">
        <v>1011</v>
      </c>
      <c r="E479" t="s">
        <v>45</v>
      </c>
      <c r="F479">
        <v>63</v>
      </c>
      <c r="G479" t="s">
        <v>367</v>
      </c>
      <c r="H479" t="s">
        <v>47</v>
      </c>
      <c r="I479" t="s">
        <v>11</v>
      </c>
      <c r="J479">
        <v>2</v>
      </c>
      <c r="K479">
        <v>51</v>
      </c>
      <c r="L479" t="s">
        <v>22</v>
      </c>
      <c r="M479" t="s">
        <v>29</v>
      </c>
    </row>
    <row r="480" spans="1:13" x14ac:dyDescent="0.25">
      <c r="A480" t="s">
        <v>1012</v>
      </c>
      <c r="B480" s="12">
        <v>45474</v>
      </c>
      <c r="C480" s="13">
        <v>8.4027777777777785E-2</v>
      </c>
      <c r="D480" t="s">
        <v>1013</v>
      </c>
      <c r="E480" t="s">
        <v>45</v>
      </c>
      <c r="F480">
        <v>11</v>
      </c>
      <c r="G480" t="s">
        <v>367</v>
      </c>
      <c r="H480" t="s">
        <v>47</v>
      </c>
      <c r="I480" t="s">
        <v>11</v>
      </c>
      <c r="J480">
        <v>8</v>
      </c>
      <c r="K480">
        <v>40</v>
      </c>
      <c r="L480" t="s">
        <v>17</v>
      </c>
      <c r="M480" t="s">
        <v>29</v>
      </c>
    </row>
    <row r="481" spans="1:13" x14ac:dyDescent="0.25">
      <c r="A481" t="s">
        <v>1014</v>
      </c>
      <c r="B481" s="12">
        <v>45120</v>
      </c>
      <c r="C481" s="13">
        <v>0.65347222222222223</v>
      </c>
      <c r="D481" t="s">
        <v>1015</v>
      </c>
      <c r="E481" t="s">
        <v>45</v>
      </c>
      <c r="F481">
        <v>50</v>
      </c>
      <c r="G481" t="s">
        <v>367</v>
      </c>
      <c r="H481" t="s">
        <v>47</v>
      </c>
      <c r="I481" t="s">
        <v>11</v>
      </c>
      <c r="J481">
        <v>10</v>
      </c>
      <c r="K481">
        <v>56</v>
      </c>
      <c r="L481" t="s">
        <v>20</v>
      </c>
      <c r="M481" t="s">
        <v>29</v>
      </c>
    </row>
    <row r="482" spans="1:13" x14ac:dyDescent="0.25">
      <c r="A482" t="s">
        <v>1016</v>
      </c>
      <c r="B482" s="12">
        <v>45132</v>
      </c>
      <c r="C482" s="13">
        <v>0.96944444444444444</v>
      </c>
      <c r="D482" t="s">
        <v>1017</v>
      </c>
      <c r="E482" t="s">
        <v>45</v>
      </c>
      <c r="F482">
        <v>11</v>
      </c>
      <c r="G482" t="s">
        <v>475</v>
      </c>
      <c r="H482" t="s">
        <v>47</v>
      </c>
      <c r="I482" t="s">
        <v>12</v>
      </c>
      <c r="J482">
        <v>7</v>
      </c>
      <c r="K482">
        <v>58</v>
      </c>
      <c r="L482" t="s">
        <v>17</v>
      </c>
      <c r="M482" t="s">
        <v>29</v>
      </c>
    </row>
    <row r="483" spans="1:13" x14ac:dyDescent="0.25">
      <c r="A483" t="s">
        <v>1018</v>
      </c>
      <c r="B483" s="12">
        <v>45114</v>
      </c>
      <c r="C483" s="13">
        <v>7.6388888888888895E-2</v>
      </c>
      <c r="D483" t="s">
        <v>1019</v>
      </c>
      <c r="E483" t="s">
        <v>88</v>
      </c>
      <c r="F483">
        <v>72</v>
      </c>
      <c r="G483" t="s">
        <v>475</v>
      </c>
      <c r="H483" t="s">
        <v>47</v>
      </c>
      <c r="I483" t="s">
        <v>12</v>
      </c>
      <c r="J483">
        <v>2</v>
      </c>
      <c r="K483">
        <v>52</v>
      </c>
      <c r="L483" t="s">
        <v>23</v>
      </c>
      <c r="M483" t="s">
        <v>29</v>
      </c>
    </row>
    <row r="484" spans="1:13" x14ac:dyDescent="0.25">
      <c r="A484" t="s">
        <v>1020</v>
      </c>
      <c r="B484" s="12">
        <v>45114</v>
      </c>
      <c r="C484" s="13">
        <v>1.5277777777777777E-2</v>
      </c>
      <c r="D484" t="s">
        <v>1021</v>
      </c>
      <c r="E484" t="s">
        <v>88</v>
      </c>
      <c r="F484">
        <v>55</v>
      </c>
      <c r="G484" t="s">
        <v>475</v>
      </c>
      <c r="H484" t="s">
        <v>47</v>
      </c>
      <c r="I484" t="s">
        <v>12</v>
      </c>
      <c r="J484">
        <v>6</v>
      </c>
      <c r="K484">
        <v>51</v>
      </c>
      <c r="L484" t="s">
        <v>21</v>
      </c>
      <c r="M484" t="s">
        <v>29</v>
      </c>
    </row>
    <row r="485" spans="1:13" x14ac:dyDescent="0.25">
      <c r="A485" t="s">
        <v>1022</v>
      </c>
      <c r="B485" s="12">
        <v>45504</v>
      </c>
      <c r="C485" s="13">
        <v>3.6805555555555557E-2</v>
      </c>
      <c r="D485" t="s">
        <v>1023</v>
      </c>
      <c r="E485" t="s">
        <v>45</v>
      </c>
      <c r="F485">
        <v>13</v>
      </c>
      <c r="G485" t="s">
        <v>475</v>
      </c>
      <c r="H485" t="s">
        <v>47</v>
      </c>
      <c r="I485" t="s">
        <v>12</v>
      </c>
      <c r="J485">
        <v>9</v>
      </c>
      <c r="K485">
        <v>48</v>
      </c>
      <c r="L485" t="s">
        <v>17</v>
      </c>
      <c r="M485" t="s">
        <v>29</v>
      </c>
    </row>
    <row r="486" spans="1:13" x14ac:dyDescent="0.25">
      <c r="A486" t="s">
        <v>1024</v>
      </c>
      <c r="B486" s="12">
        <v>45127</v>
      </c>
      <c r="C486" s="13">
        <v>0.85277777777777775</v>
      </c>
      <c r="D486" t="s">
        <v>1025</v>
      </c>
      <c r="E486" t="s">
        <v>88</v>
      </c>
      <c r="F486">
        <v>26</v>
      </c>
      <c r="G486" t="s">
        <v>475</v>
      </c>
      <c r="H486" t="s">
        <v>47</v>
      </c>
      <c r="I486" t="s">
        <v>11</v>
      </c>
      <c r="J486">
        <v>8</v>
      </c>
      <c r="K486">
        <v>39</v>
      </c>
      <c r="L486" t="s">
        <v>18</v>
      </c>
      <c r="M486" t="s">
        <v>29</v>
      </c>
    </row>
    <row r="487" spans="1:13" x14ac:dyDescent="0.25">
      <c r="A487" t="s">
        <v>1026</v>
      </c>
      <c r="B487" s="12">
        <v>45111</v>
      </c>
      <c r="C487" s="13">
        <v>0.39861111111111114</v>
      </c>
      <c r="D487" t="s">
        <v>1027</v>
      </c>
      <c r="E487" t="s">
        <v>45</v>
      </c>
      <c r="F487">
        <v>74</v>
      </c>
      <c r="G487" t="s">
        <v>475</v>
      </c>
      <c r="H487" t="s">
        <v>47</v>
      </c>
      <c r="I487" t="s">
        <v>11</v>
      </c>
      <c r="J487">
        <v>1</v>
      </c>
      <c r="K487">
        <v>59</v>
      </c>
      <c r="L487" t="s">
        <v>23</v>
      </c>
      <c r="M487" t="s">
        <v>29</v>
      </c>
    </row>
    <row r="488" spans="1:13" x14ac:dyDescent="0.25">
      <c r="A488" t="s">
        <v>1028</v>
      </c>
      <c r="B488" s="12">
        <v>45493</v>
      </c>
      <c r="C488" s="13">
        <v>0.79583333333333328</v>
      </c>
      <c r="D488" t="s">
        <v>1029</v>
      </c>
      <c r="E488" t="s">
        <v>45</v>
      </c>
      <c r="F488">
        <v>57</v>
      </c>
      <c r="G488" t="s">
        <v>475</v>
      </c>
      <c r="H488" t="s">
        <v>47</v>
      </c>
      <c r="I488" t="s">
        <v>11</v>
      </c>
      <c r="J488">
        <v>6</v>
      </c>
      <c r="K488">
        <v>45</v>
      </c>
      <c r="L488" t="s">
        <v>21</v>
      </c>
      <c r="M488" t="s">
        <v>29</v>
      </c>
    </row>
    <row r="489" spans="1:13" x14ac:dyDescent="0.25">
      <c r="A489" t="s">
        <v>1030</v>
      </c>
      <c r="B489" s="12">
        <v>45131</v>
      </c>
      <c r="C489" s="13">
        <v>0.97916666666666663</v>
      </c>
      <c r="D489" t="s">
        <v>1031</v>
      </c>
      <c r="E489" t="s">
        <v>45</v>
      </c>
      <c r="F489">
        <v>13</v>
      </c>
      <c r="G489" t="s">
        <v>498</v>
      </c>
      <c r="H489" t="s">
        <v>47</v>
      </c>
      <c r="I489" t="s">
        <v>12</v>
      </c>
      <c r="J489">
        <v>4</v>
      </c>
      <c r="K489">
        <v>56</v>
      </c>
      <c r="L489" t="s">
        <v>17</v>
      </c>
      <c r="M489" t="s">
        <v>29</v>
      </c>
    </row>
    <row r="490" spans="1:13" x14ac:dyDescent="0.25">
      <c r="A490" t="s">
        <v>1032</v>
      </c>
      <c r="B490" s="12">
        <v>45130</v>
      </c>
      <c r="C490" s="13">
        <v>0.4284722222222222</v>
      </c>
      <c r="D490" t="s">
        <v>1033</v>
      </c>
      <c r="E490" t="s">
        <v>45</v>
      </c>
      <c r="F490">
        <v>48</v>
      </c>
      <c r="G490" t="s">
        <v>498</v>
      </c>
      <c r="H490" t="s">
        <v>47</v>
      </c>
      <c r="I490" t="s">
        <v>12</v>
      </c>
      <c r="J490">
        <v>7</v>
      </c>
      <c r="K490">
        <v>41</v>
      </c>
      <c r="L490" t="s">
        <v>20</v>
      </c>
      <c r="M490" t="s">
        <v>29</v>
      </c>
    </row>
    <row r="491" spans="1:13" x14ac:dyDescent="0.25">
      <c r="A491" t="s">
        <v>1034</v>
      </c>
      <c r="B491" s="12">
        <v>45482</v>
      </c>
      <c r="C491" s="13">
        <v>5.4166666666666669E-2</v>
      </c>
      <c r="D491" t="s">
        <v>1035</v>
      </c>
      <c r="E491" t="s">
        <v>88</v>
      </c>
      <c r="F491">
        <v>33</v>
      </c>
      <c r="G491" t="s">
        <v>498</v>
      </c>
      <c r="H491" t="s">
        <v>47</v>
      </c>
      <c r="I491" t="s">
        <v>11</v>
      </c>
      <c r="J491">
        <v>6</v>
      </c>
      <c r="K491">
        <v>59</v>
      </c>
      <c r="L491" t="s">
        <v>19</v>
      </c>
      <c r="M491" t="s">
        <v>29</v>
      </c>
    </row>
    <row r="492" spans="1:13" x14ac:dyDescent="0.25">
      <c r="A492" t="s">
        <v>1036</v>
      </c>
      <c r="B492" s="12">
        <v>45484</v>
      </c>
      <c r="C492" s="13">
        <v>0.96319444444444446</v>
      </c>
      <c r="D492" t="s">
        <v>1037</v>
      </c>
      <c r="E492" t="s">
        <v>45</v>
      </c>
      <c r="F492">
        <v>67</v>
      </c>
      <c r="G492" t="s">
        <v>288</v>
      </c>
      <c r="H492" t="s">
        <v>47</v>
      </c>
      <c r="I492" t="s">
        <v>12</v>
      </c>
      <c r="J492">
        <v>3</v>
      </c>
      <c r="K492">
        <v>56</v>
      </c>
      <c r="L492" t="s">
        <v>22</v>
      </c>
      <c r="M492" t="s">
        <v>29</v>
      </c>
    </row>
    <row r="493" spans="1:13" x14ac:dyDescent="0.25">
      <c r="A493" t="s">
        <v>1038</v>
      </c>
      <c r="B493" s="12">
        <v>45501</v>
      </c>
      <c r="C493" s="13">
        <v>0.71458333333333335</v>
      </c>
      <c r="D493" t="s">
        <v>1039</v>
      </c>
      <c r="E493" t="s">
        <v>88</v>
      </c>
      <c r="F493">
        <v>74</v>
      </c>
      <c r="G493" t="s">
        <v>288</v>
      </c>
      <c r="H493" t="s">
        <v>47</v>
      </c>
      <c r="I493" t="s">
        <v>12</v>
      </c>
      <c r="J493">
        <v>1</v>
      </c>
      <c r="K493">
        <v>39</v>
      </c>
      <c r="L493" t="s">
        <v>23</v>
      </c>
      <c r="M493" t="s">
        <v>29</v>
      </c>
    </row>
    <row r="494" spans="1:13" x14ac:dyDescent="0.25">
      <c r="A494" t="s">
        <v>1040</v>
      </c>
      <c r="B494" s="12">
        <v>45493</v>
      </c>
      <c r="C494" s="13">
        <v>0.52708333333333335</v>
      </c>
      <c r="D494" t="s">
        <v>1041</v>
      </c>
      <c r="E494" t="s">
        <v>88</v>
      </c>
      <c r="F494">
        <v>3</v>
      </c>
      <c r="G494" t="s">
        <v>288</v>
      </c>
      <c r="H494" t="s">
        <v>47</v>
      </c>
      <c r="I494" t="s">
        <v>12</v>
      </c>
      <c r="J494">
        <v>3</v>
      </c>
      <c r="K494">
        <v>57</v>
      </c>
      <c r="L494" t="s">
        <v>16</v>
      </c>
      <c r="M494" t="s">
        <v>29</v>
      </c>
    </row>
    <row r="495" spans="1:13" x14ac:dyDescent="0.25">
      <c r="A495" t="s">
        <v>1042</v>
      </c>
      <c r="B495" s="12">
        <v>45129</v>
      </c>
      <c r="C495" s="13">
        <v>0.13402777777777777</v>
      </c>
      <c r="D495" t="s">
        <v>1043</v>
      </c>
      <c r="E495" t="s">
        <v>88</v>
      </c>
      <c r="F495">
        <v>72</v>
      </c>
      <c r="G495" t="s">
        <v>288</v>
      </c>
      <c r="H495" t="s">
        <v>47</v>
      </c>
      <c r="I495" t="s">
        <v>12</v>
      </c>
      <c r="J495">
        <v>3</v>
      </c>
      <c r="K495">
        <v>44</v>
      </c>
      <c r="L495" t="s">
        <v>23</v>
      </c>
      <c r="M495" t="s">
        <v>29</v>
      </c>
    </row>
    <row r="496" spans="1:13" x14ac:dyDescent="0.25">
      <c r="A496" t="s">
        <v>1044</v>
      </c>
      <c r="B496" s="12">
        <v>45129</v>
      </c>
      <c r="C496" s="13">
        <v>0.75763888888888886</v>
      </c>
      <c r="D496" t="s">
        <v>1045</v>
      </c>
      <c r="E496" t="s">
        <v>88</v>
      </c>
      <c r="F496">
        <v>47</v>
      </c>
      <c r="G496" t="s">
        <v>288</v>
      </c>
      <c r="H496" t="s">
        <v>47</v>
      </c>
      <c r="I496" t="s">
        <v>12</v>
      </c>
      <c r="J496">
        <v>4</v>
      </c>
      <c r="K496">
        <v>59</v>
      </c>
      <c r="L496" t="s">
        <v>20</v>
      </c>
      <c r="M496" t="s">
        <v>29</v>
      </c>
    </row>
    <row r="497" spans="1:13" x14ac:dyDescent="0.25">
      <c r="A497" t="s">
        <v>1046</v>
      </c>
      <c r="B497" s="12">
        <v>45474</v>
      </c>
      <c r="C497" s="13">
        <v>6.3194444444444442E-2</v>
      </c>
      <c r="D497" t="s">
        <v>1047</v>
      </c>
      <c r="E497" t="s">
        <v>88</v>
      </c>
      <c r="F497">
        <v>19</v>
      </c>
      <c r="G497" t="s">
        <v>288</v>
      </c>
      <c r="H497" t="s">
        <v>47</v>
      </c>
      <c r="I497" t="s">
        <v>12</v>
      </c>
      <c r="J497">
        <v>4</v>
      </c>
      <c r="K497">
        <v>45</v>
      </c>
      <c r="L497" t="s">
        <v>17</v>
      </c>
      <c r="M497" t="s">
        <v>29</v>
      </c>
    </row>
    <row r="498" spans="1:13" x14ac:dyDescent="0.25">
      <c r="A498" t="s">
        <v>1048</v>
      </c>
      <c r="B498" s="12">
        <v>45138</v>
      </c>
      <c r="C498" s="13">
        <v>0.90694444444444444</v>
      </c>
      <c r="D498" t="s">
        <v>1049</v>
      </c>
      <c r="E498" t="s">
        <v>88</v>
      </c>
      <c r="F498">
        <v>34</v>
      </c>
      <c r="G498" t="s">
        <v>288</v>
      </c>
      <c r="H498" t="s">
        <v>47</v>
      </c>
      <c r="I498" t="s">
        <v>12</v>
      </c>
      <c r="J498">
        <v>6</v>
      </c>
      <c r="K498">
        <v>35</v>
      </c>
      <c r="L498" t="s">
        <v>19</v>
      </c>
      <c r="M498" t="s">
        <v>29</v>
      </c>
    </row>
    <row r="499" spans="1:13" x14ac:dyDescent="0.25">
      <c r="A499" t="s">
        <v>1050</v>
      </c>
      <c r="B499" s="12">
        <v>45496</v>
      </c>
      <c r="C499" s="13">
        <v>0.29097222222222224</v>
      </c>
      <c r="D499" t="s">
        <v>1051</v>
      </c>
      <c r="E499" t="s">
        <v>45</v>
      </c>
      <c r="F499">
        <v>16</v>
      </c>
      <c r="G499" t="s">
        <v>288</v>
      </c>
      <c r="H499" t="s">
        <v>47</v>
      </c>
      <c r="I499" t="s">
        <v>12</v>
      </c>
      <c r="J499">
        <v>0</v>
      </c>
      <c r="K499">
        <v>60</v>
      </c>
      <c r="L499" t="s">
        <v>17</v>
      </c>
      <c r="M499" t="s">
        <v>29</v>
      </c>
    </row>
    <row r="500" spans="1:13" x14ac:dyDescent="0.25">
      <c r="A500" t="s">
        <v>1052</v>
      </c>
      <c r="B500" s="12">
        <v>45483</v>
      </c>
      <c r="C500" s="13">
        <v>0.25694444444444442</v>
      </c>
      <c r="D500" t="s">
        <v>1053</v>
      </c>
      <c r="E500" t="s">
        <v>45</v>
      </c>
      <c r="F500">
        <v>65</v>
      </c>
      <c r="G500" t="s">
        <v>288</v>
      </c>
      <c r="H500" t="s">
        <v>47</v>
      </c>
      <c r="I500" t="s">
        <v>12</v>
      </c>
      <c r="J500">
        <v>0</v>
      </c>
      <c r="K500">
        <v>47</v>
      </c>
      <c r="L500" t="s">
        <v>22</v>
      </c>
      <c r="M500" t="s">
        <v>29</v>
      </c>
    </row>
    <row r="501" spans="1:13" x14ac:dyDescent="0.25">
      <c r="A501" t="s">
        <v>1054</v>
      </c>
      <c r="B501" s="12">
        <v>45487</v>
      </c>
      <c r="C501" s="13">
        <v>0.53541666666666665</v>
      </c>
      <c r="D501" t="s">
        <v>1055</v>
      </c>
      <c r="E501" t="s">
        <v>45</v>
      </c>
      <c r="F501">
        <v>71</v>
      </c>
      <c r="G501" t="s">
        <v>288</v>
      </c>
      <c r="H501" t="s">
        <v>47</v>
      </c>
      <c r="I501" t="s">
        <v>12</v>
      </c>
      <c r="J501">
        <v>4</v>
      </c>
      <c r="K501">
        <v>58</v>
      </c>
      <c r="L501" t="s">
        <v>23</v>
      </c>
      <c r="M501" t="s">
        <v>29</v>
      </c>
    </row>
    <row r="502" spans="1:13" x14ac:dyDescent="0.25">
      <c r="A502" t="s">
        <v>1056</v>
      </c>
      <c r="B502" s="12">
        <v>45481</v>
      </c>
      <c r="C502" s="13">
        <v>0.56874999999999998</v>
      </c>
      <c r="D502" t="s">
        <v>1057</v>
      </c>
      <c r="E502" t="s">
        <v>88</v>
      </c>
      <c r="F502">
        <v>28</v>
      </c>
      <c r="G502" t="s">
        <v>288</v>
      </c>
      <c r="H502" t="s">
        <v>47</v>
      </c>
      <c r="I502" t="s">
        <v>11</v>
      </c>
      <c r="J502">
        <v>0</v>
      </c>
      <c r="K502">
        <v>32</v>
      </c>
      <c r="L502" t="s">
        <v>18</v>
      </c>
      <c r="M502" t="s">
        <v>29</v>
      </c>
    </row>
    <row r="503" spans="1:13" x14ac:dyDescent="0.25">
      <c r="A503" t="s">
        <v>1058</v>
      </c>
      <c r="B503" s="12">
        <v>45113</v>
      </c>
      <c r="C503" s="13">
        <v>3.3333333333333333E-2</v>
      </c>
      <c r="D503" t="s">
        <v>1059</v>
      </c>
      <c r="E503" t="s">
        <v>88</v>
      </c>
      <c r="F503">
        <v>60</v>
      </c>
      <c r="G503" t="s">
        <v>288</v>
      </c>
      <c r="H503" t="s">
        <v>47</v>
      </c>
      <c r="I503" t="s">
        <v>11</v>
      </c>
      <c r="J503">
        <v>7</v>
      </c>
      <c r="K503">
        <v>56</v>
      </c>
      <c r="L503" t="s">
        <v>21</v>
      </c>
      <c r="M503" t="s">
        <v>29</v>
      </c>
    </row>
    <row r="504" spans="1:13" x14ac:dyDescent="0.25">
      <c r="A504" t="s">
        <v>1060</v>
      </c>
      <c r="B504" s="12">
        <v>45485</v>
      </c>
      <c r="C504" s="13">
        <v>5.347222222222222E-2</v>
      </c>
      <c r="D504" t="s">
        <v>1061</v>
      </c>
      <c r="E504" t="s">
        <v>88</v>
      </c>
      <c r="F504">
        <v>3</v>
      </c>
      <c r="G504" t="s">
        <v>288</v>
      </c>
      <c r="H504" t="s">
        <v>47</v>
      </c>
      <c r="I504" t="s">
        <v>11</v>
      </c>
      <c r="J504">
        <v>9</v>
      </c>
      <c r="K504">
        <v>34</v>
      </c>
      <c r="L504" t="s">
        <v>16</v>
      </c>
      <c r="M504" t="s">
        <v>29</v>
      </c>
    </row>
    <row r="505" spans="1:13" x14ac:dyDescent="0.25">
      <c r="A505" t="s">
        <v>1062</v>
      </c>
      <c r="B505" s="12">
        <v>45124</v>
      </c>
      <c r="C505" s="13">
        <v>0.70208333333333328</v>
      </c>
      <c r="D505" t="s">
        <v>1063</v>
      </c>
      <c r="E505" t="s">
        <v>45</v>
      </c>
      <c r="F505">
        <v>70</v>
      </c>
      <c r="G505" t="s">
        <v>288</v>
      </c>
      <c r="H505" t="s">
        <v>47</v>
      </c>
      <c r="I505" t="s">
        <v>11</v>
      </c>
      <c r="J505">
        <v>7</v>
      </c>
      <c r="K505">
        <v>55</v>
      </c>
      <c r="L505" t="s">
        <v>22</v>
      </c>
      <c r="M505" t="s">
        <v>29</v>
      </c>
    </row>
    <row r="506" spans="1:13" x14ac:dyDescent="0.25">
      <c r="A506" t="s">
        <v>1064</v>
      </c>
      <c r="B506" s="12">
        <v>45138</v>
      </c>
      <c r="C506" s="13">
        <v>0.33541666666666664</v>
      </c>
      <c r="D506" t="s">
        <v>1065</v>
      </c>
      <c r="E506" t="s">
        <v>88</v>
      </c>
      <c r="F506">
        <v>26</v>
      </c>
      <c r="G506" t="s">
        <v>185</v>
      </c>
      <c r="H506" t="s">
        <v>47</v>
      </c>
      <c r="I506" t="s">
        <v>12</v>
      </c>
      <c r="J506">
        <v>7</v>
      </c>
      <c r="K506">
        <v>36</v>
      </c>
      <c r="L506" t="s">
        <v>18</v>
      </c>
      <c r="M506" t="s">
        <v>29</v>
      </c>
    </row>
    <row r="507" spans="1:13" x14ac:dyDescent="0.25">
      <c r="A507" t="s">
        <v>1066</v>
      </c>
      <c r="B507" s="12">
        <v>45487</v>
      </c>
      <c r="C507" s="13">
        <v>0.94236111111111109</v>
      </c>
      <c r="D507" t="s">
        <v>1067</v>
      </c>
      <c r="E507" t="s">
        <v>88</v>
      </c>
      <c r="F507">
        <v>55</v>
      </c>
      <c r="G507" t="s">
        <v>185</v>
      </c>
      <c r="H507" t="s">
        <v>47</v>
      </c>
      <c r="I507" t="s">
        <v>11</v>
      </c>
      <c r="J507">
        <v>5</v>
      </c>
      <c r="K507">
        <v>55</v>
      </c>
      <c r="L507" t="s">
        <v>21</v>
      </c>
      <c r="M507" t="s">
        <v>29</v>
      </c>
    </row>
    <row r="508" spans="1:13" x14ac:dyDescent="0.25">
      <c r="A508" t="s">
        <v>1068</v>
      </c>
      <c r="B508" s="12">
        <v>45111</v>
      </c>
      <c r="C508" s="13">
        <v>0.55833333333333335</v>
      </c>
      <c r="D508" t="s">
        <v>1069</v>
      </c>
      <c r="E508" t="s">
        <v>88</v>
      </c>
      <c r="F508">
        <v>26</v>
      </c>
      <c r="G508" t="s">
        <v>185</v>
      </c>
      <c r="H508" t="s">
        <v>47</v>
      </c>
      <c r="I508" t="s">
        <v>12</v>
      </c>
      <c r="J508">
        <v>3</v>
      </c>
      <c r="K508">
        <v>48</v>
      </c>
      <c r="L508" t="s">
        <v>18</v>
      </c>
      <c r="M508" t="s">
        <v>29</v>
      </c>
    </row>
    <row r="509" spans="1:13" x14ac:dyDescent="0.25">
      <c r="A509" t="s">
        <v>1070</v>
      </c>
      <c r="B509" s="12">
        <v>45500</v>
      </c>
      <c r="C509" s="13">
        <v>0.5541666666666667</v>
      </c>
      <c r="D509" t="s">
        <v>1071</v>
      </c>
      <c r="E509" t="s">
        <v>88</v>
      </c>
      <c r="F509">
        <v>31</v>
      </c>
      <c r="G509" t="s">
        <v>185</v>
      </c>
      <c r="H509" t="s">
        <v>47</v>
      </c>
      <c r="I509" t="s">
        <v>12</v>
      </c>
      <c r="J509">
        <v>10</v>
      </c>
      <c r="K509">
        <v>57</v>
      </c>
      <c r="L509" t="s">
        <v>19</v>
      </c>
      <c r="M509" t="s">
        <v>29</v>
      </c>
    </row>
    <row r="510" spans="1:13" x14ac:dyDescent="0.25">
      <c r="A510" t="s">
        <v>1072</v>
      </c>
      <c r="B510" s="12">
        <v>45127</v>
      </c>
      <c r="C510" s="13">
        <v>0.50069444444444444</v>
      </c>
      <c r="D510" t="s">
        <v>1073</v>
      </c>
      <c r="E510" t="s">
        <v>88</v>
      </c>
      <c r="F510">
        <v>29</v>
      </c>
      <c r="G510" t="s">
        <v>185</v>
      </c>
      <c r="H510" t="s">
        <v>47</v>
      </c>
      <c r="I510" t="s">
        <v>11</v>
      </c>
      <c r="J510">
        <v>0</v>
      </c>
      <c r="K510">
        <v>56</v>
      </c>
      <c r="L510" t="s">
        <v>18</v>
      </c>
      <c r="M510" t="s">
        <v>29</v>
      </c>
    </row>
    <row r="511" spans="1:13" x14ac:dyDescent="0.25">
      <c r="A511" t="s">
        <v>1074</v>
      </c>
      <c r="B511" s="12">
        <v>45490</v>
      </c>
      <c r="C511" s="13">
        <v>0.40833333333333333</v>
      </c>
      <c r="D511" t="s">
        <v>1075</v>
      </c>
      <c r="E511" t="s">
        <v>88</v>
      </c>
      <c r="F511">
        <v>24</v>
      </c>
      <c r="G511" t="s">
        <v>185</v>
      </c>
      <c r="H511" t="s">
        <v>47</v>
      </c>
      <c r="I511" t="s">
        <v>11</v>
      </c>
      <c r="J511">
        <v>0</v>
      </c>
      <c r="K511">
        <v>47</v>
      </c>
      <c r="L511" t="s">
        <v>18</v>
      </c>
      <c r="M511" t="s">
        <v>29</v>
      </c>
    </row>
    <row r="512" spans="1:13" x14ac:dyDescent="0.25">
      <c r="A512" t="s">
        <v>1076</v>
      </c>
      <c r="B512" s="12">
        <v>45136</v>
      </c>
      <c r="C512" s="13">
        <v>0.65902777777777777</v>
      </c>
      <c r="D512" t="s">
        <v>1077</v>
      </c>
      <c r="E512" t="s">
        <v>88</v>
      </c>
      <c r="F512">
        <v>76</v>
      </c>
      <c r="G512" t="s">
        <v>185</v>
      </c>
      <c r="H512" t="s">
        <v>47</v>
      </c>
      <c r="I512" t="s">
        <v>11</v>
      </c>
      <c r="J512">
        <v>1</v>
      </c>
      <c r="K512">
        <v>32</v>
      </c>
      <c r="L512" t="s">
        <v>23</v>
      </c>
      <c r="M512" t="s">
        <v>29</v>
      </c>
    </row>
    <row r="513" spans="1:13" x14ac:dyDescent="0.25">
      <c r="A513" t="s">
        <v>1078</v>
      </c>
      <c r="B513" s="12">
        <v>45485</v>
      </c>
      <c r="C513" s="13">
        <v>0.66111111111111109</v>
      </c>
      <c r="D513" t="s">
        <v>1079</v>
      </c>
      <c r="E513" t="s">
        <v>88</v>
      </c>
      <c r="F513">
        <v>39</v>
      </c>
      <c r="G513" t="s">
        <v>185</v>
      </c>
      <c r="H513" t="s">
        <v>47</v>
      </c>
      <c r="I513" t="s">
        <v>11</v>
      </c>
      <c r="J513">
        <v>1</v>
      </c>
      <c r="K513">
        <v>42</v>
      </c>
      <c r="L513" t="s">
        <v>19</v>
      </c>
      <c r="M513" t="s">
        <v>29</v>
      </c>
    </row>
    <row r="514" spans="1:13" x14ac:dyDescent="0.25">
      <c r="A514" t="s">
        <v>1080</v>
      </c>
      <c r="B514" s="12">
        <v>45493</v>
      </c>
      <c r="C514" s="13">
        <v>0.84652777777777777</v>
      </c>
      <c r="D514" t="s">
        <v>1081</v>
      </c>
      <c r="E514" t="s">
        <v>88</v>
      </c>
      <c r="F514">
        <v>56</v>
      </c>
      <c r="G514" t="s">
        <v>185</v>
      </c>
      <c r="H514" t="s">
        <v>47</v>
      </c>
      <c r="I514" t="s">
        <v>11</v>
      </c>
      <c r="J514">
        <v>4</v>
      </c>
      <c r="K514">
        <v>48</v>
      </c>
      <c r="L514" t="s">
        <v>21</v>
      </c>
      <c r="M514" t="s">
        <v>29</v>
      </c>
    </row>
    <row r="515" spans="1:13" x14ac:dyDescent="0.25">
      <c r="A515" t="s">
        <v>1082</v>
      </c>
      <c r="B515" s="12">
        <v>45504</v>
      </c>
      <c r="C515" s="13">
        <v>0.7</v>
      </c>
      <c r="D515" t="s">
        <v>1083</v>
      </c>
      <c r="E515" t="s">
        <v>88</v>
      </c>
      <c r="F515">
        <v>48</v>
      </c>
      <c r="G515" t="s">
        <v>185</v>
      </c>
      <c r="H515" t="s">
        <v>47</v>
      </c>
      <c r="I515" t="s">
        <v>11</v>
      </c>
      <c r="J515">
        <v>10</v>
      </c>
      <c r="K515">
        <v>37</v>
      </c>
      <c r="L515" t="s">
        <v>20</v>
      </c>
      <c r="M515" t="s">
        <v>29</v>
      </c>
    </row>
    <row r="516" spans="1:13" x14ac:dyDescent="0.25">
      <c r="A516" t="s">
        <v>1084</v>
      </c>
      <c r="B516" s="12">
        <v>45481</v>
      </c>
      <c r="C516" s="13">
        <v>0.72013888888888888</v>
      </c>
      <c r="D516" t="s">
        <v>1085</v>
      </c>
      <c r="E516" t="s">
        <v>45</v>
      </c>
      <c r="F516">
        <v>43</v>
      </c>
      <c r="G516" t="s">
        <v>185</v>
      </c>
      <c r="H516" t="s">
        <v>47</v>
      </c>
      <c r="I516" t="s">
        <v>12</v>
      </c>
      <c r="J516">
        <v>0</v>
      </c>
      <c r="K516">
        <v>47</v>
      </c>
      <c r="L516" t="s">
        <v>20</v>
      </c>
      <c r="M516" t="s">
        <v>29</v>
      </c>
    </row>
    <row r="517" spans="1:13" x14ac:dyDescent="0.25">
      <c r="A517" t="s">
        <v>1086</v>
      </c>
      <c r="B517" s="12">
        <v>45138</v>
      </c>
      <c r="C517" s="13">
        <v>0.89583333333333337</v>
      </c>
      <c r="D517" t="s">
        <v>1087</v>
      </c>
      <c r="E517" t="s">
        <v>45</v>
      </c>
      <c r="F517">
        <v>58</v>
      </c>
      <c r="G517" t="s">
        <v>185</v>
      </c>
      <c r="H517" t="s">
        <v>47</v>
      </c>
      <c r="I517" t="s">
        <v>12</v>
      </c>
      <c r="J517">
        <v>10</v>
      </c>
      <c r="K517">
        <v>31</v>
      </c>
      <c r="L517" t="s">
        <v>21</v>
      </c>
      <c r="M517" t="s">
        <v>29</v>
      </c>
    </row>
    <row r="518" spans="1:13" x14ac:dyDescent="0.25">
      <c r="A518" t="s">
        <v>1088</v>
      </c>
      <c r="B518" s="12">
        <v>45489</v>
      </c>
      <c r="C518" s="13">
        <v>0.52708333333333335</v>
      </c>
      <c r="D518" t="s">
        <v>1089</v>
      </c>
      <c r="E518" t="s">
        <v>45</v>
      </c>
      <c r="F518">
        <v>22</v>
      </c>
      <c r="G518" t="s">
        <v>185</v>
      </c>
      <c r="H518" t="s">
        <v>47</v>
      </c>
      <c r="I518" t="s">
        <v>12</v>
      </c>
      <c r="J518">
        <v>3</v>
      </c>
      <c r="K518">
        <v>59</v>
      </c>
      <c r="L518" t="s">
        <v>18</v>
      </c>
      <c r="M518" t="s">
        <v>29</v>
      </c>
    </row>
    <row r="519" spans="1:13" x14ac:dyDescent="0.25">
      <c r="A519" t="s">
        <v>1090</v>
      </c>
      <c r="B519" s="12">
        <v>45497</v>
      </c>
      <c r="C519" s="13">
        <v>0.54236111111111107</v>
      </c>
      <c r="D519" t="s">
        <v>1091</v>
      </c>
      <c r="E519" t="s">
        <v>45</v>
      </c>
      <c r="F519">
        <v>42</v>
      </c>
      <c r="G519" t="s">
        <v>185</v>
      </c>
      <c r="H519" t="s">
        <v>47</v>
      </c>
      <c r="I519" t="s">
        <v>12</v>
      </c>
      <c r="J519">
        <v>5</v>
      </c>
      <c r="K519">
        <v>38</v>
      </c>
      <c r="L519" t="s">
        <v>20</v>
      </c>
      <c r="M519" t="s">
        <v>29</v>
      </c>
    </row>
    <row r="520" spans="1:13" x14ac:dyDescent="0.25">
      <c r="A520" t="s">
        <v>1092</v>
      </c>
      <c r="B520" s="12">
        <v>45128</v>
      </c>
      <c r="C520" s="13">
        <v>0.81805555555555554</v>
      </c>
      <c r="D520" t="s">
        <v>1093</v>
      </c>
      <c r="E520" t="s">
        <v>45</v>
      </c>
      <c r="F520">
        <v>50</v>
      </c>
      <c r="G520" t="s">
        <v>185</v>
      </c>
      <c r="H520" t="s">
        <v>47</v>
      </c>
      <c r="I520" t="s">
        <v>12</v>
      </c>
      <c r="J520">
        <v>6</v>
      </c>
      <c r="K520">
        <v>36</v>
      </c>
      <c r="L520" t="s">
        <v>20</v>
      </c>
      <c r="M520" t="s">
        <v>29</v>
      </c>
    </row>
    <row r="521" spans="1:13" x14ac:dyDescent="0.25">
      <c r="A521" t="s">
        <v>1094</v>
      </c>
      <c r="B521" s="12">
        <v>45484</v>
      </c>
      <c r="C521" s="13">
        <v>0.74236111111111114</v>
      </c>
      <c r="D521" t="s">
        <v>1095</v>
      </c>
      <c r="E521" t="s">
        <v>45</v>
      </c>
      <c r="F521">
        <v>65</v>
      </c>
      <c r="G521" t="s">
        <v>185</v>
      </c>
      <c r="H521" t="s">
        <v>47</v>
      </c>
      <c r="I521" t="s">
        <v>12</v>
      </c>
      <c r="J521">
        <v>8</v>
      </c>
      <c r="K521">
        <v>31</v>
      </c>
      <c r="L521" t="s">
        <v>22</v>
      </c>
      <c r="M521" t="s">
        <v>29</v>
      </c>
    </row>
    <row r="522" spans="1:13" x14ac:dyDescent="0.25">
      <c r="A522" t="s">
        <v>1096</v>
      </c>
      <c r="B522" s="12">
        <v>45495</v>
      </c>
      <c r="C522" s="13">
        <v>0.17847222222222223</v>
      </c>
      <c r="D522" t="s">
        <v>1097</v>
      </c>
      <c r="E522" t="s">
        <v>45</v>
      </c>
      <c r="F522">
        <v>78</v>
      </c>
      <c r="G522" t="s">
        <v>185</v>
      </c>
      <c r="H522" t="s">
        <v>47</v>
      </c>
      <c r="I522" t="s">
        <v>11</v>
      </c>
      <c r="J522">
        <v>0</v>
      </c>
      <c r="K522">
        <v>49</v>
      </c>
      <c r="L522" t="s">
        <v>23</v>
      </c>
      <c r="M522" t="s">
        <v>29</v>
      </c>
    </row>
    <row r="523" spans="1:13" x14ac:dyDescent="0.25">
      <c r="A523" t="s">
        <v>1098</v>
      </c>
      <c r="B523" s="12">
        <v>45486</v>
      </c>
      <c r="C523" s="13">
        <v>0.65486111111111112</v>
      </c>
      <c r="D523" t="s">
        <v>1099</v>
      </c>
      <c r="E523" t="s">
        <v>45</v>
      </c>
      <c r="F523">
        <v>31</v>
      </c>
      <c r="G523" t="s">
        <v>185</v>
      </c>
      <c r="H523" t="s">
        <v>47</v>
      </c>
      <c r="I523" t="s">
        <v>11</v>
      </c>
      <c r="J523">
        <v>1</v>
      </c>
      <c r="K523">
        <v>38</v>
      </c>
      <c r="L523" t="s">
        <v>19</v>
      </c>
      <c r="M523" t="s">
        <v>29</v>
      </c>
    </row>
    <row r="524" spans="1:13" x14ac:dyDescent="0.25">
      <c r="A524" t="s">
        <v>1100</v>
      </c>
      <c r="B524" s="12">
        <v>45114</v>
      </c>
      <c r="C524" s="13">
        <v>0.46458333333333335</v>
      </c>
      <c r="D524" t="s">
        <v>1101</v>
      </c>
      <c r="E524" t="s">
        <v>45</v>
      </c>
      <c r="F524">
        <v>6</v>
      </c>
      <c r="G524" t="s">
        <v>185</v>
      </c>
      <c r="H524" t="s">
        <v>47</v>
      </c>
      <c r="I524" t="s">
        <v>11</v>
      </c>
      <c r="J524">
        <v>2</v>
      </c>
      <c r="K524">
        <v>50</v>
      </c>
      <c r="L524" t="s">
        <v>16</v>
      </c>
      <c r="M524" t="s">
        <v>29</v>
      </c>
    </row>
    <row r="525" spans="1:13" x14ac:dyDescent="0.25">
      <c r="A525" t="s">
        <v>1102</v>
      </c>
      <c r="B525" s="12">
        <v>45108</v>
      </c>
      <c r="C525" s="13">
        <v>0.30208333333333331</v>
      </c>
      <c r="D525" t="s">
        <v>1103</v>
      </c>
      <c r="E525" t="s">
        <v>45</v>
      </c>
      <c r="F525">
        <v>2</v>
      </c>
      <c r="G525" t="s">
        <v>185</v>
      </c>
      <c r="H525" t="s">
        <v>47</v>
      </c>
      <c r="I525" t="s">
        <v>11</v>
      </c>
      <c r="J525">
        <v>2</v>
      </c>
      <c r="K525">
        <v>39</v>
      </c>
      <c r="L525" t="s">
        <v>16</v>
      </c>
      <c r="M525" t="s">
        <v>29</v>
      </c>
    </row>
    <row r="526" spans="1:13" x14ac:dyDescent="0.25">
      <c r="A526" t="s">
        <v>1104</v>
      </c>
      <c r="B526" s="12">
        <v>45133</v>
      </c>
      <c r="C526" s="13">
        <v>0.99652777777777779</v>
      </c>
      <c r="D526" t="s">
        <v>1105</v>
      </c>
      <c r="E526" t="s">
        <v>45</v>
      </c>
      <c r="F526">
        <v>30</v>
      </c>
      <c r="G526" t="s">
        <v>185</v>
      </c>
      <c r="H526" t="s">
        <v>47</v>
      </c>
      <c r="I526" t="s">
        <v>11</v>
      </c>
      <c r="J526">
        <v>2</v>
      </c>
      <c r="K526">
        <v>53</v>
      </c>
      <c r="L526" t="s">
        <v>18</v>
      </c>
      <c r="M526" t="s">
        <v>29</v>
      </c>
    </row>
    <row r="527" spans="1:13" x14ac:dyDescent="0.25">
      <c r="A527" t="s">
        <v>1106</v>
      </c>
      <c r="B527" s="12">
        <v>45491</v>
      </c>
      <c r="C527" s="13">
        <v>0.5756944444444444</v>
      </c>
      <c r="D527" t="s">
        <v>1107</v>
      </c>
      <c r="E527" t="s">
        <v>45</v>
      </c>
      <c r="F527">
        <v>58</v>
      </c>
      <c r="G527" t="s">
        <v>185</v>
      </c>
      <c r="H527" t="s">
        <v>47</v>
      </c>
      <c r="I527" t="s">
        <v>11</v>
      </c>
      <c r="J527">
        <v>8</v>
      </c>
      <c r="K527">
        <v>56</v>
      </c>
      <c r="L527" t="s">
        <v>21</v>
      </c>
      <c r="M527" t="s">
        <v>29</v>
      </c>
    </row>
    <row r="528" spans="1:13" x14ac:dyDescent="0.25">
      <c r="A528" t="s">
        <v>1108</v>
      </c>
      <c r="B528" s="12">
        <v>45136</v>
      </c>
      <c r="C528" s="13">
        <v>0.90069444444444446</v>
      </c>
      <c r="D528" t="s">
        <v>1109</v>
      </c>
      <c r="E528" t="s">
        <v>45</v>
      </c>
      <c r="F528">
        <v>55</v>
      </c>
      <c r="G528" t="s">
        <v>185</v>
      </c>
      <c r="H528" t="s">
        <v>47</v>
      </c>
      <c r="I528" t="s">
        <v>11</v>
      </c>
      <c r="J528">
        <v>9</v>
      </c>
      <c r="K528">
        <v>60</v>
      </c>
      <c r="L528" t="s">
        <v>21</v>
      </c>
      <c r="M528" t="s">
        <v>29</v>
      </c>
    </row>
    <row r="529" spans="1:13" x14ac:dyDescent="0.25">
      <c r="A529" t="s">
        <v>1110</v>
      </c>
      <c r="B529" s="12">
        <v>45482</v>
      </c>
      <c r="C529" s="13">
        <v>0.90208333333333335</v>
      </c>
      <c r="D529" t="s">
        <v>1111</v>
      </c>
      <c r="E529" t="s">
        <v>45</v>
      </c>
      <c r="F529">
        <v>54</v>
      </c>
      <c r="G529" t="s">
        <v>46</v>
      </c>
      <c r="H529" t="s">
        <v>47</v>
      </c>
      <c r="I529" t="s">
        <v>11</v>
      </c>
      <c r="J529">
        <v>7</v>
      </c>
      <c r="K529">
        <v>56</v>
      </c>
      <c r="L529" t="s">
        <v>21</v>
      </c>
      <c r="M529" t="s">
        <v>29</v>
      </c>
    </row>
    <row r="530" spans="1:13" x14ac:dyDescent="0.25">
      <c r="A530" t="s">
        <v>1112</v>
      </c>
      <c r="B530" s="12">
        <v>45110</v>
      </c>
      <c r="C530" s="13">
        <v>0.37777777777777777</v>
      </c>
      <c r="D530" t="s">
        <v>1113</v>
      </c>
      <c r="E530" t="s">
        <v>45</v>
      </c>
      <c r="F530">
        <v>76</v>
      </c>
      <c r="G530" t="s">
        <v>46</v>
      </c>
      <c r="H530" t="s">
        <v>47</v>
      </c>
      <c r="I530" t="s">
        <v>11</v>
      </c>
      <c r="J530">
        <v>3</v>
      </c>
      <c r="K530">
        <v>50</v>
      </c>
      <c r="L530" t="s">
        <v>23</v>
      </c>
      <c r="M530" t="s">
        <v>29</v>
      </c>
    </row>
    <row r="531" spans="1:13" x14ac:dyDescent="0.25">
      <c r="A531" t="s">
        <v>1114</v>
      </c>
      <c r="B531" s="12">
        <v>45115</v>
      </c>
      <c r="C531" s="13">
        <v>0.9555555555555556</v>
      </c>
      <c r="D531" t="s">
        <v>1115</v>
      </c>
      <c r="E531" t="s">
        <v>45</v>
      </c>
      <c r="F531">
        <v>39</v>
      </c>
      <c r="G531" t="s">
        <v>46</v>
      </c>
      <c r="H531" t="s">
        <v>47</v>
      </c>
      <c r="I531" t="s">
        <v>11</v>
      </c>
      <c r="J531">
        <v>5</v>
      </c>
      <c r="K531">
        <v>42</v>
      </c>
      <c r="L531" t="s">
        <v>19</v>
      </c>
      <c r="M531" t="s">
        <v>29</v>
      </c>
    </row>
    <row r="532" spans="1:13" x14ac:dyDescent="0.25">
      <c r="A532" t="s">
        <v>1116</v>
      </c>
      <c r="B532" s="12">
        <v>45490</v>
      </c>
      <c r="C532" s="13">
        <v>0.21111111111111111</v>
      </c>
      <c r="D532" t="s">
        <v>1117</v>
      </c>
      <c r="E532" t="s">
        <v>45</v>
      </c>
      <c r="F532">
        <v>12</v>
      </c>
      <c r="G532" t="s">
        <v>46</v>
      </c>
      <c r="H532" t="s">
        <v>47</v>
      </c>
      <c r="I532" t="s">
        <v>11</v>
      </c>
      <c r="J532">
        <v>0</v>
      </c>
      <c r="K532">
        <v>41</v>
      </c>
      <c r="L532" t="s">
        <v>17</v>
      </c>
      <c r="M532" t="s">
        <v>29</v>
      </c>
    </row>
    <row r="533" spans="1:13" x14ac:dyDescent="0.25">
      <c r="A533" t="s">
        <v>1118</v>
      </c>
      <c r="B533" s="12">
        <v>45121</v>
      </c>
      <c r="C533" s="13">
        <v>0.78680555555555554</v>
      </c>
      <c r="D533" t="s">
        <v>1119</v>
      </c>
      <c r="E533" t="s">
        <v>45</v>
      </c>
      <c r="F533">
        <v>27</v>
      </c>
      <c r="G533" t="s">
        <v>46</v>
      </c>
      <c r="H533" t="s">
        <v>47</v>
      </c>
      <c r="I533" t="s">
        <v>11</v>
      </c>
      <c r="J533">
        <v>2</v>
      </c>
      <c r="K533">
        <v>55</v>
      </c>
      <c r="L533" t="s">
        <v>18</v>
      </c>
      <c r="M533" t="s">
        <v>29</v>
      </c>
    </row>
    <row r="534" spans="1:13" x14ac:dyDescent="0.25">
      <c r="A534" t="s">
        <v>1120</v>
      </c>
      <c r="B534" s="12">
        <v>45110</v>
      </c>
      <c r="C534" s="13">
        <v>0.67222222222222228</v>
      </c>
      <c r="D534" t="s">
        <v>1121</v>
      </c>
      <c r="E534" t="s">
        <v>45</v>
      </c>
      <c r="F534">
        <v>65</v>
      </c>
      <c r="G534" t="s">
        <v>46</v>
      </c>
      <c r="H534" t="s">
        <v>47</v>
      </c>
      <c r="I534" t="s">
        <v>11</v>
      </c>
      <c r="J534">
        <v>2</v>
      </c>
      <c r="K534">
        <v>44</v>
      </c>
      <c r="L534" t="s">
        <v>22</v>
      </c>
      <c r="M534" t="s">
        <v>29</v>
      </c>
    </row>
    <row r="535" spans="1:13" x14ac:dyDescent="0.25">
      <c r="A535" t="s">
        <v>1122</v>
      </c>
      <c r="B535" s="12">
        <v>45476</v>
      </c>
      <c r="C535" s="13">
        <v>0.38819444444444445</v>
      </c>
      <c r="D535" t="s">
        <v>1123</v>
      </c>
      <c r="E535" t="s">
        <v>45</v>
      </c>
      <c r="F535">
        <v>29</v>
      </c>
      <c r="G535" t="s">
        <v>46</v>
      </c>
      <c r="H535" t="s">
        <v>47</v>
      </c>
      <c r="I535" t="s">
        <v>11</v>
      </c>
      <c r="J535">
        <v>3</v>
      </c>
      <c r="K535">
        <v>49</v>
      </c>
      <c r="L535" t="s">
        <v>18</v>
      </c>
      <c r="M535" t="s">
        <v>29</v>
      </c>
    </row>
    <row r="536" spans="1:13" x14ac:dyDescent="0.25">
      <c r="A536" t="s">
        <v>1124</v>
      </c>
      <c r="B536" s="12">
        <v>45492</v>
      </c>
      <c r="C536" s="13">
        <v>0.69652777777777775</v>
      </c>
      <c r="D536" t="s">
        <v>1125</v>
      </c>
      <c r="E536" t="s">
        <v>45</v>
      </c>
      <c r="F536">
        <v>11</v>
      </c>
      <c r="G536" t="s">
        <v>46</v>
      </c>
      <c r="H536" t="s">
        <v>47</v>
      </c>
      <c r="I536" t="s">
        <v>11</v>
      </c>
      <c r="J536">
        <v>8</v>
      </c>
      <c r="K536">
        <v>46</v>
      </c>
      <c r="L536" t="s">
        <v>17</v>
      </c>
      <c r="M536" t="s">
        <v>29</v>
      </c>
    </row>
    <row r="537" spans="1:13" x14ac:dyDescent="0.25">
      <c r="A537" t="s">
        <v>1126</v>
      </c>
      <c r="B537" s="12">
        <v>45495</v>
      </c>
      <c r="C537" s="13">
        <v>8.5416666666666669E-2</v>
      </c>
      <c r="D537" t="s">
        <v>1127</v>
      </c>
      <c r="E537" t="s">
        <v>45</v>
      </c>
      <c r="F537">
        <v>7</v>
      </c>
      <c r="G537" t="s">
        <v>46</v>
      </c>
      <c r="H537" t="s">
        <v>47</v>
      </c>
      <c r="I537" t="s">
        <v>11</v>
      </c>
      <c r="J537">
        <v>8</v>
      </c>
      <c r="K537">
        <v>47</v>
      </c>
      <c r="L537" t="s">
        <v>16</v>
      </c>
      <c r="M537" t="s">
        <v>29</v>
      </c>
    </row>
    <row r="538" spans="1:13" x14ac:dyDescent="0.25">
      <c r="A538" t="s">
        <v>1128</v>
      </c>
      <c r="B538" s="12">
        <v>45481</v>
      </c>
      <c r="C538" s="13">
        <v>0.55347222222222225</v>
      </c>
      <c r="D538" t="s">
        <v>1129</v>
      </c>
      <c r="E538" t="s">
        <v>45</v>
      </c>
      <c r="F538">
        <v>47</v>
      </c>
      <c r="G538" t="s">
        <v>46</v>
      </c>
      <c r="H538" t="s">
        <v>47</v>
      </c>
      <c r="I538" t="s">
        <v>11</v>
      </c>
      <c r="J538">
        <v>9</v>
      </c>
      <c r="K538">
        <v>59</v>
      </c>
      <c r="L538" t="s">
        <v>20</v>
      </c>
      <c r="M538" t="s">
        <v>29</v>
      </c>
    </row>
    <row r="539" spans="1:13" x14ac:dyDescent="0.25">
      <c r="A539" t="s">
        <v>1130</v>
      </c>
      <c r="B539" s="12">
        <v>45485</v>
      </c>
      <c r="C539" s="13">
        <v>0.3125</v>
      </c>
      <c r="D539" t="s">
        <v>1131</v>
      </c>
      <c r="E539" t="s">
        <v>88</v>
      </c>
      <c r="F539">
        <v>12</v>
      </c>
      <c r="G539" t="s">
        <v>46</v>
      </c>
      <c r="H539" t="s">
        <v>47</v>
      </c>
      <c r="I539" t="s">
        <v>11</v>
      </c>
      <c r="J539">
        <v>0</v>
      </c>
      <c r="K539">
        <v>58</v>
      </c>
      <c r="L539" t="s">
        <v>17</v>
      </c>
      <c r="M539" t="s">
        <v>29</v>
      </c>
    </row>
    <row r="540" spans="1:13" x14ac:dyDescent="0.25">
      <c r="A540" t="s">
        <v>1132</v>
      </c>
      <c r="B540" s="12">
        <v>45484</v>
      </c>
      <c r="C540" s="13">
        <v>9.8611111111111108E-2</v>
      </c>
      <c r="D540" t="s">
        <v>1133</v>
      </c>
      <c r="E540" t="s">
        <v>88</v>
      </c>
      <c r="F540">
        <v>3</v>
      </c>
      <c r="G540" t="s">
        <v>46</v>
      </c>
      <c r="H540" t="s">
        <v>47</v>
      </c>
      <c r="I540" t="s">
        <v>11</v>
      </c>
      <c r="J540">
        <v>1</v>
      </c>
      <c r="K540">
        <v>51</v>
      </c>
      <c r="L540" t="s">
        <v>16</v>
      </c>
      <c r="M540" t="s">
        <v>29</v>
      </c>
    </row>
    <row r="541" spans="1:13" x14ac:dyDescent="0.25">
      <c r="A541" t="s">
        <v>1134</v>
      </c>
      <c r="B541" s="12">
        <v>45483</v>
      </c>
      <c r="C541" s="13">
        <v>0.91597222222222219</v>
      </c>
      <c r="D541" t="s">
        <v>1135</v>
      </c>
      <c r="E541" t="s">
        <v>88</v>
      </c>
      <c r="F541">
        <v>47</v>
      </c>
      <c r="G541" t="s">
        <v>46</v>
      </c>
      <c r="H541" t="s">
        <v>47</v>
      </c>
      <c r="I541" t="s">
        <v>11</v>
      </c>
      <c r="J541">
        <v>3</v>
      </c>
      <c r="K541">
        <v>33</v>
      </c>
      <c r="L541" t="s">
        <v>20</v>
      </c>
      <c r="M541" t="s">
        <v>29</v>
      </c>
    </row>
    <row r="542" spans="1:13" x14ac:dyDescent="0.25">
      <c r="A542" t="s">
        <v>1136</v>
      </c>
      <c r="B542" s="12">
        <v>45497</v>
      </c>
      <c r="C542" s="13">
        <v>0.83472222222222225</v>
      </c>
      <c r="D542" t="s">
        <v>1137</v>
      </c>
      <c r="E542" t="s">
        <v>88</v>
      </c>
      <c r="F542">
        <v>23</v>
      </c>
      <c r="G542" t="s">
        <v>46</v>
      </c>
      <c r="H542" t="s">
        <v>47</v>
      </c>
      <c r="I542" t="s">
        <v>11</v>
      </c>
      <c r="J542">
        <v>4</v>
      </c>
      <c r="K542">
        <v>44</v>
      </c>
      <c r="L542" t="s">
        <v>18</v>
      </c>
      <c r="M542" t="s">
        <v>29</v>
      </c>
    </row>
    <row r="543" spans="1:13" x14ac:dyDescent="0.25">
      <c r="A543" t="s">
        <v>1138</v>
      </c>
      <c r="B543" s="12">
        <v>45490</v>
      </c>
      <c r="C543" s="13">
        <v>0.34652777777777777</v>
      </c>
      <c r="D543" t="s">
        <v>1139</v>
      </c>
      <c r="E543" t="s">
        <v>88</v>
      </c>
      <c r="F543">
        <v>56</v>
      </c>
      <c r="G543" t="s">
        <v>46</v>
      </c>
      <c r="H543" t="s">
        <v>47</v>
      </c>
      <c r="I543" t="s">
        <v>11</v>
      </c>
      <c r="J543">
        <v>7</v>
      </c>
      <c r="K543">
        <v>32</v>
      </c>
      <c r="L543" t="s">
        <v>21</v>
      </c>
      <c r="M543" t="s">
        <v>29</v>
      </c>
    </row>
    <row r="544" spans="1:13" x14ac:dyDescent="0.25">
      <c r="A544" t="s">
        <v>1140</v>
      </c>
      <c r="B544" s="12">
        <v>45494</v>
      </c>
      <c r="C544" s="13">
        <v>0.90625</v>
      </c>
      <c r="D544" t="s">
        <v>1141</v>
      </c>
      <c r="E544" t="s">
        <v>88</v>
      </c>
      <c r="F544">
        <v>23</v>
      </c>
      <c r="G544" t="s">
        <v>46</v>
      </c>
      <c r="H544" t="s">
        <v>47</v>
      </c>
      <c r="I544" t="s">
        <v>11</v>
      </c>
      <c r="J544">
        <v>10</v>
      </c>
      <c r="K544">
        <v>53</v>
      </c>
      <c r="L544" t="s">
        <v>18</v>
      </c>
      <c r="M544" t="s">
        <v>29</v>
      </c>
    </row>
    <row r="545" spans="1:13" x14ac:dyDescent="0.25">
      <c r="A545" t="s">
        <v>1142</v>
      </c>
      <c r="B545" s="12">
        <v>45474</v>
      </c>
      <c r="C545" s="13">
        <v>0.66249999999999998</v>
      </c>
      <c r="D545" t="s">
        <v>1143</v>
      </c>
      <c r="E545" t="s">
        <v>88</v>
      </c>
      <c r="F545">
        <v>53</v>
      </c>
      <c r="G545" t="s">
        <v>46</v>
      </c>
      <c r="H545" t="s">
        <v>47</v>
      </c>
      <c r="I545" t="s">
        <v>12</v>
      </c>
      <c r="J545">
        <v>0</v>
      </c>
      <c r="K545">
        <v>44</v>
      </c>
      <c r="L545" t="s">
        <v>21</v>
      </c>
      <c r="M545" t="s">
        <v>29</v>
      </c>
    </row>
    <row r="546" spans="1:13" x14ac:dyDescent="0.25">
      <c r="A546" t="s">
        <v>1144</v>
      </c>
      <c r="B546" s="12">
        <v>45127</v>
      </c>
      <c r="C546" s="13">
        <v>0.95486111111111116</v>
      </c>
      <c r="D546" t="s">
        <v>1145</v>
      </c>
      <c r="E546" t="s">
        <v>88</v>
      </c>
      <c r="F546">
        <v>42</v>
      </c>
      <c r="G546" t="s">
        <v>46</v>
      </c>
      <c r="H546" t="s">
        <v>47</v>
      </c>
      <c r="I546" t="s">
        <v>12</v>
      </c>
      <c r="J546">
        <v>2</v>
      </c>
      <c r="K546">
        <v>50</v>
      </c>
      <c r="L546" t="s">
        <v>20</v>
      </c>
      <c r="M546" t="s">
        <v>29</v>
      </c>
    </row>
    <row r="547" spans="1:13" x14ac:dyDescent="0.25">
      <c r="A547" t="s">
        <v>1146</v>
      </c>
      <c r="B547" s="12">
        <v>45481</v>
      </c>
      <c r="C547" s="13">
        <v>0.3347222222222222</v>
      </c>
      <c r="D547" t="s">
        <v>1147</v>
      </c>
      <c r="E547" t="s">
        <v>88</v>
      </c>
      <c r="F547">
        <v>66</v>
      </c>
      <c r="G547" t="s">
        <v>46</v>
      </c>
      <c r="H547" t="s">
        <v>47</v>
      </c>
      <c r="I547" t="s">
        <v>12</v>
      </c>
      <c r="J547">
        <v>2</v>
      </c>
      <c r="K547">
        <v>46</v>
      </c>
      <c r="L547" t="s">
        <v>22</v>
      </c>
      <c r="M547" t="s">
        <v>29</v>
      </c>
    </row>
    <row r="548" spans="1:13" x14ac:dyDescent="0.25">
      <c r="A548" t="s">
        <v>1148</v>
      </c>
      <c r="B548" s="12">
        <v>45127</v>
      </c>
      <c r="C548" s="13">
        <v>0.8520833333333333</v>
      </c>
      <c r="D548" t="s">
        <v>1149</v>
      </c>
      <c r="E548" t="s">
        <v>88</v>
      </c>
      <c r="F548">
        <v>73</v>
      </c>
      <c r="G548" t="s">
        <v>46</v>
      </c>
      <c r="H548" t="s">
        <v>47</v>
      </c>
      <c r="I548" t="s">
        <v>12</v>
      </c>
      <c r="J548">
        <v>2</v>
      </c>
      <c r="K548">
        <v>36</v>
      </c>
      <c r="L548" t="s">
        <v>23</v>
      </c>
      <c r="M548" t="s">
        <v>29</v>
      </c>
    </row>
    <row r="549" spans="1:13" x14ac:dyDescent="0.25">
      <c r="A549" t="s">
        <v>1150</v>
      </c>
      <c r="B549" s="12">
        <v>45491</v>
      </c>
      <c r="C549" s="13">
        <v>9.583333333333334E-2</v>
      </c>
      <c r="D549" t="s">
        <v>1151</v>
      </c>
      <c r="E549" t="s">
        <v>88</v>
      </c>
      <c r="F549">
        <v>11</v>
      </c>
      <c r="G549" t="s">
        <v>46</v>
      </c>
      <c r="H549" t="s">
        <v>47</v>
      </c>
      <c r="I549" t="s">
        <v>12</v>
      </c>
      <c r="J549">
        <v>4</v>
      </c>
      <c r="K549">
        <v>48</v>
      </c>
      <c r="L549" t="s">
        <v>17</v>
      </c>
      <c r="M549" t="s">
        <v>29</v>
      </c>
    </row>
    <row r="550" spans="1:13" x14ac:dyDescent="0.25">
      <c r="A550" t="s">
        <v>1152</v>
      </c>
      <c r="B550" s="12">
        <v>45504</v>
      </c>
      <c r="C550" s="13">
        <v>0.94513888888888886</v>
      </c>
      <c r="D550" t="s">
        <v>1153</v>
      </c>
      <c r="E550" t="s">
        <v>88</v>
      </c>
      <c r="F550">
        <v>32</v>
      </c>
      <c r="G550" t="s">
        <v>46</v>
      </c>
      <c r="H550" t="s">
        <v>47</v>
      </c>
      <c r="I550" t="s">
        <v>12</v>
      </c>
      <c r="J550">
        <v>4</v>
      </c>
      <c r="K550">
        <v>48</v>
      </c>
      <c r="L550" t="s">
        <v>19</v>
      </c>
      <c r="M550" t="s">
        <v>29</v>
      </c>
    </row>
    <row r="551" spans="1:13" x14ac:dyDescent="0.25">
      <c r="A551" t="s">
        <v>1154</v>
      </c>
      <c r="B551" s="12">
        <v>45488</v>
      </c>
      <c r="C551" s="13">
        <v>0.84861111111111109</v>
      </c>
      <c r="D551" t="s">
        <v>1155</v>
      </c>
      <c r="E551" t="s">
        <v>88</v>
      </c>
      <c r="F551">
        <v>61</v>
      </c>
      <c r="G551" t="s">
        <v>46</v>
      </c>
      <c r="H551" t="s">
        <v>47</v>
      </c>
      <c r="I551" t="s">
        <v>12</v>
      </c>
      <c r="J551">
        <v>8</v>
      </c>
      <c r="K551">
        <v>42</v>
      </c>
      <c r="L551" t="s">
        <v>22</v>
      </c>
      <c r="M551" t="s">
        <v>29</v>
      </c>
    </row>
    <row r="552" spans="1:13" x14ac:dyDescent="0.25">
      <c r="A552" t="s">
        <v>1156</v>
      </c>
      <c r="B552" s="12">
        <v>45474</v>
      </c>
      <c r="C552" s="13">
        <v>0.42569444444444443</v>
      </c>
      <c r="D552" t="s">
        <v>1157</v>
      </c>
      <c r="E552" t="s">
        <v>88</v>
      </c>
      <c r="F552">
        <v>49</v>
      </c>
      <c r="G552" t="s">
        <v>46</v>
      </c>
      <c r="H552" t="s">
        <v>47</v>
      </c>
      <c r="I552" t="s">
        <v>12</v>
      </c>
      <c r="J552">
        <v>9</v>
      </c>
      <c r="K552">
        <v>38</v>
      </c>
      <c r="L552" t="s">
        <v>20</v>
      </c>
      <c r="M552" t="s">
        <v>29</v>
      </c>
    </row>
    <row r="553" spans="1:13" x14ac:dyDescent="0.25">
      <c r="A553" t="s">
        <v>1158</v>
      </c>
      <c r="B553" s="12">
        <v>45121</v>
      </c>
      <c r="C553" s="13">
        <v>8.3333333333333332E-3</v>
      </c>
      <c r="D553" t="s">
        <v>1159</v>
      </c>
      <c r="E553" t="s">
        <v>45</v>
      </c>
      <c r="F553">
        <v>4</v>
      </c>
      <c r="G553" t="s">
        <v>46</v>
      </c>
      <c r="H553" t="s">
        <v>47</v>
      </c>
      <c r="I553" t="s">
        <v>12</v>
      </c>
      <c r="J553">
        <v>7</v>
      </c>
      <c r="K553">
        <v>56</v>
      </c>
      <c r="L553" t="s">
        <v>16</v>
      </c>
      <c r="M553" t="s">
        <v>29</v>
      </c>
    </row>
    <row r="554" spans="1:13" x14ac:dyDescent="0.25">
      <c r="A554" t="s">
        <v>1160</v>
      </c>
      <c r="B554" s="12">
        <v>45114</v>
      </c>
      <c r="C554" s="13">
        <v>0.13958333333333334</v>
      </c>
      <c r="D554" t="s">
        <v>1161</v>
      </c>
      <c r="E554" t="s">
        <v>45</v>
      </c>
      <c r="F554">
        <v>6</v>
      </c>
      <c r="G554" t="s">
        <v>46</v>
      </c>
      <c r="H554" t="s">
        <v>47</v>
      </c>
      <c r="I554" t="s">
        <v>12</v>
      </c>
      <c r="J554">
        <v>2</v>
      </c>
      <c r="K554">
        <v>32</v>
      </c>
      <c r="L554" t="s">
        <v>16</v>
      </c>
      <c r="M554" t="s">
        <v>29</v>
      </c>
    </row>
    <row r="555" spans="1:13" x14ac:dyDescent="0.25">
      <c r="A555" t="s">
        <v>1162</v>
      </c>
      <c r="B555" s="12">
        <v>45498</v>
      </c>
      <c r="C555" s="13">
        <v>0.96875</v>
      </c>
      <c r="D555" t="s">
        <v>1163</v>
      </c>
      <c r="E555" t="s">
        <v>45</v>
      </c>
      <c r="F555">
        <v>77</v>
      </c>
      <c r="G555" t="s">
        <v>46</v>
      </c>
      <c r="H555" t="s">
        <v>47</v>
      </c>
      <c r="I555" t="s">
        <v>12</v>
      </c>
      <c r="J555">
        <v>1</v>
      </c>
      <c r="K555">
        <v>39</v>
      </c>
      <c r="L555" t="s">
        <v>23</v>
      </c>
      <c r="M555" t="s">
        <v>29</v>
      </c>
    </row>
    <row r="556" spans="1:13" x14ac:dyDescent="0.25">
      <c r="A556" t="s">
        <v>1164</v>
      </c>
      <c r="B556" s="12">
        <v>45119</v>
      </c>
      <c r="C556" s="13">
        <v>0.56527777777777777</v>
      </c>
      <c r="D556" t="s">
        <v>1165</v>
      </c>
      <c r="E556" t="s">
        <v>45</v>
      </c>
      <c r="F556">
        <v>23</v>
      </c>
      <c r="G556" t="s">
        <v>46</v>
      </c>
      <c r="H556" t="s">
        <v>47</v>
      </c>
      <c r="I556" t="s">
        <v>12</v>
      </c>
      <c r="J556">
        <v>2</v>
      </c>
      <c r="K556">
        <v>54</v>
      </c>
      <c r="L556" t="s">
        <v>18</v>
      </c>
      <c r="M556" t="s">
        <v>29</v>
      </c>
    </row>
    <row r="557" spans="1:13" x14ac:dyDescent="0.25">
      <c r="A557" t="s">
        <v>1166</v>
      </c>
      <c r="B557" s="12">
        <v>45130</v>
      </c>
      <c r="C557" s="13">
        <v>5.0694444444444445E-2</v>
      </c>
      <c r="D557" t="s">
        <v>1167</v>
      </c>
      <c r="E557" t="s">
        <v>45</v>
      </c>
      <c r="F557">
        <v>16</v>
      </c>
      <c r="G557" t="s">
        <v>46</v>
      </c>
      <c r="H557" t="s">
        <v>47</v>
      </c>
      <c r="I557" t="s">
        <v>12</v>
      </c>
      <c r="J557">
        <v>2</v>
      </c>
      <c r="K557">
        <v>54</v>
      </c>
      <c r="L557" t="s">
        <v>17</v>
      </c>
      <c r="M557" t="s">
        <v>29</v>
      </c>
    </row>
    <row r="558" spans="1:13" x14ac:dyDescent="0.25">
      <c r="A558" t="s">
        <v>1168</v>
      </c>
      <c r="B558" s="12">
        <v>45493</v>
      </c>
      <c r="C558" s="13">
        <v>0.38611111111111113</v>
      </c>
      <c r="D558" t="s">
        <v>1169</v>
      </c>
      <c r="E558" t="s">
        <v>45</v>
      </c>
      <c r="F558">
        <v>32</v>
      </c>
      <c r="G558" t="s">
        <v>46</v>
      </c>
      <c r="H558" t="s">
        <v>47</v>
      </c>
      <c r="I558" t="s">
        <v>12</v>
      </c>
      <c r="J558">
        <v>8</v>
      </c>
      <c r="K558">
        <v>44</v>
      </c>
      <c r="L558" t="s">
        <v>19</v>
      </c>
      <c r="M558"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C26F7-81DE-4A30-9AAF-C9D2AED305B8}">
  <dimension ref="A3:M95"/>
  <sheetViews>
    <sheetView topLeftCell="A77" zoomScale="95" zoomScaleNormal="95" workbookViewId="0">
      <selection activeCell="E93" sqref="E93"/>
    </sheetView>
  </sheetViews>
  <sheetFormatPr defaultRowHeight="15" x14ac:dyDescent="0.25"/>
  <cols>
    <col min="1" max="1" width="14" customWidth="1"/>
    <col min="2" max="2" width="14.42578125" customWidth="1"/>
    <col min="3" max="3" width="13.85546875" customWidth="1"/>
    <col min="4" max="4" width="30.85546875" bestFit="1" customWidth="1"/>
    <col min="5" max="5" width="25.140625" bestFit="1" customWidth="1"/>
    <col min="9" max="9" width="13.140625" bestFit="1" customWidth="1"/>
    <col min="10" max="10" width="25.140625" bestFit="1" customWidth="1"/>
    <col min="12" max="12" width="17" bestFit="1" customWidth="1"/>
    <col min="13" max="13" width="26.85546875" bestFit="1" customWidth="1"/>
  </cols>
  <sheetData>
    <row r="3" spans="1:13" x14ac:dyDescent="0.25">
      <c r="A3" t="s">
        <v>1</v>
      </c>
      <c r="E3" t="s">
        <v>6</v>
      </c>
      <c r="I3" t="s">
        <v>7</v>
      </c>
      <c r="L3" t="s">
        <v>8</v>
      </c>
    </row>
    <row r="4" spans="1:13" x14ac:dyDescent="0.25">
      <c r="A4" t="s">
        <v>0</v>
      </c>
      <c r="E4" s="1" t="s">
        <v>4</v>
      </c>
      <c r="F4" t="s">
        <v>0</v>
      </c>
      <c r="I4" s="1" t="s">
        <v>4</v>
      </c>
      <c r="J4" s="3" t="s">
        <v>2</v>
      </c>
      <c r="L4" s="1" t="s">
        <v>4</v>
      </c>
      <c r="M4" s="3" t="s">
        <v>3</v>
      </c>
    </row>
    <row r="5" spans="1:13" x14ac:dyDescent="0.25">
      <c r="A5" s="2">
        <v>488</v>
      </c>
      <c r="E5" s="5" t="s">
        <v>1175</v>
      </c>
      <c r="F5" s="2">
        <v>17</v>
      </c>
      <c r="I5" s="5" t="s">
        <v>1175</v>
      </c>
      <c r="J5" s="3">
        <v>36.941176470588232</v>
      </c>
      <c r="L5" s="5" t="s">
        <v>1175</v>
      </c>
      <c r="M5" s="3">
        <v>4.125</v>
      </c>
    </row>
    <row r="6" spans="1:13" x14ac:dyDescent="0.25">
      <c r="E6" s="5" t="s">
        <v>1176</v>
      </c>
      <c r="F6" s="2">
        <v>19</v>
      </c>
      <c r="I6" s="5" t="s">
        <v>1176</v>
      </c>
      <c r="J6" s="3">
        <v>30.842105263157894</v>
      </c>
      <c r="L6" s="5" t="s">
        <v>1176</v>
      </c>
      <c r="M6" s="3">
        <v>5.333333333333333</v>
      </c>
    </row>
    <row r="7" spans="1:13" x14ac:dyDescent="0.25">
      <c r="E7" s="5" t="s">
        <v>1177</v>
      </c>
      <c r="F7" s="2">
        <v>12</v>
      </c>
      <c r="I7" s="5" t="s">
        <v>1177</v>
      </c>
      <c r="J7" s="3">
        <v>31.833333333333332</v>
      </c>
      <c r="L7" s="5" t="s">
        <v>1177</v>
      </c>
      <c r="M7" s="3">
        <v>4.75</v>
      </c>
    </row>
    <row r="8" spans="1:13" x14ac:dyDescent="0.25">
      <c r="E8" s="5" t="s">
        <v>1178</v>
      </c>
      <c r="F8" s="2">
        <v>9</v>
      </c>
      <c r="I8" s="5" t="s">
        <v>1178</v>
      </c>
      <c r="J8" s="3">
        <v>33.777777777777779</v>
      </c>
      <c r="L8" s="5" t="s">
        <v>1178</v>
      </c>
      <c r="M8" s="3">
        <v>2</v>
      </c>
    </row>
    <row r="9" spans="1:13" x14ac:dyDescent="0.25">
      <c r="E9" s="5" t="s">
        <v>1179</v>
      </c>
      <c r="F9" s="2">
        <v>15</v>
      </c>
      <c r="I9" s="5" t="s">
        <v>1179</v>
      </c>
      <c r="J9" s="3">
        <v>30.466666666666665</v>
      </c>
      <c r="L9" s="5" t="s">
        <v>1179</v>
      </c>
      <c r="M9" s="3">
        <v>8</v>
      </c>
    </row>
    <row r="10" spans="1:13" x14ac:dyDescent="0.25">
      <c r="E10" s="5" t="s">
        <v>1180</v>
      </c>
      <c r="F10" s="2">
        <v>10</v>
      </c>
      <c r="I10" s="5" t="s">
        <v>1180</v>
      </c>
      <c r="J10" s="3">
        <v>38.799999999999997</v>
      </c>
      <c r="L10" s="5" t="s">
        <v>1180</v>
      </c>
      <c r="M10" s="3">
        <v>3.5</v>
      </c>
    </row>
    <row r="11" spans="1:13" x14ac:dyDescent="0.25">
      <c r="E11" s="5" t="s">
        <v>1181</v>
      </c>
      <c r="F11" s="2">
        <v>18</v>
      </c>
      <c r="I11" s="5" t="s">
        <v>1181</v>
      </c>
      <c r="J11" s="3">
        <v>30.277777777777779</v>
      </c>
      <c r="L11" s="5" t="s">
        <v>1181</v>
      </c>
      <c r="M11" s="3">
        <v>7</v>
      </c>
    </row>
    <row r="12" spans="1:13" x14ac:dyDescent="0.25">
      <c r="A12" t="s">
        <v>2</v>
      </c>
      <c r="E12" s="5" t="s">
        <v>1182</v>
      </c>
      <c r="F12" s="2">
        <v>19</v>
      </c>
      <c r="I12" s="5" t="s">
        <v>1182</v>
      </c>
      <c r="J12" s="3">
        <v>35.157894736842103</v>
      </c>
      <c r="L12" s="5" t="s">
        <v>1182</v>
      </c>
      <c r="M12" s="3">
        <v>3.5</v>
      </c>
    </row>
    <row r="13" spans="1:13" x14ac:dyDescent="0.25">
      <c r="A13" s="3">
        <v>35.19877049180328</v>
      </c>
      <c r="E13" s="5" t="s">
        <v>1183</v>
      </c>
      <c r="F13" s="2">
        <v>19</v>
      </c>
      <c r="I13" s="5" t="s">
        <v>1183</v>
      </c>
      <c r="J13" s="3">
        <v>37.94736842105263</v>
      </c>
      <c r="L13" s="5" t="s">
        <v>1183</v>
      </c>
      <c r="M13" s="3">
        <v>6.4</v>
      </c>
    </row>
    <row r="14" spans="1:13" x14ac:dyDescent="0.25">
      <c r="E14" s="5" t="s">
        <v>1184</v>
      </c>
      <c r="F14" s="2">
        <v>13</v>
      </c>
      <c r="I14" s="5" t="s">
        <v>1184</v>
      </c>
      <c r="J14" s="3">
        <v>33.92307692307692</v>
      </c>
      <c r="L14" s="5" t="s">
        <v>1184</v>
      </c>
      <c r="M14" s="3">
        <v>3.5</v>
      </c>
    </row>
    <row r="15" spans="1:13" x14ac:dyDescent="0.25">
      <c r="E15" s="5" t="s">
        <v>1185</v>
      </c>
      <c r="F15" s="2">
        <v>15</v>
      </c>
      <c r="I15" s="5" t="s">
        <v>1185</v>
      </c>
      <c r="J15" s="3">
        <v>33.200000000000003</v>
      </c>
      <c r="L15" s="5" t="s">
        <v>1185</v>
      </c>
      <c r="M15" s="3">
        <v>6.5</v>
      </c>
    </row>
    <row r="16" spans="1:13" x14ac:dyDescent="0.25">
      <c r="E16" s="5" t="s">
        <v>1186</v>
      </c>
      <c r="F16" s="2">
        <v>25</v>
      </c>
      <c r="I16" s="5" t="s">
        <v>1186</v>
      </c>
      <c r="J16" s="3">
        <v>40.159999999999997</v>
      </c>
      <c r="L16" s="5" t="s">
        <v>1186</v>
      </c>
      <c r="M16" s="3">
        <v>5.2857142857142856</v>
      </c>
    </row>
    <row r="17" spans="1:13" x14ac:dyDescent="0.25">
      <c r="E17" s="5" t="s">
        <v>1187</v>
      </c>
      <c r="F17" s="2">
        <v>19</v>
      </c>
      <c r="I17" s="5" t="s">
        <v>1187</v>
      </c>
      <c r="J17" s="3">
        <v>41.578947368421055</v>
      </c>
      <c r="L17" s="5" t="s">
        <v>1187</v>
      </c>
      <c r="M17" s="3">
        <v>4.333333333333333</v>
      </c>
    </row>
    <row r="18" spans="1:13" x14ac:dyDescent="0.25">
      <c r="E18" s="5" t="s">
        <v>1188</v>
      </c>
      <c r="F18" s="2">
        <v>15</v>
      </c>
      <c r="I18" s="5" t="s">
        <v>1188</v>
      </c>
      <c r="J18" s="3">
        <v>36.866666666666667</v>
      </c>
      <c r="L18" s="5" t="s">
        <v>1188</v>
      </c>
      <c r="M18" s="3">
        <v>3</v>
      </c>
    </row>
    <row r="19" spans="1:13" x14ac:dyDescent="0.25">
      <c r="A19" t="s">
        <v>3</v>
      </c>
      <c r="E19" s="5" t="s">
        <v>1189</v>
      </c>
      <c r="F19" s="2">
        <v>14</v>
      </c>
      <c r="I19" s="5" t="s">
        <v>1189</v>
      </c>
      <c r="J19" s="3">
        <v>33.714285714285715</v>
      </c>
      <c r="L19" s="5" t="s">
        <v>1189</v>
      </c>
      <c r="M19" s="3">
        <v>4.333333333333333</v>
      </c>
    </row>
    <row r="20" spans="1:13" x14ac:dyDescent="0.25">
      <c r="A20" s="3">
        <v>4.7876712328767121</v>
      </c>
      <c r="E20" s="5" t="s">
        <v>1190</v>
      </c>
      <c r="F20" s="2">
        <v>20</v>
      </c>
      <c r="I20" s="5" t="s">
        <v>1190</v>
      </c>
      <c r="J20" s="3">
        <v>33.700000000000003</v>
      </c>
      <c r="L20" s="5" t="s">
        <v>1190</v>
      </c>
      <c r="M20" s="3">
        <v>3.3333333333333335</v>
      </c>
    </row>
    <row r="21" spans="1:13" x14ac:dyDescent="0.25">
      <c r="E21" s="5" t="s">
        <v>1191</v>
      </c>
      <c r="F21" s="2">
        <v>14</v>
      </c>
      <c r="I21" s="5" t="s">
        <v>1191</v>
      </c>
      <c r="J21" s="3">
        <v>34.642857142857146</v>
      </c>
      <c r="L21" s="5" t="s">
        <v>1191</v>
      </c>
      <c r="M21" s="3">
        <v>2.5714285714285716</v>
      </c>
    </row>
    <row r="22" spans="1:13" x14ac:dyDescent="0.25">
      <c r="E22" s="5" t="s">
        <v>1192</v>
      </c>
      <c r="F22" s="2">
        <v>14</v>
      </c>
      <c r="I22" s="5" t="s">
        <v>1192</v>
      </c>
      <c r="J22" s="3">
        <v>36.5</v>
      </c>
      <c r="L22" s="5" t="s">
        <v>1192</v>
      </c>
      <c r="M22" s="3">
        <v>3.75</v>
      </c>
    </row>
    <row r="23" spans="1:13" x14ac:dyDescent="0.25">
      <c r="E23" s="5" t="s">
        <v>1193</v>
      </c>
      <c r="F23" s="2">
        <v>17</v>
      </c>
      <c r="I23" s="5" t="s">
        <v>1193</v>
      </c>
      <c r="J23" s="3">
        <v>33.058823529411768</v>
      </c>
      <c r="L23" s="5" t="s">
        <v>1193</v>
      </c>
      <c r="M23" s="3">
        <v>8.3333333333333339</v>
      </c>
    </row>
    <row r="24" spans="1:13" x14ac:dyDescent="0.25">
      <c r="E24" s="5" t="s">
        <v>1194</v>
      </c>
      <c r="F24" s="2">
        <v>16</v>
      </c>
      <c r="I24" s="5" t="s">
        <v>1194</v>
      </c>
      <c r="J24" s="3">
        <v>33.5625</v>
      </c>
      <c r="L24" s="5" t="s">
        <v>1194</v>
      </c>
      <c r="M24" s="3">
        <v>3.75</v>
      </c>
    </row>
    <row r="25" spans="1:13" x14ac:dyDescent="0.25">
      <c r="E25" s="5" t="s">
        <v>1195</v>
      </c>
      <c r="F25" s="2">
        <v>18</v>
      </c>
      <c r="I25" s="5" t="s">
        <v>1195</v>
      </c>
      <c r="J25" s="3">
        <v>31.555555555555557</v>
      </c>
      <c r="L25" s="5" t="s">
        <v>1195</v>
      </c>
      <c r="M25" s="3">
        <v>4.666666666666667</v>
      </c>
    </row>
    <row r="26" spans="1:13" x14ac:dyDescent="0.25">
      <c r="B26" s="1" t="s">
        <v>4</v>
      </c>
      <c r="C26" t="s">
        <v>10</v>
      </c>
      <c r="D26" t="s">
        <v>13</v>
      </c>
      <c r="E26" s="5" t="s">
        <v>1196</v>
      </c>
      <c r="F26" s="2">
        <v>8</v>
      </c>
      <c r="I26" s="5" t="s">
        <v>1196</v>
      </c>
      <c r="J26" s="3">
        <v>38.375</v>
      </c>
      <c r="L26" s="5" t="s">
        <v>1196</v>
      </c>
      <c r="M26" s="3">
        <v>5</v>
      </c>
    </row>
    <row r="27" spans="1:13" x14ac:dyDescent="0.25">
      <c r="B27" s="5" t="s">
        <v>11</v>
      </c>
      <c r="C27" s="7">
        <v>266</v>
      </c>
      <c r="D27" s="8">
        <v>0.54508196721311475</v>
      </c>
      <c r="E27" s="5" t="s">
        <v>1197</v>
      </c>
      <c r="F27" s="2">
        <v>17</v>
      </c>
      <c r="I27" s="5" t="s">
        <v>1197</v>
      </c>
      <c r="J27" s="3">
        <v>35.411764705882355</v>
      </c>
      <c r="L27" s="5" t="s">
        <v>1197</v>
      </c>
      <c r="M27" s="3">
        <v>4.333333333333333</v>
      </c>
    </row>
    <row r="28" spans="1:13" x14ac:dyDescent="0.25">
      <c r="B28" s="5" t="s">
        <v>12</v>
      </c>
      <c r="C28" s="7">
        <v>222</v>
      </c>
      <c r="D28" s="8">
        <v>0.45491803278688525</v>
      </c>
      <c r="E28" s="5" t="s">
        <v>1198</v>
      </c>
      <c r="F28" s="2">
        <v>11</v>
      </c>
      <c r="I28" s="5" t="s">
        <v>1198</v>
      </c>
      <c r="J28" s="3">
        <v>34.909090909090907</v>
      </c>
      <c r="L28" s="5" t="s">
        <v>1198</v>
      </c>
      <c r="M28" s="3">
        <v>4.666666666666667</v>
      </c>
    </row>
    <row r="29" spans="1:13" x14ac:dyDescent="0.25">
      <c r="B29" s="5" t="s">
        <v>5</v>
      </c>
      <c r="C29" s="3">
        <v>488</v>
      </c>
      <c r="D29" s="8">
        <v>1</v>
      </c>
      <c r="E29" s="5" t="s">
        <v>1199</v>
      </c>
      <c r="F29" s="2">
        <v>15</v>
      </c>
      <c r="I29" s="5" t="s">
        <v>1199</v>
      </c>
      <c r="J29" s="3">
        <v>35.133333333333333</v>
      </c>
      <c r="L29" s="5" t="s">
        <v>1199</v>
      </c>
      <c r="M29" s="3">
        <v>4.5</v>
      </c>
    </row>
    <row r="30" spans="1:13" x14ac:dyDescent="0.25">
      <c r="E30" s="5" t="s">
        <v>1200</v>
      </c>
      <c r="F30" s="2">
        <v>13</v>
      </c>
      <c r="I30" s="5" t="s">
        <v>1200</v>
      </c>
      <c r="J30" s="3">
        <v>35.07692307692308</v>
      </c>
      <c r="L30" s="5" t="s">
        <v>1200</v>
      </c>
      <c r="M30" s="3">
        <v>6</v>
      </c>
    </row>
    <row r="31" spans="1:13" x14ac:dyDescent="0.25">
      <c r="A31" s="9" t="s">
        <v>11</v>
      </c>
      <c r="B31" s="9" t="s">
        <v>14</v>
      </c>
      <c r="C31" s="9" t="s">
        <v>15</v>
      </c>
      <c r="D31" s="9"/>
      <c r="E31" s="5" t="s">
        <v>1201</v>
      </c>
      <c r="F31" s="2">
        <v>17</v>
      </c>
      <c r="I31" s="5" t="s">
        <v>1201</v>
      </c>
      <c r="J31" s="3">
        <v>35.352941176470587</v>
      </c>
      <c r="L31" s="5" t="s">
        <v>1201</v>
      </c>
      <c r="M31" s="3">
        <v>6.8888888888888893</v>
      </c>
    </row>
    <row r="32" spans="1:13" x14ac:dyDescent="0.25">
      <c r="A32" s="10" t="str">
        <f>B28</f>
        <v>Not Admitted</v>
      </c>
      <c r="B32" s="10">
        <f>C28</f>
        <v>222</v>
      </c>
      <c r="C32" s="11">
        <f>D28</f>
        <v>0.45491803278688525</v>
      </c>
      <c r="D32" s="10"/>
      <c r="E32" s="5" t="s">
        <v>1202</v>
      </c>
      <c r="F32" s="2">
        <v>20</v>
      </c>
      <c r="I32" s="5" t="s">
        <v>1202</v>
      </c>
      <c r="J32" s="3">
        <v>36.6</v>
      </c>
      <c r="L32" s="5" t="s">
        <v>1202</v>
      </c>
      <c r="M32" s="3">
        <v>6.5714285714285712</v>
      </c>
    </row>
    <row r="33" spans="1:13" x14ac:dyDescent="0.25">
      <c r="A33" s="10" t="str">
        <f>B27</f>
        <v>Admitted</v>
      </c>
      <c r="B33" s="10">
        <f>C27</f>
        <v>266</v>
      </c>
      <c r="C33" s="11">
        <f>D27</f>
        <v>0.54508196721311475</v>
      </c>
      <c r="D33" s="10"/>
      <c r="E33" s="5" t="s">
        <v>1203</v>
      </c>
      <c r="F33" s="2">
        <v>20</v>
      </c>
      <c r="I33" s="5" t="s">
        <v>1203</v>
      </c>
      <c r="J33" s="3">
        <v>35.799999999999997</v>
      </c>
      <c r="L33" s="5" t="s">
        <v>1203</v>
      </c>
      <c r="M33" s="3">
        <v>4.0999999999999996</v>
      </c>
    </row>
    <row r="34" spans="1:13" x14ac:dyDescent="0.25">
      <c r="E34" s="5" t="s">
        <v>1204</v>
      </c>
      <c r="F34" s="2">
        <v>13</v>
      </c>
      <c r="I34" s="5" t="s">
        <v>1204</v>
      </c>
      <c r="J34" s="3">
        <v>30.307692307692307</v>
      </c>
      <c r="L34" s="5" t="s">
        <v>1204</v>
      </c>
      <c r="M34" s="3">
        <v>5</v>
      </c>
    </row>
    <row r="35" spans="1:13" x14ac:dyDescent="0.25">
      <c r="E35" s="5" t="s">
        <v>1205</v>
      </c>
      <c r="F35" s="2">
        <v>16</v>
      </c>
      <c r="I35" s="5" t="s">
        <v>1205</v>
      </c>
      <c r="J35" s="3">
        <v>42.75</v>
      </c>
      <c r="L35" s="5" t="s">
        <v>1205</v>
      </c>
      <c r="M35" s="3">
        <v>5.4</v>
      </c>
    </row>
    <row r="36" spans="1:13" x14ac:dyDescent="0.25">
      <c r="B36" t="s">
        <v>27</v>
      </c>
      <c r="E36" s="5" t="s">
        <v>5</v>
      </c>
      <c r="F36" s="2">
        <v>488</v>
      </c>
      <c r="I36" s="5" t="s">
        <v>5</v>
      </c>
      <c r="J36" s="2">
        <v>35.19877049180328</v>
      </c>
      <c r="L36" s="5" t="s">
        <v>5</v>
      </c>
      <c r="M36" s="2">
        <v>4.7876712328767121</v>
      </c>
    </row>
    <row r="37" spans="1:13" x14ac:dyDescent="0.25">
      <c r="B37" s="1" t="s">
        <v>4</v>
      </c>
      <c r="C37" t="s">
        <v>24</v>
      </c>
    </row>
    <row r="38" spans="1:13" x14ac:dyDescent="0.25">
      <c r="B38" s="5" t="s">
        <v>16</v>
      </c>
      <c r="C38" s="7">
        <v>62</v>
      </c>
    </row>
    <row r="39" spans="1:13" x14ac:dyDescent="0.25">
      <c r="B39" s="5" t="s">
        <v>17</v>
      </c>
      <c r="C39" s="7">
        <v>73</v>
      </c>
    </row>
    <row r="40" spans="1:13" x14ac:dyDescent="0.25">
      <c r="B40" s="5" t="s">
        <v>18</v>
      </c>
      <c r="C40" s="7">
        <v>49</v>
      </c>
    </row>
    <row r="41" spans="1:13" x14ac:dyDescent="0.25">
      <c r="B41" s="5" t="s">
        <v>19</v>
      </c>
      <c r="C41" s="7">
        <v>44</v>
      </c>
    </row>
    <row r="42" spans="1:13" x14ac:dyDescent="0.25">
      <c r="B42" s="5" t="s">
        <v>20</v>
      </c>
      <c r="C42" s="7">
        <v>72</v>
      </c>
    </row>
    <row r="43" spans="1:13" x14ac:dyDescent="0.25">
      <c r="B43" s="5" t="s">
        <v>21</v>
      </c>
      <c r="C43" s="7">
        <v>71</v>
      </c>
    </row>
    <row r="44" spans="1:13" x14ac:dyDescent="0.25">
      <c r="B44" s="5" t="s">
        <v>22</v>
      </c>
      <c r="C44" s="7">
        <v>59</v>
      </c>
    </row>
    <row r="45" spans="1:13" x14ac:dyDescent="0.25">
      <c r="B45" s="5" t="s">
        <v>23</v>
      </c>
      <c r="C45" s="7">
        <v>58</v>
      </c>
    </row>
    <row r="46" spans="1:13" x14ac:dyDescent="0.25">
      <c r="B46" s="5" t="s">
        <v>5</v>
      </c>
      <c r="C46" s="3">
        <v>488</v>
      </c>
    </row>
    <row r="48" spans="1:13" x14ac:dyDescent="0.25">
      <c r="B48" s="5" t="s">
        <v>1171</v>
      </c>
    </row>
    <row r="49" spans="2:3" x14ac:dyDescent="0.25">
      <c r="B49" s="1" t="s">
        <v>4</v>
      </c>
      <c r="C49" t="s">
        <v>9</v>
      </c>
    </row>
    <row r="50" spans="2:3" x14ac:dyDescent="0.25">
      <c r="B50" s="5" t="s">
        <v>29</v>
      </c>
      <c r="C50" s="7">
        <v>288</v>
      </c>
    </row>
    <row r="51" spans="2:3" x14ac:dyDescent="0.25">
      <c r="B51" s="5" t="s">
        <v>28</v>
      </c>
      <c r="C51" s="7">
        <v>200</v>
      </c>
    </row>
    <row r="52" spans="2:3" x14ac:dyDescent="0.25">
      <c r="B52" s="5" t="s">
        <v>5</v>
      </c>
      <c r="C52" s="3">
        <v>488</v>
      </c>
    </row>
    <row r="53" spans="2:3" x14ac:dyDescent="0.25">
      <c r="B53" s="5" t="s">
        <v>5</v>
      </c>
    </row>
    <row r="54" spans="2:3" x14ac:dyDescent="0.25">
      <c r="B54" s="1" t="s">
        <v>4</v>
      </c>
      <c r="C54" t="s">
        <v>1172</v>
      </c>
    </row>
    <row r="55" spans="2:3" x14ac:dyDescent="0.25">
      <c r="B55" s="5" t="s">
        <v>88</v>
      </c>
      <c r="C55" s="3">
        <v>232</v>
      </c>
    </row>
    <row r="56" spans="2:3" x14ac:dyDescent="0.25">
      <c r="B56" s="5" t="s">
        <v>45</v>
      </c>
      <c r="C56" s="3">
        <v>256</v>
      </c>
    </row>
    <row r="57" spans="2:3" x14ac:dyDescent="0.25">
      <c r="B57" s="5" t="s">
        <v>5</v>
      </c>
      <c r="C57" s="3">
        <v>488</v>
      </c>
    </row>
    <row r="60" spans="2:3" x14ac:dyDescent="0.25">
      <c r="B60" s="1" t="s">
        <v>4</v>
      </c>
      <c r="C60" t="s">
        <v>1173</v>
      </c>
    </row>
    <row r="61" spans="2:3" x14ac:dyDescent="0.25">
      <c r="B61" s="5" t="s">
        <v>843</v>
      </c>
      <c r="C61" s="7">
        <v>4</v>
      </c>
    </row>
    <row r="62" spans="2:3" x14ac:dyDescent="0.25">
      <c r="B62" s="5" t="s">
        <v>813</v>
      </c>
      <c r="C62" s="7">
        <v>7</v>
      </c>
    </row>
    <row r="63" spans="2:3" x14ac:dyDescent="0.25">
      <c r="B63" s="5" t="s">
        <v>776</v>
      </c>
      <c r="C63" s="7">
        <v>11</v>
      </c>
    </row>
    <row r="64" spans="2:3" x14ac:dyDescent="0.25">
      <c r="B64" s="5" t="s">
        <v>828</v>
      </c>
      <c r="C64" s="7">
        <v>11</v>
      </c>
    </row>
    <row r="65" spans="2:3" x14ac:dyDescent="0.25">
      <c r="B65" s="5" t="s">
        <v>763</v>
      </c>
      <c r="C65" s="7">
        <v>12</v>
      </c>
    </row>
    <row r="66" spans="2:3" x14ac:dyDescent="0.25">
      <c r="B66" s="5" t="s">
        <v>666</v>
      </c>
      <c r="C66" s="7">
        <v>60</v>
      </c>
    </row>
    <row r="67" spans="2:3" x14ac:dyDescent="0.25">
      <c r="B67" s="5" t="s">
        <v>523</v>
      </c>
      <c r="C67" s="7">
        <v>93</v>
      </c>
    </row>
    <row r="68" spans="2:3" x14ac:dyDescent="0.25">
      <c r="B68" s="5" t="s">
        <v>47</v>
      </c>
      <c r="C68" s="7">
        <v>290</v>
      </c>
    </row>
    <row r="69" spans="2:3" x14ac:dyDescent="0.25">
      <c r="B69" s="5" t="s">
        <v>5</v>
      </c>
      <c r="C69" s="3">
        <v>488</v>
      </c>
    </row>
    <row r="81" spans="2:5" x14ac:dyDescent="0.25">
      <c r="B81" s="1" t="s">
        <v>4</v>
      </c>
    </row>
    <row r="82" spans="2:5" x14ac:dyDescent="0.25">
      <c r="B82" s="5" t="s">
        <v>1174</v>
      </c>
    </row>
    <row r="83" spans="2:5" x14ac:dyDescent="0.25">
      <c r="B83" s="5" t="s">
        <v>5</v>
      </c>
    </row>
    <row r="93" spans="2:5" x14ac:dyDescent="0.25">
      <c r="E93" s="1" t="s">
        <v>4</v>
      </c>
    </row>
    <row r="94" spans="2:5" x14ac:dyDescent="0.25">
      <c r="E94" s="5" t="s">
        <v>1174</v>
      </c>
    </row>
    <row r="95" spans="2:5" x14ac:dyDescent="0.25">
      <c r="E95" s="5" t="s">
        <v>5</v>
      </c>
    </row>
  </sheetData>
  <pageMargins left="0.7" right="0.7" top="0.75" bottom="0.75" header="0.3" footer="0.3"/>
  <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DF059-FEA9-459E-A704-9789EFC701FC}">
  <dimension ref="A1:L15"/>
  <sheetViews>
    <sheetView tabSelected="1" zoomScale="166" zoomScaleNormal="166" workbookViewId="0">
      <selection activeCell="P18" sqref="P18"/>
    </sheetView>
  </sheetViews>
  <sheetFormatPr defaultRowHeight="15" x14ac:dyDescent="0.25"/>
  <sheetData>
    <row r="1" spans="1:12" x14ac:dyDescent="0.25">
      <c r="A1" s="4"/>
      <c r="B1" s="4"/>
      <c r="C1" s="4"/>
      <c r="D1" s="4"/>
      <c r="E1" s="4"/>
      <c r="F1" s="4"/>
      <c r="G1" s="4"/>
      <c r="H1" s="4"/>
      <c r="I1" s="4"/>
      <c r="J1" s="4"/>
      <c r="K1" s="4"/>
      <c r="L1" s="4"/>
    </row>
    <row r="2" spans="1:12" x14ac:dyDescent="0.25">
      <c r="A2" s="4"/>
      <c r="B2" s="4"/>
      <c r="C2" s="4"/>
      <c r="D2" s="4"/>
      <c r="E2" s="4"/>
      <c r="F2" s="4"/>
      <c r="G2" s="4"/>
      <c r="H2" s="4"/>
      <c r="I2" s="4"/>
      <c r="J2" s="4"/>
      <c r="K2" s="4"/>
      <c r="L2" s="4"/>
    </row>
    <row r="3" spans="1:12" x14ac:dyDescent="0.25">
      <c r="A3" s="4"/>
      <c r="B3" s="4"/>
      <c r="C3" s="4"/>
      <c r="D3" s="4"/>
      <c r="E3" s="4"/>
      <c r="F3" s="4"/>
      <c r="G3" s="4"/>
      <c r="H3" s="4"/>
      <c r="I3" s="4"/>
      <c r="J3" s="4"/>
      <c r="K3" s="4"/>
      <c r="L3" s="4"/>
    </row>
    <row r="4" spans="1:12" x14ac:dyDescent="0.25">
      <c r="A4" s="4"/>
      <c r="B4" s="4"/>
      <c r="C4" s="4"/>
      <c r="D4" s="4"/>
      <c r="E4" s="4"/>
      <c r="F4" s="4"/>
      <c r="G4" s="4"/>
      <c r="H4" s="4"/>
      <c r="I4" s="4"/>
      <c r="J4" s="4"/>
      <c r="K4" s="4"/>
      <c r="L4" s="4"/>
    </row>
    <row r="5" spans="1:12" x14ac:dyDescent="0.25">
      <c r="A5" s="4"/>
      <c r="B5" s="4"/>
      <c r="C5" s="4"/>
      <c r="D5" s="4"/>
      <c r="E5" s="4"/>
      <c r="F5" s="4"/>
      <c r="G5" s="4"/>
      <c r="H5" s="4"/>
      <c r="I5" s="4"/>
      <c r="J5" s="4"/>
      <c r="K5" s="4"/>
      <c r="L5" s="4"/>
    </row>
    <row r="6" spans="1:12" x14ac:dyDescent="0.25">
      <c r="A6" s="4"/>
      <c r="B6" s="4"/>
      <c r="C6" s="4"/>
      <c r="D6" s="4"/>
      <c r="E6" s="4"/>
      <c r="F6" s="4"/>
      <c r="G6" s="4"/>
      <c r="H6" s="4"/>
      <c r="I6" s="4"/>
      <c r="J6" s="4"/>
      <c r="K6" s="4"/>
      <c r="L6" s="4"/>
    </row>
    <row r="7" spans="1:12" x14ac:dyDescent="0.25">
      <c r="A7" s="4"/>
      <c r="B7" s="4"/>
      <c r="C7" s="4"/>
      <c r="D7" s="4"/>
      <c r="E7" s="4"/>
      <c r="F7" s="4"/>
      <c r="G7" s="4"/>
      <c r="H7" s="4"/>
      <c r="I7" s="4"/>
      <c r="J7" s="4"/>
      <c r="K7" s="4"/>
      <c r="L7" s="4"/>
    </row>
    <row r="8" spans="1:12" x14ac:dyDescent="0.25">
      <c r="A8" s="4"/>
      <c r="B8" s="4"/>
      <c r="C8" s="4"/>
      <c r="D8" s="4"/>
      <c r="E8" s="4"/>
      <c r="F8" s="4"/>
      <c r="G8" s="4"/>
      <c r="H8" s="4"/>
      <c r="I8" s="4"/>
      <c r="J8" s="4"/>
      <c r="K8" s="4"/>
      <c r="L8" s="4"/>
    </row>
    <row r="9" spans="1:12" x14ac:dyDescent="0.25">
      <c r="A9" s="4"/>
      <c r="B9" s="4"/>
      <c r="C9" s="4"/>
      <c r="D9" s="4"/>
      <c r="E9" s="4"/>
      <c r="F9" s="4"/>
      <c r="G9" s="4"/>
      <c r="H9" s="4"/>
      <c r="I9" s="4"/>
      <c r="J9" s="4"/>
      <c r="K9" s="4"/>
      <c r="L9" s="4"/>
    </row>
    <row r="10" spans="1:12" x14ac:dyDescent="0.25">
      <c r="A10" s="4"/>
      <c r="B10" s="4"/>
      <c r="C10" s="4"/>
      <c r="D10" s="4"/>
      <c r="E10" s="4"/>
      <c r="F10" s="4"/>
      <c r="G10" s="4"/>
      <c r="H10" s="4"/>
      <c r="I10" s="4"/>
      <c r="J10" s="4"/>
      <c r="K10" s="4"/>
      <c r="L10" s="4"/>
    </row>
    <row r="11" spans="1:12" x14ac:dyDescent="0.25">
      <c r="A11" s="4"/>
      <c r="B11" s="4"/>
      <c r="C11" s="4"/>
      <c r="D11" s="4"/>
      <c r="E11" s="4"/>
      <c r="F11" s="4"/>
      <c r="G11" s="4"/>
      <c r="H11" s="4"/>
      <c r="I11" s="4"/>
      <c r="J11" s="4"/>
      <c r="K11" s="4"/>
      <c r="L11" s="4"/>
    </row>
    <row r="12" spans="1:12" x14ac:dyDescent="0.25">
      <c r="A12" s="4"/>
      <c r="B12" t="s">
        <v>26</v>
      </c>
      <c r="E12" s="4"/>
      <c r="F12" s="4"/>
      <c r="G12" s="4"/>
      <c r="H12" s="4"/>
      <c r="I12" s="4"/>
      <c r="J12" s="4"/>
      <c r="K12" s="4"/>
      <c r="L12" s="4"/>
    </row>
    <row r="15" spans="1:12" x14ac:dyDescent="0.25">
      <c r="B15" t="s">
        <v>25</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8A618-CA01-43B5-AEE9-B6A13A5EB434}">
  <sheetPr>
    <tabColor theme="8" tint="0.79998168889431442"/>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FDF5-A5CC-49B2-97FF-484EA4DA364B}">
  <dimension ref="A2:P20"/>
  <sheetViews>
    <sheetView workbookViewId="0"/>
  </sheetViews>
  <sheetFormatPr defaultRowHeight="15" x14ac:dyDescent="0.25"/>
  <sheetData>
    <row r="2" spans="1:16" x14ac:dyDescent="0.25">
      <c r="A2" s="6"/>
      <c r="B2" s="6"/>
      <c r="C2" s="6"/>
      <c r="D2" s="6"/>
      <c r="E2" s="6"/>
      <c r="F2" s="6"/>
      <c r="G2" s="6"/>
      <c r="H2" s="6"/>
      <c r="I2" s="6"/>
      <c r="J2" s="6"/>
      <c r="K2" s="6"/>
      <c r="L2" s="6"/>
      <c r="M2" s="6"/>
      <c r="N2" s="6"/>
      <c r="O2" s="6"/>
      <c r="P2" s="6"/>
    </row>
    <row r="3" spans="1:16" x14ac:dyDescent="0.25">
      <c r="A3" s="6"/>
      <c r="B3" s="6"/>
      <c r="C3" s="6"/>
      <c r="D3" s="6"/>
      <c r="E3" s="6"/>
      <c r="F3" s="6"/>
      <c r="G3" s="6"/>
      <c r="H3" s="6"/>
      <c r="I3" s="6"/>
      <c r="J3" s="6"/>
      <c r="K3" s="6"/>
      <c r="L3" s="6"/>
      <c r="M3" s="6"/>
      <c r="N3" s="6"/>
      <c r="O3" s="6"/>
      <c r="P3" s="6"/>
    </row>
    <row r="4" spans="1:16" x14ac:dyDescent="0.25">
      <c r="A4" s="6"/>
      <c r="B4" s="6"/>
      <c r="C4" s="6"/>
      <c r="D4" s="6"/>
      <c r="E4" s="6"/>
      <c r="F4" s="6"/>
      <c r="G4" s="6"/>
      <c r="H4" s="6"/>
      <c r="I4" s="6"/>
      <c r="J4" s="6"/>
      <c r="K4" s="6"/>
      <c r="L4" s="6"/>
      <c r="M4" s="6"/>
      <c r="N4" s="6"/>
      <c r="O4" s="6"/>
      <c r="P4" s="6"/>
    </row>
    <row r="5" spans="1:16" x14ac:dyDescent="0.25">
      <c r="A5" s="6"/>
      <c r="B5" s="6"/>
      <c r="C5" s="6"/>
      <c r="D5" s="6"/>
      <c r="E5" s="6"/>
      <c r="F5" s="6"/>
      <c r="G5" s="6"/>
      <c r="H5" s="6"/>
      <c r="I5" s="6"/>
      <c r="J5" s="6"/>
      <c r="K5" s="6"/>
      <c r="L5" s="6"/>
      <c r="M5" s="6"/>
      <c r="N5" s="6"/>
      <c r="O5" s="6"/>
      <c r="P5" s="6"/>
    </row>
    <row r="6" spans="1:16" x14ac:dyDescent="0.25">
      <c r="A6" s="6"/>
      <c r="B6" s="6"/>
      <c r="C6" s="6"/>
      <c r="D6" s="6"/>
      <c r="E6" s="6"/>
      <c r="F6" s="6"/>
      <c r="G6" s="6"/>
      <c r="H6" s="6"/>
      <c r="I6" s="6"/>
      <c r="J6" s="6"/>
      <c r="K6" s="6"/>
      <c r="L6" s="6"/>
      <c r="M6" s="6"/>
      <c r="N6" s="6"/>
      <c r="O6" s="6"/>
      <c r="P6" s="6"/>
    </row>
    <row r="7" spans="1:16" x14ac:dyDescent="0.25">
      <c r="A7" s="6"/>
      <c r="B7" s="6"/>
      <c r="C7" s="6"/>
      <c r="D7" s="6"/>
      <c r="E7" s="6"/>
      <c r="F7" s="6"/>
      <c r="G7" s="6"/>
      <c r="H7" s="6"/>
      <c r="I7" s="6"/>
      <c r="J7" s="6"/>
      <c r="K7" s="6"/>
      <c r="L7" s="6"/>
      <c r="M7" s="6"/>
      <c r="N7" s="6"/>
      <c r="O7" s="6"/>
      <c r="P7" s="6"/>
    </row>
    <row r="8" spans="1:16" x14ac:dyDescent="0.25">
      <c r="A8" s="6"/>
      <c r="B8" s="6"/>
      <c r="C8" s="6"/>
      <c r="D8" s="6"/>
      <c r="E8" s="6"/>
      <c r="F8" s="6"/>
      <c r="G8" s="6"/>
      <c r="H8" s="6"/>
      <c r="I8" s="6"/>
      <c r="J8" s="6"/>
      <c r="K8" s="6"/>
      <c r="L8" s="6"/>
      <c r="M8" s="6"/>
      <c r="N8" s="6"/>
      <c r="O8" s="6"/>
      <c r="P8" s="6"/>
    </row>
    <row r="9" spans="1:16" x14ac:dyDescent="0.25">
      <c r="A9" s="6"/>
      <c r="B9" s="6"/>
      <c r="C9" s="6"/>
      <c r="D9" s="6"/>
      <c r="E9" s="6"/>
      <c r="F9" s="6"/>
      <c r="G9" s="6"/>
      <c r="H9" s="6"/>
      <c r="I9" s="6"/>
      <c r="J9" s="6"/>
      <c r="K9" s="6"/>
      <c r="L9" s="6"/>
      <c r="M9" s="6"/>
      <c r="N9" s="6"/>
      <c r="O9" s="6"/>
      <c r="P9" s="6"/>
    </row>
    <row r="10" spans="1:16" x14ac:dyDescent="0.25">
      <c r="A10" s="6"/>
      <c r="B10" s="6"/>
      <c r="C10" s="6"/>
      <c r="D10" s="6"/>
      <c r="E10" s="6"/>
      <c r="F10" s="6"/>
      <c r="G10" s="6"/>
      <c r="H10" s="6"/>
      <c r="I10" s="6"/>
      <c r="J10" s="6"/>
      <c r="K10" s="6"/>
      <c r="L10" s="6"/>
      <c r="M10" s="6"/>
      <c r="N10" s="6"/>
      <c r="O10" s="6"/>
      <c r="P10" s="6"/>
    </row>
    <row r="11" spans="1:16" x14ac:dyDescent="0.25">
      <c r="A11" s="6"/>
      <c r="B11" s="6"/>
      <c r="C11" s="6"/>
      <c r="D11" s="6"/>
      <c r="E11" s="6"/>
      <c r="F11" s="6"/>
      <c r="G11" s="6"/>
      <c r="H11" s="6"/>
      <c r="I11" s="6"/>
      <c r="J11" s="6"/>
      <c r="K11" s="6"/>
      <c r="L11" s="6"/>
      <c r="M11" s="6"/>
      <c r="N11" s="6"/>
      <c r="O11" s="6"/>
      <c r="P11" s="6"/>
    </row>
    <row r="12" spans="1:16" x14ac:dyDescent="0.25">
      <c r="A12" s="6"/>
      <c r="B12" s="6"/>
      <c r="C12" s="6"/>
      <c r="D12" s="6"/>
      <c r="E12" s="6"/>
      <c r="F12" s="6"/>
      <c r="G12" s="6"/>
      <c r="H12" s="6"/>
      <c r="I12" s="6"/>
      <c r="J12" s="6"/>
      <c r="K12" s="6"/>
      <c r="L12" s="6"/>
      <c r="M12" s="6"/>
      <c r="N12" s="6"/>
      <c r="O12" s="6"/>
      <c r="P12" s="6"/>
    </row>
    <row r="13" spans="1:16" x14ac:dyDescent="0.25">
      <c r="A13" s="6"/>
      <c r="B13" s="6"/>
      <c r="C13" s="6"/>
      <c r="D13" s="6"/>
      <c r="E13" s="6"/>
      <c r="F13" s="6"/>
      <c r="G13" s="6"/>
      <c r="H13" s="6"/>
      <c r="I13" s="6"/>
      <c r="J13" s="6"/>
      <c r="K13" s="6"/>
      <c r="L13" s="6"/>
      <c r="M13" s="6"/>
      <c r="N13" s="6"/>
      <c r="O13" s="6"/>
      <c r="P13" s="6"/>
    </row>
    <row r="14" spans="1:16" x14ac:dyDescent="0.25">
      <c r="A14" s="6"/>
      <c r="B14" s="6"/>
      <c r="C14" s="6"/>
      <c r="D14" s="6"/>
      <c r="E14" s="6"/>
      <c r="F14" s="6"/>
      <c r="G14" s="6"/>
      <c r="H14" s="6"/>
      <c r="I14" s="6"/>
      <c r="J14" s="6"/>
      <c r="K14" s="6"/>
      <c r="L14" s="6"/>
      <c r="M14" s="6"/>
      <c r="N14" s="6"/>
      <c r="O14" s="6"/>
      <c r="P14" s="6"/>
    </row>
    <row r="15" spans="1:16" x14ac:dyDescent="0.25">
      <c r="A15" s="6"/>
      <c r="B15" s="6"/>
      <c r="C15" s="6"/>
      <c r="D15" s="6"/>
      <c r="E15" s="6"/>
      <c r="F15" s="6"/>
      <c r="G15" s="6"/>
      <c r="H15" s="6"/>
      <c r="I15" s="6"/>
      <c r="J15" s="6"/>
      <c r="K15" s="6"/>
      <c r="L15" s="6"/>
      <c r="M15" s="6"/>
      <c r="N15" s="6"/>
      <c r="O15" s="6"/>
      <c r="P15" s="6"/>
    </row>
    <row r="16" spans="1:16" x14ac:dyDescent="0.25">
      <c r="A16" s="6"/>
      <c r="B16" s="6"/>
      <c r="C16" s="6"/>
      <c r="D16" s="6"/>
      <c r="E16" s="6"/>
      <c r="F16" s="6"/>
      <c r="G16" s="6"/>
      <c r="H16" s="6"/>
      <c r="I16" s="6"/>
      <c r="J16" s="6"/>
      <c r="K16" s="6"/>
      <c r="L16" s="6"/>
      <c r="M16" s="6"/>
      <c r="N16" s="6"/>
      <c r="O16" s="6"/>
      <c r="P16" s="6"/>
    </row>
    <row r="17" spans="1:16" x14ac:dyDescent="0.25">
      <c r="A17" s="6"/>
      <c r="B17" s="6"/>
      <c r="C17" s="6"/>
      <c r="D17" s="6"/>
      <c r="E17" s="6"/>
      <c r="F17" s="6"/>
      <c r="G17" s="6"/>
      <c r="H17" s="6"/>
      <c r="I17" s="6"/>
      <c r="J17" s="6"/>
      <c r="K17" s="6"/>
      <c r="L17" s="6"/>
      <c r="M17" s="6"/>
      <c r="N17" s="6"/>
      <c r="O17" s="6"/>
      <c r="P17" s="6"/>
    </row>
    <row r="18" spans="1:16" x14ac:dyDescent="0.25">
      <c r="A18" s="6"/>
      <c r="B18" s="6"/>
      <c r="C18" s="6"/>
      <c r="D18" s="6"/>
      <c r="E18" s="6"/>
      <c r="F18" s="6"/>
      <c r="G18" s="6"/>
      <c r="H18" s="6"/>
      <c r="I18" s="6"/>
      <c r="J18" s="6"/>
      <c r="K18" s="6"/>
      <c r="L18" s="6"/>
      <c r="M18" s="6"/>
      <c r="N18" s="6"/>
      <c r="O18" s="6"/>
      <c r="P18" s="6"/>
    </row>
    <row r="19" spans="1:16" x14ac:dyDescent="0.25">
      <c r="A19" s="6"/>
      <c r="B19" s="6"/>
      <c r="C19" s="6"/>
      <c r="D19" s="6"/>
      <c r="E19" s="6"/>
      <c r="F19" s="6"/>
      <c r="G19" s="6"/>
      <c r="H19" s="6"/>
      <c r="I19" s="6"/>
      <c r="J19" s="6"/>
      <c r="K19" s="6"/>
      <c r="L19" s="6"/>
      <c r="M19" s="6"/>
      <c r="N19" s="6"/>
      <c r="O19" s="6"/>
      <c r="P19" s="6"/>
    </row>
    <row r="20" spans="1:16" x14ac:dyDescent="0.25">
      <c r="A20" s="6"/>
      <c r="B20" s="6"/>
      <c r="C20" s="6"/>
      <c r="D20" s="6"/>
      <c r="E20" s="6"/>
      <c r="F20" s="6"/>
      <c r="G20" s="6"/>
      <c r="H20" s="6"/>
      <c r="I20" s="6"/>
      <c r="J20" s="6"/>
      <c r="K20" s="6"/>
      <c r="L20" s="6"/>
      <c r="M20" s="6"/>
      <c r="N20" s="6"/>
      <c r="O20" s="6"/>
      <c r="P20" s="6"/>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X M L _ C a l e n d a r _ T a b l e _ c 8 a b 8 e 1 c - 0 8 c 8 - 4 7 7 8 - b a c 7 - 2 e 6 9 e 1 1 5 6 a 6 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H o s p i t a l   E m e r g e n c y   R o o m   D a t a     1 _ 0 b f c 2 e 6 a - 9 d 3 4 - 4 5 8 b - 8 b 9 b - f 6 c 1 2 7 9 c 0 d 0 a " > < C u s t o m C o n t e n t   x m l n s = " h t t p : / / g e m i n i / p i v o t c u s t o m i z a t i o n / T a b l e X M L _ H o s p i t a l   E m e r g e n c y   R o o m   D a t a   1 _ 0 b f c 2 e 6 a - 9 d 3 4 - 4 5 8 b - 8 b 9 b - f 6 c 1 2 7 9 c 0 d 0 a " > < ! [ 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 1 1 8 < / 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H o s p i t a l   E m e r g e n c y   R o o m   D a t a     1 _ 0 b f c 2 e 6 a - 9 d 3 4 - 4 5 8 b - 8 b 9 b - f 6 c 1 2 7 9 c 0 d 0 a " > < C u s t o m C o n t e n t   x m l n s = " h t t p : / / g e m i n i / p i v o t c u s t o m i z a t i o n / T a b l e X M L _ H o s p i t a l   E m e r g e n c y   R o o m   D a t a   1 _ 0 b f c 2 e 6 a - 9 d 3 4 - 4 5 8 b - 8 b 9 b - f 6 c 1 2 7 9 c 0 d 0 a " > < ! [ 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 P a t i e n t   n a m e < / s t r i n g > < / k e y > < v a l u e > < i n t > 1 1 8 < / 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4.xml>��< ? x m l   v e r s i o n = " 1 . 0 "   e n c o d i n g = " u t f - 1 6 " ? > < D a t a M a s h u p   s q m i d = " 3 1 0 f 5 f 1 6 - 7 d b 8 - 4 c 7 8 - a 5 8 1 - 2 1 3 1 7 a 2 1 4 b 2 8 "   x m l n s = " h t t p : / / s c h e m a s . m i c r o s o f t . c o m / D a t a M a s h u p " > A A A A A G 4 G A A B Q S w M E F A A C A A g A V Y z r 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F W M 6 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j O t a + O U x I W c D A A C w C w A A E w A c A E Z v c m 1 1 b G F z L 1 N l Y 3 R p b 2 4 x L m 0 g o h g A K K A U A A A A A A A A A A A A A A A A A A A A A A A A A A A A p V Z d T 9 s w F H 2 v x H + w z E s q e R E p G 5 O G + g A t H Z V Y x d p u e 4 A J m c S 0 l h y 7 s t 1 C h f r f d 5 2 k 5 K N J i x i o h P r e n H v u x 7 F t W G i 5 k m i S P o P z o 9 Z R y 8 y p Z h E 6 x t f K L L i l A l 3 F T M + Y D N d o r F S M + t R S 5 A V t j L p I M H v U Q v A z U U s d M l j p m Z X f V + E y Z t J 6 A y 6 Y 3 1 P S w h f j 4 d 6 3 + 1 + G a X M / u B h O r + / 7 6 l k K R S N z f y i U H 5 o V b p O 7 P h M 8 5 p b p L i a Y o J 4 S y 1 i a b t A h 6 E q G K u J y 1 j 3 7 c n I S E P R z q S y b 2 L V g 3 f x f f 6 Q k + 9 s m K e d j f K t V D L Y I X T M a A T G X 0 p Q + g m N m y d a 9 N D 2 C 7 r L 1 C y E m I R V U m 6 7 V y y J k b 0 7 l D B C n 6 w X L 4 a a a S v O k d J x S d k b j 1 c Q n r 6 / 4 l l o O 9 U L D C F K 0 4 I k s e 7 E b g n L T R R R z Y 1 z r o E K s 0 W 3 A t Q E c 6 U r b 6 H R D w W d E 4 2 a Y 7 0 w C u W Y y M / f q U N q z z 7 5 L r G Q c 0 3 A X u M 8 W V N s 4 s b M n p v U e e n m q A 0 F n W z e h Z h z q X / K c w N M 8 0 W y k Q 6 X 3 0 P p D u b U 8 3 u N R j v s Q V C N v 8 p b / c D M b b a c x b 3 p P x Y 9 c s m z d q 8 w G a e x T T W s 2 J A P T W 9 Q p F O p y / S Y I D / s I F 6 c + G f U 2 y c j h n O 2 Y S U C s o Z s a c r a V t N x o Z m A F i j J h t y n C L w T 0 P E K / q V i y I n q y n q x 6 u y y A q P t Q A Y X J X H X p H b I z j 4 1 B g z 1 R S + Q I H r g P i z 8 Y t t j P 4 K D Y q y S L W q + f 8 k Q M j W l 2 G t M s 8 y L Y b V H w c E G s d f 2 r p u q G i T S y a W R w + s 5 C d y D 4 E x X G k R i p F P + / i c R q V T / F z p B P c Z V x I z p I v I A / W Q h u M 3 T 0 u E Z v Q s s j J S 6 p h 7 d L q K C R n d 0 6 e R O w U o g d J V e E D C d q u 3 n z 9 4 P m U H 6 n m B I c x g A P F M f q u V C w C R N w / L s 1 b 1 / a B D E a z p E b p X o B o G d u 5 + h G h U 5 M h 7 R Q 5 g L Z 7 U 0 v E U M E 3 z a w R W M m P w 1 H u J 5 E 5 2 D k R s r 1 c s z K u B U k H B l l Q Z Z 2 s a B 5 M y 2 T P B C r x j b l y S n w o T F w + / N R i 8 t G 1 s V 7 X w 9 q I S O q H 5 I 8 a q 9 4 N 9 x Y 3 w F D Y q 4 r X u e k c 0 r g 0 n U S t M n X 0 4 A c R 0 t N 3 T H s w Z r 7 b R e 6 p e S K a X f n s S q t V V 6 0 A V y H H P j b d a s s l M s 1 b B 5 z u O N 5 o A e 5 F G L 7 9 + r F a p r o 2 / h X W i v 9 w e t Y D T f X q d S p M o g f O F A r x 3 8 R G L + j T / j 8 H 1 B L A Q I t A B Q A A g A I A F W M 6 1 p D H n C b p Q A A A P c A A A A S A A A A A A A A A A A A A A A A A A A A A A B D b 2 5 m a W c v U G F j a 2 F n Z S 5 4 b W x Q S w E C L Q A U A A I A C A B V j O t a D 8 r p q 6 Q A A A D p A A A A E w A A A A A A A A A A A A A A A A D x A A A A W 0 N v b n R l b n R f V H l w Z X N d L n h t b F B L A Q I t A B Q A A g A I A F W M 6 1 r 4 5 T E h Z w M A A L A L A A A T A A A A A A A A A A A A A A A A A O I 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w j A A A A A A A A + i 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l M j A o M S 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l 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E w V D A 0 O j Q 4 O j U x L j Y 1 N z A 5 N T h a I i A v P j x F b n R y e S B U e X B l P S J G a W x s Q 2 9 s d W 1 u V H l w Z X M i I F Z h b H V l P S J z Q m d r S 0 J n W U R C Z 1 l H Q X d N P S I g L z 4 8 R W 5 0 c n k g V H l w Z T 0 i R m l s b E N v b H V t b k 5 h b W V z I i B W Y W x 1 Z T 0 i c 1 s m c X V v d D t Q Y X R p Z W 5 0 I E l k J n F 1 b 3 Q 7 L C Z x d W 9 0 O 1 B h d G l l b n Q g Q W R t a X N z a W 9 u I E R h d G U m c X V v d D s s J n F 1 b 3 Q 7 U G F 0 a W V u d C B B Z G 1 p c 3 N p b 2 4 g V G l t Z S Z x d W 9 0 O y w m c X V v d D t Q Y X R p Z W 5 0 I G 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g K D E p L 0 N o Y W 5 n Z W Q g V H l w Z S 5 7 U G F 0 a W V u d C B J Z C w w f S Z x d W 9 0 O y w m c X V v d D t T Z W N 0 a W 9 u M S 9 I b 3 N w a X R h b C B F b W V y Z 2 V u Y 3 k g U m 9 v b S B E Y X R h I C g x K S 9 D a G F u Z 2 V k I F R 5 c G U g d 2 l 0 a C B M b 2 N h b G U 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0 N v b H V t b k N v d W 5 0 J n F 1 b 3 Q 7 O j E x L C Z x d W 9 0 O 0 t l e U N v b H V t b k 5 h b W V z J n F 1 b 3 Q 7 O l t d L C Z x d W 9 0 O 0 N v b H V t b k l k Z W 5 0 a X R p Z X M m c X V v d D s 6 W y Z x d W 9 0 O 1 N l Y 3 R p b 2 4 x L 0 h v c 3 B p d G F s I E V t Z X J n Z W 5 j e S B S b 2 9 t I E R h d G E g K D E p L 0 N o Y W 5 n Z W Q g V H l w Z S 5 7 U G F 0 a W V u d C B J Z C w w f S Z x d W 9 0 O y w m c X V v d D t T Z W N 0 a W 9 u M S 9 I b 3 N w a X R h b C B F b W V y Z 2 V u Y 3 k g U m 9 v b S B E Y X R h I C g x K S 9 D a G F u Z 2 V k I F R 5 c G U g d 2 l 0 a C B M b 2 N h b G U u e 1 B h d G l l b n Q g Q W R t a X N z a W 9 u I E R h d G U u M S w x f S Z x d W 9 0 O y w m c X V v d D t T Z W N 0 a W 9 u M S 9 I b 3 N w a X R h b C B F b W V y Z 2 V u Y 3 k g U m 9 v b S B E Y X R h I C g x K S 9 D a G F u Z 2 V k I F R 5 c G U y L n t Q Y X R p Z W 5 0 I E F k b W l z c 2 l v b i B E Y X R l L j I s M n 0 m c X V v d D s s J n F 1 b 3 Q 7 U 2 V j d G l v b j E v S G 9 z c G l 0 Y W w g R W 1 l c m d l b m N 5 I F J v b 2 0 g R G F 0 Y S A o M S k v T W V y Z 2 V k I E N v b H V t b n M u e 0 1 l c m d l Z C w y f S Z x d W 9 0 O y w m c X V v d D t T Z W N 0 a W 9 u M S 9 I b 3 N w a X R h b C B F b W V y Z 2 V u Y 3 k g U m 9 v b S B E Y X R h I C g x K S 9 S Z X B s Y W N l Z C B W Y W x 1 Z T E u e 1 B h d G l l b n Q g R 2 V u Z G V y L D N 9 J n F 1 b 3 Q 7 L C Z x d W 9 0 O 1 N l Y 3 R p b 2 4 x L 0 h v c 3 B p d G F s I E V t Z X J n Z W 5 j e S B S b 2 9 t I E R h d G E g K D E p L 0 N o Y W 5 n Z W Q g V H l w Z S 5 7 U G F 0 a W V u d C B B Z 2 U s N X 0 m c X V v d D s s J n F 1 b 3 Q 7 U 2 V j d G l v b j E v S G 9 z c G l 0 Y W w g R W 1 l c m d l b m N 5 I F J v b 2 0 g R G F 0 Y S A o M S k v Q 2 h h b m d l Z C B U e X B l L n t Q Y X R p Z W 5 0 I F J h Y 2 U s N n 0 m c X V v d D s s J n F 1 b 3 Q 7 U 2 V j d G l v b j E v S G 9 z c G l 0 Y W w g R W 1 l c m d l b m N 5 I F J v b 2 0 g R G F 0 Y S A o M S k v Q 2 h h b m d l Z C B U e X B l L n t E Z X B h c n R t Z W 5 0 I F J l Z m V y c m F s L D d 9 J n F 1 b 3 Q 7 L C Z x d W 9 0 O 1 N l Y 3 R p b 2 4 x L 0 h v c 3 B p d G F s I E V t Z X J n Z W 5 j e S B S b 2 9 t I E R h d G E g K D E p L 1 J l c G x h Y 2 V k I F Z h b H V l M y 5 7 U G F 0 a W V u d C B B Z G 1 p c 3 N p b 2 4 g R m x h Z y w 3 f S Z x d W 9 0 O y w m c X V v d D t T Z W N 0 a W 9 u M S 9 I b 3 N w a X R h b C B F b W V y Z 2 V u Y 3 k g U m 9 v b S B E Y X R h I C g x K S 9 D a G F u Z 2 V k I F R 5 c G U u e 1 B h d G l l b n Q g U 2 F 0 a X N m Y W N 0 a W 9 u I F N j b 3 J l L D l 9 J n F 1 b 3 Q 7 L C Z x d W 9 0 O 1 N l Y 3 R p b 2 4 x L 0 h v c 3 B p d G F s I E V t Z X J n Z W 5 j e S B S b 2 9 t I E R h d G E g K D E p L 0 N o Y W 5 n Z W Q g V H l w Z S 5 7 U G F 0 a W V u d C B X Y W l 0 d G l t Z S w x M H 0 m c X V v d D t d L C Z x d W 9 0 O 1 J l b G F 0 a W 9 u c 2 h p c E l u Z m 8 m c X V v d D s 6 W 1 1 9 I i A v P j w v U 3 R h Y m x l R W 5 0 c m l l c z 4 8 L 0 l 0 Z W 0 + P E l 0 Z W 0 + P E l 0 Z W 1 M b 2 N h d G l v b j 4 8 S X R l b V R 5 c G U + R m 9 y b X V s Y T w v S X R l b V R 5 c G U + P E l 0 Z W 1 Q Y X R o P l N l Y 3 R p b 2 4 x L 0 h v c 3 B p d G F s J T I w R W 1 l c m d l b m N 5 J T I w U m 9 v b S U y M E R h d G E l M j A o M S k v U 2 9 1 c m N l P C 9 J d G V t U G F 0 a D 4 8 L 0 l 0 Z W 1 M b 2 N h d G l v b j 4 8 U 3 R h Y m x l R W 5 0 c m l l c y A v P j w v S X R l b T 4 8 S X R l b T 4 8 S X R l b U x v Y 2 F 0 a W 9 u P j x J d G V t V H l w Z T 5 G b 3 J t d W x h P C 9 J d G V t V H l w Z T 4 8 S X R l b V B h d G g + U 2 V j d G l v b j E v S G 9 z c G l 0 Y W w l M j B F b W V y Z 2 V u Y 3 k l M j B S b 2 9 t J T I w R G F 0 Y S U y M C g x K S 9 Q c m 9 t b 3 R l Z C U y M E h l Y W R l c n M 8 L 0 l 0 Z W 1 Q Y X R o P j w v S X R l b U x v Y 2 F 0 a W 9 u P j x T d G F i b G V F b n R y a W V z I C 8 + P C 9 J d G V t P j x J d G V t P j x J d G V t T G 9 j Y X R p b 2 4 + P E l 0 Z W 1 U e X B l P k Z v c m 1 1 b G E 8 L 0 l 0 Z W 1 U e X B l P j x J d G V t U G F 0 a D 5 T Z W N 0 a W 9 u M S 9 I b 3 N w a X R h b C U y M E V t Z X J n Z W 5 j e S U y M F J v b 2 0 l M j B E Y X R h J T I w K D E p L 0 N o Y W 5 n Z W Q l M j B U e X B l P C 9 J d G V t U G F 0 a D 4 8 L 0 l 0 Z W 1 M b 2 N h d G l v b j 4 8 U 3 R h Y m x l R W 5 0 c m l l c y A v P j w v S X R l b T 4 8 S X R l b T 4 8 S X R l b U x v Y 2 F 0 a W 9 u P j x J d G V t V H l w Z T 5 G b 3 J t d W x h P C 9 J d G V t V H l w Z T 4 8 S X R l b V B h d G g + U 2 V j d G l v b j E v S G 9 z c G l 0 Y W w l M j B F b W V y Z 2 V u Y 3 k l M j B S b 2 9 t J T I w R G F 0 Y S U y M C g x K S 9 N Z X J n Z W Q l M j B D b 2 x 1 b W 5 z P C 9 J d G V t U G F 0 a D 4 8 L 0 l 0 Z W 1 M b 2 N h d G l v b j 4 8 U 3 R h Y m x l R W 5 0 c m l l c y A v P j w v S X R l b T 4 8 S X R l b T 4 8 S X R l b U x v Y 2 F 0 a W 9 u P j x J d G V t V H l w Z T 5 G b 3 J t d W x h P C 9 J d G V t V H l w Z T 4 8 S X R l b V B h d G g + U 2 V j d G l v b j E v S G 9 z c G l 0 Y W w l M j B F b W V y Z 2 V u Y 3 k l M j B S b 2 9 t J T I w R G F 0 Y S U y M C g x K S 9 S Z W 5 h b W V k J T I w Q 2 9 s d W 1 u c z w v S X R l b V B h d G g + P C 9 J d G V t T G 9 j Y X R p b 2 4 + P F N 0 Y W J s Z U V u d H J p Z X M g L z 4 8 L 0 l 0 Z W 0 + P E l 0 Z W 0 + P E l 0 Z W 1 M b 2 N h d G l v b j 4 8 S X R l b V R 5 c G U + R m 9 y b X V s Y T w v S X R l b V R 5 c G U + P E l 0 Z W 1 Q Y X R o P l N l Y 3 R p b 2 4 x L 0 h v c 3 B p d G F s J T I w R W 1 l c m d l b m N 5 J T I w U m 9 v b S U y M E R h d G E l M j A o M S k v U m V w b G F j Z W Q l M j B W Y W x 1 Z T w v S X R l b V B h d G g + P C 9 J d G V t T G 9 j Y X R p b 2 4 + P F N 0 Y W J s Z U V u d H J p Z X M g L z 4 8 L 0 l 0 Z W 0 + P E l 0 Z W 0 + P E l 0 Z W 1 M b 2 N h d G l v b j 4 8 S X R l b V R 5 c G U + R m 9 y b X V s Y T w v S X R l b V R 5 c G U + P E l 0 Z W 1 Q Y X R o P l N l Y 3 R p b 2 4 x L 0 h v c 3 B p d G F s J T I w R W 1 l c m d l b m N 5 J T I w U m 9 v b S U y M E R h d G E l M j A o M S k v U m V w b G F j Z W Q l M j B W Y W x 1 Z T E 8 L 0 l 0 Z W 1 Q Y X R o P j w v S X R l b U x v Y 2 F 0 a W 9 u P j x T d G F i b G V F b n R y a W V z I C 8 + P C 9 J d G V t P j x J d G V t P j x J d G V t T G 9 j Y X R p b 2 4 + P E l 0 Z W 1 U e X B l P k Z v c m 1 1 b G E 8 L 0 l 0 Z W 1 U e X B l P j x J d G V t U G F 0 a D 5 T Z W N 0 a W 9 u M S 9 I b 3 N w a X R h b C U y M E V t Z X J n Z W 5 j e S U y M F J v b 2 0 l M j B E Y X R h J T I w K D E p L 0 N o Y W 5 n Z W Q l M j B U e X B l M T w v S X R l b V B h d G g + P C 9 J d G V t T G 9 j Y X R p b 2 4 + P F N 0 Y W J s Z U V u d H J p Z X M g L z 4 8 L 0 l 0 Z W 0 + P E l 0 Z W 0 + P E l 0 Z W 1 M b 2 N h d G l v b j 4 8 S X R l b V R 5 c G U + R m 9 y b X V s Y T w v S X R l b V R 5 c G U + P E l 0 Z W 1 Q Y X R o P l N l Y 3 R p b 2 4 x L 0 h v c 3 B p d G F s J T I w R W 1 l c m d l b m N 5 J T I w U m 9 v b S U y M E R h d G E l M j A o M S k v U m V w b G F j Z W Q l M j B W Y W x 1 Z T I 8 L 0 l 0 Z W 1 Q Y X R o P j w v S X R l b U x v Y 2 F 0 a W 9 u P j x T d G F i b G V F b n R y a W V z I C 8 + P C 9 J d G V t P j x J d G V t P j x J d G V t T G 9 j Y X R p b 2 4 + P E l 0 Z W 1 U e X B l P k Z v c m 1 1 b G E 8 L 0 l 0 Z W 1 U e X B l P j x J d G V t U G F 0 a D 5 T Z W N 0 a W 9 u M S 9 I b 3 N w a X R h b C U y M E V t Z X J n Z W 5 j e S U y M F J v b 2 0 l M j B E Y X R h J T I w K D E p L 1 J l c G x h Y 2 V k J T I w V m F s d W U z P C 9 J d G V t U G F 0 a D 4 8 L 0 l 0 Z W 1 M b 2 N h d G l v b j 4 8 U 3 R h Y m x l R W 5 0 c m l l c y A v P j w v S X R l b T 4 8 S X R l b T 4 8 S X R l b U x v Y 2 F 0 a W 9 u P j x J d G V t V H l w Z T 5 G b 3 J t d W x h P C 9 J d G V t V H l w Z T 4 8 S X R l b V B h d G g + U 2 V j d G l v b j E v S G 9 z c G l 0 Y W w l M j B F b W V y Z 2 V u Y 3 k l M j B S b 2 9 t J T I w R G F 0 Y S U y M C g x K S 9 S Z W 1 v d m V k J T I w Q 2 9 s d W 1 u c z w v S X R l b V B h d G g + P C 9 J d G V t T G 9 j Y X R p b 2 4 + P F N 0 Y W J s Z U V u d H J p Z X M g L z 4 8 L 0 l 0 Z W 0 + P E l 0 Z W 0 + P E l 0 Z W 1 M b 2 N h d G l v b j 4 8 S X R l b V R 5 c G U + R m 9 y b X V s Y T w v S X R l b V R 5 c G U + P E l 0 Z W 1 Q Y X R o P l N l Y 3 R p b 2 4 x L 0 h v c 3 B p d G F s J T I w R W 1 l c m d l b m N 5 J T I w U m 9 v b S U y M E R h d G E l M j A o M S k v U 3 B s a X Q l M j B D b 2 x 1 b W 4 l M j B i e S U y M E R l b G l t a X R l c j w v S X R l b V B h d G g + P C 9 J d G V t T G 9 j Y X R p b 2 4 + P F N 0 Y W J s Z U V u d H J p Z X M g L z 4 8 L 0 l 0 Z W 0 + P E l 0 Z W 0 + P E l 0 Z W 1 M b 2 N h d G l v b j 4 8 S X R l b V R 5 c G U + R m 9 y b X V s Y T w v S X R l b V R 5 c G U + P E l 0 Z W 1 Q Y X R o P l N l Y 3 R p b 2 4 x L 0 h v c 3 B p d G F s J T I w R W 1 l c m d l b m N 5 J T I w U m 9 v b S U y M E R h d G E l M j A o M S k v R m l s d G V y Z W Q l M j B S b 3 d z P C 9 J d G V t U G F 0 a D 4 8 L 0 l 0 Z W 1 M b 2 N h d G l v b j 4 8 U 3 R h Y m x l R W 5 0 c m l l c y A v P j w v S X R l b T 4 8 S X R l b T 4 8 S X R l b U x v Y 2 F 0 a W 9 u P j x J d G V t V H l w Z T 5 G b 3 J t d W x h P C 9 J d G V t V H l w Z T 4 8 S X R l b V B h d G g + U 2 V j d G l v b j E v S G 9 z c G l 0 Y W w l M j B F b W V y Z 2 V u Y 3 k l M j B S b 2 9 t J T I w R G F 0 Y S U y M C g x K S 9 D a G F u Z 2 V k J T I w V H l w Z S U y M H d p d G g l M j B M b 2 N h b G U 8 L 0 l 0 Z W 1 Q Y X R o P j w v S X R l b U x v Y 2 F 0 a W 9 u P j x T d G F i b G V F b n R y a W V z I C 8 + P C 9 J d G V t P j x J d G V t P j x J d G V t T G 9 j Y X R p b 2 4 + P E l 0 Z W 1 U e X B l P k Z v c m 1 1 b G E 8 L 0 l 0 Z W 1 U e X B l P j x J d G V t U G F 0 a D 5 T Z W N 0 a W 9 u M S 9 I b 3 N w a X R h b C U y M E V t Z X J n Z W 5 j e S U y M F J v b 2 0 l M j B E Y X R h J T I w K D E p L 0 N o Y W 5 n Z W Q l M j B U e X B l M j w v S X R l b V B h d G g + P C 9 J d G V t T G 9 j Y X R p b 2 4 + P F N 0 Y W J s Z U V u d H J p Z X M g L z 4 8 L 0 l 0 Z W 0 + P E l 0 Z W 0 + P E l 0 Z W 1 M b 2 N h d G l v b j 4 8 S X R l b V R 5 c G U + R m 9 y b X V s Y T w v S X R l b V R 5 c G U + P E l 0 Z W 1 Q Y X R o P l N l Y 3 R p b 2 4 x L 0 h v c 3 B p d G F s J T I w R W 1 l c m d l b m N 5 J T I w U m 9 v b S U y M E R h d G E l M j A o M S k v U m V u Y W 1 l Z C U y M E N v b H V t b n M x 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R h d G U m c X V v d D t d I i A v P j x F b n R y e S B U e X B l P S J G a W x s Q 2 9 s d W 1 u V H l w Z X M i I F Z h b H V l P S J z Q 1 E 9 P S I g L z 4 8 R W 5 0 c n k g V H l w Z T 0 i R m l s b E x h c 3 R V c G R h d G V k I i B W Y W x 1 Z T 0 i Z D I w M j U t M D c t M T F U M T I 6 M D Q 6 M z k u O D U 5 M j Q 5 N l o i I C 8 + P E V u d H J 5 I F R 5 c G U 9 I k Z p b G x F c n J v c k N v d W 5 0 I i B W Y W x 1 Z T 0 i b D A i I C 8 + P E V u d H J 5 I F R 5 c G U 9 I k Z p b G x F c n J v c k N v Z G U i I F Z h b H V l P S J z V W 5 r b m 9 3 b i I g L z 4 8 R W 5 0 c n k g V H l w Z T 0 i R m l s b E N v d W 5 0 I i B W Y W x 1 Z T 0 i b D c z M S I g L z 4 8 R W 5 0 c n k g V H l w Z T 0 i Q W R k Z W R U b 0 R h d G F N b 2 R l b C I g V m F s d W U 9 I m w x I i A v P j x F b n R y e S B U e X B l P S J Q a X Z v d E 9 i a m V j d E 5 h b W U i I F Z h b H V l P S J z U G l 2 b 3 Q g c m V w b 2 V 0 I V B p d m 9 0 V G F i b G U 1 I i A v P j x F b n R y e S B U e X B l P S J R d W V y e U l E I i B W Y W x 1 Z T 0 i c 2 N m M G Y 1 Z j Z l L W U 0 O D E t N D I 4 Z i 1 i Y z B k L T N i Z D g w M j E 3 Y m E 0 O C 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h A 3 k o h 5 e 1 E K o 9 U 8 1 F X S H 8 Q A A A A A C A A A A A A A Q Z g A A A A E A A C A A A A A q V 2 H I 4 b j b J 2 3 u / W m x K Y 4 4 q f 9 H + Y c 5 l P D y P 5 m j + / i c P g A A A A A O g A A A A A I A A C A A A A C T z R E o J s Q Z + A N j V j 8 j F K l L w i R y z 3 G a 9 f c B o e C x P 7 b Z i 1 A A A A C 7 c e u 0 G e G 5 p n X h l b 7 Z + y K C 7 o o 6 o 9 G O H v 0 T C q Q Z h e R R O C 5 P M c 9 p G R y b m C X S Y B b w 9 O V c u e T P 5 i 4 H U 9 9 g m B Z Y 9 t 3 4 a E u r L w 7 G D 2 y 1 I q e b j Y N v o k A A A A B I w P a n 7 D l L 8 B b b j K H d Q B 0 2 b w K d n Z N U e f O D f x I W f S 2 M i / + m L c n i s H z 1 A T A E S 8 3 0 P 0 4 A u f E Y L 9 S H E J s Y X L P K 4 9 l T < / D a t a M a s h u p > 
</file>

<file path=customXml/itemProps1.xml><?xml version="1.0" encoding="utf-8"?>
<ds:datastoreItem xmlns:ds="http://schemas.openxmlformats.org/officeDocument/2006/customXml" ds:itemID="{CCDD6764-066C-4686-AC8B-6C07C735786E}">
  <ds:schemaRefs/>
</ds:datastoreItem>
</file>

<file path=customXml/itemProps2.xml><?xml version="1.0" encoding="utf-8"?>
<ds:datastoreItem xmlns:ds="http://schemas.openxmlformats.org/officeDocument/2006/customXml" ds:itemID="{E05C093A-8BE6-4A72-B86D-2549C595BEF9}">
  <ds:schemaRefs/>
</ds:datastoreItem>
</file>

<file path=customXml/itemProps3.xml><?xml version="1.0" encoding="utf-8"?>
<ds:datastoreItem xmlns:ds="http://schemas.openxmlformats.org/officeDocument/2006/customXml" ds:itemID="{BDD2DE5B-9EB7-41B9-B3A2-0F520E33A0F5}">
  <ds:schemaRefs/>
</ds:datastoreItem>
</file>

<file path=customXml/itemProps4.xml><?xml version="1.0" encoding="utf-8"?>
<ds:datastoreItem xmlns:ds="http://schemas.openxmlformats.org/officeDocument/2006/customXml" ds:itemID="{6F9EB861-C3B6-4DA6-AFCA-F74152B1AA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Pivot repoet</vt:lpstr>
      <vt:lpstr>Dasboard</vt:lpstr>
      <vt:lpstr>average</vt:lpstr>
      <vt:lpstr>Dailt ER 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yadav</dc:creator>
  <cp:lastModifiedBy>deepak yadav</cp:lastModifiedBy>
  <dcterms:created xsi:type="dcterms:W3CDTF">2025-07-09T22:52:27Z</dcterms:created>
  <dcterms:modified xsi:type="dcterms:W3CDTF">2025-07-12T14:09:33Z</dcterms:modified>
</cp:coreProperties>
</file>