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D\python\Deepan1211jkd\Excel\"/>
    </mc:Choice>
  </mc:AlternateContent>
  <xr:revisionPtr revIDLastSave="0" documentId="13_ncr:1_{041063A9-0A25-494C-A458-0524F4DE94B0}" xr6:coauthVersionLast="47" xr6:coauthVersionMax="47" xr10:uidLastSave="{00000000-0000-0000-0000-000000000000}"/>
  <bookViews>
    <workbookView minimized="1" xWindow="1344" yWindow="468" windowWidth="17280" windowHeight="8964" xr2:uid="{A7B19B15-B05C-4585-BAC7-02FA40A7B497}"/>
  </bookViews>
  <sheets>
    <sheet name="Practice" sheetId="1" r:id="rId1"/>
    <sheet name="Shortcuts" sheetId="2" r:id="rId2"/>
  </sheets>
  <definedNames>
    <definedName name="_xlchart.v1.0" hidden="1">Practice!$D$11</definedName>
    <definedName name="_xlchart.v1.1" hidden="1">Practice!$E$10:$H$10</definedName>
    <definedName name="_xlchart.v1.2" hidden="1">Practice!$E$11:$H$11</definedName>
    <definedName name="_xlnm.Print_Area" localSheetId="0">Practice!$H$46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E22" i="1"/>
  <c r="F21" i="1"/>
  <c r="G21" i="1"/>
  <c r="H21" i="1"/>
  <c r="E21" i="1"/>
  <c r="F20" i="1"/>
  <c r="G20" i="1"/>
  <c r="H20" i="1"/>
  <c r="E20" i="1"/>
  <c r="F19" i="1"/>
  <c r="G19" i="1"/>
  <c r="H19" i="1"/>
  <c r="K12" i="1"/>
  <c r="K13" i="1"/>
  <c r="K14" i="1"/>
  <c r="K15" i="1"/>
  <c r="K11" i="1"/>
  <c r="E19" i="1"/>
  <c r="I12" i="1"/>
  <c r="I13" i="1"/>
  <c r="I14" i="1"/>
  <c r="I15" i="1"/>
  <c r="I11" i="1"/>
  <c r="F16" i="1"/>
  <c r="F17" i="1" s="1"/>
  <c r="G16" i="1"/>
  <c r="G17" i="1" s="1"/>
  <c r="H16" i="1"/>
  <c r="H17" i="1" s="1"/>
  <c r="E16" i="1"/>
  <c r="E17" i="1" s="1"/>
  <c r="I21" i="1" l="1"/>
  <c r="H18" i="1"/>
  <c r="I20" i="1"/>
  <c r="G18" i="1"/>
  <c r="I16" i="1"/>
  <c r="J16" i="1" s="1"/>
  <c r="J17" i="1" s="1"/>
  <c r="F18" i="1"/>
  <c r="I22" i="1"/>
  <c r="E18" i="1"/>
  <c r="I19" i="1"/>
  <c r="J15" i="1" l="1"/>
  <c r="J11" i="1"/>
  <c r="J12" i="1"/>
  <c r="J13" i="1"/>
  <c r="J14" i="1"/>
  <c r="I17" i="1"/>
  <c r="I18" i="1" s="1"/>
  <c r="J18" i="1" l="1"/>
</calcChain>
</file>

<file path=xl/sharedStrings.xml><?xml version="1.0" encoding="utf-8"?>
<sst xmlns="http://schemas.openxmlformats.org/spreadsheetml/2006/main" count="34" uniqueCount="31">
  <si>
    <t>Mobile</t>
  </si>
  <si>
    <t>Iphone</t>
  </si>
  <si>
    <t>Sumsung</t>
  </si>
  <si>
    <t>Pixel</t>
  </si>
  <si>
    <t>Mi</t>
  </si>
  <si>
    <t>oneplus</t>
  </si>
  <si>
    <t>Total</t>
  </si>
  <si>
    <t>Percentage</t>
  </si>
  <si>
    <t>Grand Total</t>
  </si>
  <si>
    <t>AVERAGE</t>
  </si>
  <si>
    <t>COUNT</t>
  </si>
  <si>
    <t>MAX</t>
  </si>
  <si>
    <t>MIN</t>
  </si>
  <si>
    <t>Sum</t>
  </si>
  <si>
    <t>Alt+=</t>
  </si>
  <si>
    <t>Average</t>
  </si>
  <si>
    <t>Add row</t>
  </si>
  <si>
    <t>Ctrl + Shift+ +</t>
  </si>
  <si>
    <t>Add Col</t>
  </si>
  <si>
    <t>Del Row</t>
  </si>
  <si>
    <t>Ctrl + -</t>
  </si>
  <si>
    <t xml:space="preserve">Del col </t>
  </si>
  <si>
    <t>Function</t>
  </si>
  <si>
    <t>ShortCuts</t>
  </si>
  <si>
    <t>Mobile Sales</t>
  </si>
  <si>
    <t>GST-18%</t>
  </si>
  <si>
    <t>Phone Analysis</t>
  </si>
  <si>
    <t>Jan-22</t>
  </si>
  <si>
    <t>Feb-22</t>
  </si>
  <si>
    <t>Mar-22</t>
  </si>
  <si>
    <t>Apr-22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</si>
</sst>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/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/>
      <bottom style="thick">
        <color theme="3" tint="-0.249977111117893"/>
      </bottom>
      <diagonal/>
    </border>
    <border>
      <left style="thick">
        <color theme="3" tint="-0.249977111117893"/>
      </left>
      <right/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/>
      <top/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/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/>
      <diagonal/>
    </border>
    <border>
      <left style="thick">
        <color theme="3" tint="-0.249977111117893"/>
      </left>
      <right/>
      <top style="thick">
        <color theme="3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9" fontId="0" fillId="0" borderId="2" xfId="1" applyFont="1" applyBorder="1"/>
    <xf numFmtId="0" fontId="2" fillId="0" borderId="3" xfId="0" applyFont="1" applyBorder="1"/>
    <xf numFmtId="0" fontId="6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9" fontId="2" fillId="0" borderId="4" xfId="0" applyNumberFormat="1" applyFont="1" applyBorder="1"/>
    <xf numFmtId="0" fontId="2" fillId="0" borderId="5" xfId="0" applyFont="1" applyBorder="1"/>
    <xf numFmtId="164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0" fontId="0" fillId="0" borderId="7" xfId="0" applyBorder="1"/>
    <xf numFmtId="17" fontId="2" fillId="0" borderId="3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ck">
          <color theme="3" tint="-0.249977111117893"/>
        </left>
        <right style="thick">
          <color theme="3" tint="-0.249977111117893"/>
        </right>
        <top/>
        <bottom/>
      </border>
    </dxf>
    <dxf>
      <border diagonalUp="0" diagonalDown="0">
        <left style="thick">
          <color theme="3" tint="-0.249977111117893"/>
        </left>
        <right/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diagonalUp="0" diagonalDown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  <vertical/>
        <horizontal/>
      </border>
    </dxf>
    <dxf>
      <border outline="0">
        <bottom style="thick">
          <color theme="3" tint="-0.249977111117893"/>
        </bottom>
      </border>
    </dxf>
    <dxf>
      <border outline="0">
        <left style="thick">
          <color theme="3" tint="-0.249977111117893"/>
        </left>
        <right style="thick">
          <color theme="3" tint="-0.249977111117893"/>
        </right>
        <top style="thick">
          <color theme="3" tint="-0.249977111117893"/>
        </top>
        <bottom style="thick">
          <color theme="3" tint="-0.249977111117893"/>
        </bottom>
      </border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Practice!$E$10</c:f>
              <c:strCache>
                <c:ptCount val="1"/>
                <c:pt idx="0">
                  <c:v>Jan-22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Practice!$D$11:$D$15</c:f>
              <c:strCache>
                <c:ptCount val="5"/>
                <c:pt idx="0">
                  <c:v>Iphone</c:v>
                </c:pt>
                <c:pt idx="1">
                  <c:v>Sumsung</c:v>
                </c:pt>
                <c:pt idx="2">
                  <c:v>Pixel</c:v>
                </c:pt>
                <c:pt idx="3">
                  <c:v>Mi</c:v>
                </c:pt>
                <c:pt idx="4">
                  <c:v>oneplus</c:v>
                </c:pt>
              </c:strCache>
            </c:strRef>
          </c:cat>
          <c:val>
            <c:numRef>
              <c:f>Practice!$E$11:$E$15</c:f>
              <c:numCache>
                <c:formatCode>"₹"\ #,##0.00</c:formatCode>
                <c:ptCount val="5"/>
                <c:pt idx="0">
                  <c:v>90000</c:v>
                </c:pt>
                <c:pt idx="1">
                  <c:v>50000</c:v>
                </c:pt>
                <c:pt idx="2">
                  <c:v>15000</c:v>
                </c:pt>
                <c:pt idx="3">
                  <c:v>22000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9C9-9518-6983B6C1D61A}"/>
            </c:ext>
          </c:extLst>
        </c:ser>
        <c:ser>
          <c:idx val="1"/>
          <c:order val="1"/>
          <c:tx>
            <c:strRef>
              <c:f>Practice!$F$10</c:f>
              <c:strCache>
                <c:ptCount val="1"/>
                <c:pt idx="0">
                  <c:v>Feb-22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Practice!$D$11:$D$15</c:f>
              <c:strCache>
                <c:ptCount val="5"/>
                <c:pt idx="0">
                  <c:v>Iphone</c:v>
                </c:pt>
                <c:pt idx="1">
                  <c:v>Sumsung</c:v>
                </c:pt>
                <c:pt idx="2">
                  <c:v>Pixel</c:v>
                </c:pt>
                <c:pt idx="3">
                  <c:v>Mi</c:v>
                </c:pt>
                <c:pt idx="4">
                  <c:v>oneplus</c:v>
                </c:pt>
              </c:strCache>
            </c:strRef>
          </c:cat>
          <c:val>
            <c:numRef>
              <c:f>Practice!$F$11:$F$15</c:f>
              <c:numCache>
                <c:formatCode>"₹"\ #,##0.00</c:formatCode>
                <c:ptCount val="5"/>
                <c:pt idx="0">
                  <c:v>100000</c:v>
                </c:pt>
                <c:pt idx="1">
                  <c:v>70000</c:v>
                </c:pt>
                <c:pt idx="2">
                  <c:v>85000</c:v>
                </c:pt>
                <c:pt idx="3">
                  <c:v>30000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4-49C9-9518-6983B6C1D61A}"/>
            </c:ext>
          </c:extLst>
        </c:ser>
        <c:ser>
          <c:idx val="2"/>
          <c:order val="2"/>
          <c:tx>
            <c:strRef>
              <c:f>Practice!$G$10</c:f>
              <c:strCache>
                <c:ptCount val="1"/>
                <c:pt idx="0">
                  <c:v>Mar-22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Practice!$D$11:$D$15</c:f>
              <c:strCache>
                <c:ptCount val="5"/>
                <c:pt idx="0">
                  <c:v>Iphone</c:v>
                </c:pt>
                <c:pt idx="1">
                  <c:v>Sumsung</c:v>
                </c:pt>
                <c:pt idx="2">
                  <c:v>Pixel</c:v>
                </c:pt>
                <c:pt idx="3">
                  <c:v>Mi</c:v>
                </c:pt>
                <c:pt idx="4">
                  <c:v>oneplus</c:v>
                </c:pt>
              </c:strCache>
            </c:strRef>
          </c:cat>
          <c:val>
            <c:numRef>
              <c:f>Practice!$G$11:$G$15</c:f>
              <c:numCache>
                <c:formatCode>"₹"\ #,##0.00</c:formatCode>
                <c:ptCount val="5"/>
                <c:pt idx="0">
                  <c:v>120000</c:v>
                </c:pt>
                <c:pt idx="1">
                  <c:v>85000</c:v>
                </c:pt>
                <c:pt idx="2">
                  <c:v>90000</c:v>
                </c:pt>
                <c:pt idx="3">
                  <c:v>50000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4-49C9-9518-6983B6C1D61A}"/>
            </c:ext>
          </c:extLst>
        </c:ser>
        <c:ser>
          <c:idx val="3"/>
          <c:order val="3"/>
          <c:tx>
            <c:strRef>
              <c:f>Practice!$H$10</c:f>
              <c:strCache>
                <c:ptCount val="1"/>
                <c:pt idx="0">
                  <c:v>Apr-22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Practice!$D$11:$D$15</c:f>
              <c:strCache>
                <c:ptCount val="5"/>
                <c:pt idx="0">
                  <c:v>Iphone</c:v>
                </c:pt>
                <c:pt idx="1">
                  <c:v>Sumsung</c:v>
                </c:pt>
                <c:pt idx="2">
                  <c:v>Pixel</c:v>
                </c:pt>
                <c:pt idx="3">
                  <c:v>Mi</c:v>
                </c:pt>
                <c:pt idx="4">
                  <c:v>oneplus</c:v>
                </c:pt>
              </c:strCache>
            </c:strRef>
          </c:cat>
          <c:val>
            <c:numRef>
              <c:f>Practice!$H$11:$H$15</c:f>
              <c:numCache>
                <c:formatCode>"₹"\ #,##0.00</c:formatCode>
                <c:ptCount val="5"/>
                <c:pt idx="0">
                  <c:v>125000</c:v>
                </c:pt>
                <c:pt idx="1">
                  <c:v>85000</c:v>
                </c:pt>
                <c:pt idx="2">
                  <c:v>100000</c:v>
                </c:pt>
                <c:pt idx="3">
                  <c:v>38000</c:v>
                </c:pt>
                <c:pt idx="4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4-49C9-9518-6983B6C1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3413903"/>
        <c:axId val="373417647"/>
      </c:barChart>
      <c:catAx>
        <c:axId val="373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17647"/>
        <c:crosses val="autoZero"/>
        <c:auto val="0"/>
        <c:lblAlgn val="ctr"/>
        <c:lblOffset val="100"/>
        <c:noMultiLvlLbl val="0"/>
      </c:catAx>
      <c:valAx>
        <c:axId val="3734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Practice!$D$11</c:f>
              <c:strCache>
                <c:ptCount val="1"/>
                <c:pt idx="0">
                  <c:v>Iphone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Practice!$E$10:$H$10</c:f>
              <c:strCache>
                <c:ptCount val="4"/>
                <c:pt idx="0">
                  <c:v>Jan-22</c:v>
                </c:pt>
                <c:pt idx="1">
                  <c:v>Feb-22</c:v>
                </c:pt>
                <c:pt idx="2">
                  <c:v>Mar-22</c:v>
                </c:pt>
                <c:pt idx="3">
                  <c:v>Apr-22</c:v>
                </c:pt>
              </c:strCache>
            </c:strRef>
          </c:cat>
          <c:val>
            <c:numRef>
              <c:f>Practice!$E$11:$H$11</c:f>
              <c:numCache>
                <c:formatCode>"₹"\ #,##0.00</c:formatCode>
                <c:ptCount val="4"/>
                <c:pt idx="0">
                  <c:v>90000</c:v>
                </c:pt>
                <c:pt idx="1">
                  <c:v>100000</c:v>
                </c:pt>
                <c:pt idx="2">
                  <c:v>120000</c:v>
                </c:pt>
                <c:pt idx="3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4-43DA-9663-82552B3FBC88}"/>
            </c:ext>
          </c:extLst>
        </c:ser>
        <c:ser>
          <c:idx val="1"/>
          <c:order val="1"/>
          <c:tx>
            <c:strRef>
              <c:f>Practice!$D$12</c:f>
              <c:strCache>
                <c:ptCount val="1"/>
                <c:pt idx="0">
                  <c:v>Sumsung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Practice!$E$10:$H$10</c:f>
              <c:strCache>
                <c:ptCount val="4"/>
                <c:pt idx="0">
                  <c:v>Jan-22</c:v>
                </c:pt>
                <c:pt idx="1">
                  <c:v>Feb-22</c:v>
                </c:pt>
                <c:pt idx="2">
                  <c:v>Mar-22</c:v>
                </c:pt>
                <c:pt idx="3">
                  <c:v>Apr-22</c:v>
                </c:pt>
              </c:strCache>
            </c:strRef>
          </c:cat>
          <c:val>
            <c:numRef>
              <c:f>Practice!$E$12:$H$12</c:f>
              <c:numCache>
                <c:formatCode>"₹"\ #,##0.00</c:formatCode>
                <c:ptCount val="4"/>
                <c:pt idx="0">
                  <c:v>50000</c:v>
                </c:pt>
                <c:pt idx="1">
                  <c:v>70000</c:v>
                </c:pt>
                <c:pt idx="2">
                  <c:v>85000</c:v>
                </c:pt>
                <c:pt idx="3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4-43DA-9663-82552B3FBC88}"/>
            </c:ext>
          </c:extLst>
        </c:ser>
        <c:ser>
          <c:idx val="2"/>
          <c:order val="2"/>
          <c:tx>
            <c:strRef>
              <c:f>Practice!$D$13</c:f>
              <c:strCache>
                <c:ptCount val="1"/>
                <c:pt idx="0">
                  <c:v>Pixel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Practice!$E$10:$H$10</c:f>
              <c:strCache>
                <c:ptCount val="4"/>
                <c:pt idx="0">
                  <c:v>Jan-22</c:v>
                </c:pt>
                <c:pt idx="1">
                  <c:v>Feb-22</c:v>
                </c:pt>
                <c:pt idx="2">
                  <c:v>Mar-22</c:v>
                </c:pt>
                <c:pt idx="3">
                  <c:v>Apr-22</c:v>
                </c:pt>
              </c:strCache>
            </c:strRef>
          </c:cat>
          <c:val>
            <c:numRef>
              <c:f>Practice!$E$13:$H$13</c:f>
              <c:numCache>
                <c:formatCode>"₹"\ #,##0.00</c:formatCode>
                <c:ptCount val="4"/>
                <c:pt idx="0">
                  <c:v>15000</c:v>
                </c:pt>
                <c:pt idx="1">
                  <c:v>85000</c:v>
                </c:pt>
                <c:pt idx="2">
                  <c:v>90000</c:v>
                </c:pt>
                <c:pt idx="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4-43DA-9663-82552B3FBC88}"/>
            </c:ext>
          </c:extLst>
        </c:ser>
        <c:ser>
          <c:idx val="3"/>
          <c:order val="3"/>
          <c:tx>
            <c:strRef>
              <c:f>Practice!$D$14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Practice!$E$10:$H$10</c:f>
              <c:strCache>
                <c:ptCount val="4"/>
                <c:pt idx="0">
                  <c:v>Jan-22</c:v>
                </c:pt>
                <c:pt idx="1">
                  <c:v>Feb-22</c:v>
                </c:pt>
                <c:pt idx="2">
                  <c:v>Mar-22</c:v>
                </c:pt>
                <c:pt idx="3">
                  <c:v>Apr-22</c:v>
                </c:pt>
              </c:strCache>
            </c:strRef>
          </c:cat>
          <c:val>
            <c:numRef>
              <c:f>Practice!$E$14:$H$14</c:f>
              <c:numCache>
                <c:formatCode>"₹"\ #,##0.00</c:formatCode>
                <c:ptCount val="4"/>
                <c:pt idx="0">
                  <c:v>22000</c:v>
                </c:pt>
                <c:pt idx="1">
                  <c:v>30000</c:v>
                </c:pt>
                <c:pt idx="2">
                  <c:v>50000</c:v>
                </c:pt>
                <c:pt idx="3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4-43DA-9663-82552B3FBC88}"/>
            </c:ext>
          </c:extLst>
        </c:ser>
        <c:ser>
          <c:idx val="4"/>
          <c:order val="4"/>
          <c:tx>
            <c:strRef>
              <c:f>Practice!$D$15</c:f>
              <c:strCache>
                <c:ptCount val="1"/>
                <c:pt idx="0">
                  <c:v>oneplus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Practice!$E$10:$H$10</c:f>
              <c:strCache>
                <c:ptCount val="4"/>
                <c:pt idx="0">
                  <c:v>Jan-22</c:v>
                </c:pt>
                <c:pt idx="1">
                  <c:v>Feb-22</c:v>
                </c:pt>
                <c:pt idx="2">
                  <c:v>Mar-22</c:v>
                </c:pt>
                <c:pt idx="3">
                  <c:v>Apr-22</c:v>
                </c:pt>
              </c:strCache>
            </c:strRef>
          </c:cat>
          <c:val>
            <c:numRef>
              <c:f>Practice!$E$15:$H$15</c:f>
              <c:numCache>
                <c:formatCode>"₹"\ #,##0.00</c:formatCode>
                <c:ptCount val="4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4-43DA-9663-82552B3F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37391"/>
        <c:axId val="383931567"/>
      </c:lineChart>
      <c:catAx>
        <c:axId val="38393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1567"/>
        <c:crosses val="autoZero"/>
        <c:auto val="1"/>
        <c:lblAlgn val="ctr"/>
        <c:lblOffset val="100"/>
        <c:noMultiLvlLbl val="1"/>
      </c:catAx>
      <c:valAx>
        <c:axId val="3839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txData>
          <cx:v>Iphone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Iphone</a:t>
          </a:r>
        </a:p>
      </cx:txPr>
    </cx:title>
    <cx:plotArea>
      <cx:plotAreaRegion>
        <cx:series layoutId="sunburst" uniqueId="{EF4ED12E-893E-4F52-B6C4-C3C20113FDC0}">
          <cx:tx>
            <cx:txData>
              <cx:f>_xlchart.v1.0</cx:f>
              <cx:v>Iphone</cx:v>
            </cx:txData>
          </cx:tx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24</xdr:row>
      <xdr:rowOff>110490</xdr:rowOff>
    </xdr:from>
    <xdr:to>
      <xdr:col>7</xdr:col>
      <xdr:colOff>114300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341D-98CF-45D3-B86D-D4DE14426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24</xdr:row>
      <xdr:rowOff>140970</xdr:rowOff>
    </xdr:from>
    <xdr:to>
      <xdr:col>13</xdr:col>
      <xdr:colOff>472440</xdr:colOff>
      <xdr:row>39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EFC0D5-8632-481B-E0F0-9268F5437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640" y="4888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205740</xdr:colOff>
      <xdr:row>8</xdr:row>
      <xdr:rowOff>186690</xdr:rowOff>
    </xdr:from>
    <xdr:to>
      <xdr:col>18</xdr:col>
      <xdr:colOff>510540</xdr:colOff>
      <xdr:row>22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827C87-1E67-06D5-A95C-C1D8C9092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DA5BC-C824-4B2E-81C6-199AA7CF7F17}" name="Table1" displayName="Table1" ref="D10:K22" totalsRowShown="0" headerRowDxfId="0" headerRowBorderDxfId="9" tableBorderDxfId="10">
  <autoFilter ref="D10:K22" xr:uid="{73DDA5BC-C824-4B2E-81C6-199AA7CF7F17}"/>
  <tableColumns count="8">
    <tableColumn id="1" xr3:uid="{077BCC0A-9803-4D9F-AF11-3B213AFC498D}" name="Mobile" dataDxfId="8"/>
    <tableColumn id="2" xr3:uid="{46D5AF93-B3CB-413F-9F58-83AB0971A244}" name="Jan-22" dataDxfId="7"/>
    <tableColumn id="3" xr3:uid="{ED224EBF-4BEE-47AF-A913-76FDB4D53F62}" name="Feb-22" dataDxfId="6"/>
    <tableColumn id="4" xr3:uid="{889AF7F7-15A0-40F3-916B-3D297CECA206}" name="Mar-22" dataDxfId="5"/>
    <tableColumn id="5" xr3:uid="{ED3BD1CC-7956-4C46-A985-E2F78305EDEC}" name="Apr-22" dataDxfId="4"/>
    <tableColumn id="6" xr3:uid="{0DC493BF-FC4F-4462-984E-97C7AA8ACE54}" name="Total" dataDxfId="3"/>
    <tableColumn id="7" xr3:uid="{9FD1D9C7-BBF1-4879-91C0-B5C7992DB815}" name="Percentage" dataDxfId="2"/>
    <tableColumn id="8" xr3:uid="{85FA52F8-0F9C-44F7-B141-ECB679382AE4}" name="Aver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B869-5D96-421C-BAE5-9DE7C2C286B6}">
  <dimension ref="C8:O23"/>
  <sheetViews>
    <sheetView tabSelected="1" topLeftCell="A10" zoomScaleNormal="100" workbookViewId="0">
      <selection activeCell="J2" sqref="J2"/>
    </sheetView>
  </sheetViews>
  <sheetFormatPr defaultRowHeight="14.4" x14ac:dyDescent="0.3"/>
  <cols>
    <col min="3" max="3" width="13.109375" bestFit="1" customWidth="1"/>
    <col min="4" max="4" width="10.5546875" bestFit="1" customWidth="1"/>
    <col min="5" max="5" width="12.5546875" bestFit="1" customWidth="1"/>
    <col min="6" max="8" width="14" bestFit="1" customWidth="1"/>
    <col min="9" max="9" width="12.88671875" bestFit="1" customWidth="1"/>
    <col min="10" max="10" width="12.33203125" customWidth="1"/>
    <col min="11" max="11" width="12.44140625" bestFit="1" customWidth="1"/>
  </cols>
  <sheetData>
    <row r="8" spans="3:15" ht="15" thickBot="1" x14ac:dyDescent="0.35">
      <c r="D8" s="1"/>
      <c r="K8" s="1"/>
    </row>
    <row r="9" spans="3:15" ht="25.8" thickTop="1" thickBot="1" x14ac:dyDescent="0.45">
      <c r="C9" s="12" t="s">
        <v>24</v>
      </c>
      <c r="D9" s="12"/>
      <c r="E9" s="12"/>
      <c r="F9" s="12"/>
      <c r="G9" s="12"/>
      <c r="H9" s="12"/>
      <c r="I9" s="12"/>
      <c r="J9" s="12"/>
      <c r="K9" s="12"/>
      <c r="L9" s="1"/>
      <c r="O9" s="2"/>
    </row>
    <row r="10" spans="3:15" ht="15.6" thickTop="1" thickBot="1" x14ac:dyDescent="0.35">
      <c r="C10" s="13" t="s">
        <v>26</v>
      </c>
      <c r="D10" s="16" t="s">
        <v>0</v>
      </c>
      <c r="E10" s="21" t="s">
        <v>27</v>
      </c>
      <c r="F10" s="21" t="s">
        <v>28</v>
      </c>
      <c r="G10" s="21" t="s">
        <v>29</v>
      </c>
      <c r="H10" s="21" t="s">
        <v>30</v>
      </c>
      <c r="I10" s="11" t="s">
        <v>6</v>
      </c>
      <c r="J10" s="11" t="s">
        <v>7</v>
      </c>
      <c r="K10" s="22" t="s">
        <v>15</v>
      </c>
      <c r="N10" s="6"/>
    </row>
    <row r="11" spans="3:15" ht="15.6" thickTop="1" thickBot="1" x14ac:dyDescent="0.35">
      <c r="C11" s="13"/>
      <c r="D11" s="14" t="s">
        <v>1</v>
      </c>
      <c r="E11" s="9">
        <v>90000</v>
      </c>
      <c r="F11" s="9">
        <v>100000</v>
      </c>
      <c r="G11" s="9">
        <v>120000</v>
      </c>
      <c r="H11" s="9">
        <v>125000</v>
      </c>
      <c r="I11" s="9">
        <f>SUM(E11:H11)</f>
        <v>435000</v>
      </c>
      <c r="J11" s="10">
        <f t="shared" ref="J11:J16" si="0">(I11/$I$16)</f>
        <v>0.31961792799412198</v>
      </c>
      <c r="K11" s="17">
        <f>AVERAGE(E11:H11)</f>
        <v>108750</v>
      </c>
    </row>
    <row r="12" spans="3:15" ht="15.6" thickTop="1" thickBot="1" x14ac:dyDescent="0.35">
      <c r="C12" s="13"/>
      <c r="D12" s="14" t="s">
        <v>2</v>
      </c>
      <c r="E12" s="9">
        <v>50000</v>
      </c>
      <c r="F12" s="9">
        <v>70000</v>
      </c>
      <c r="G12" s="9">
        <v>85000</v>
      </c>
      <c r="H12" s="9">
        <v>85000</v>
      </c>
      <c r="I12" s="9">
        <f t="shared" ref="I12:I15" si="1">SUM(E12:H12)</f>
        <v>290000</v>
      </c>
      <c r="J12" s="10">
        <f t="shared" si="0"/>
        <v>0.21307861866274799</v>
      </c>
      <c r="K12" s="18">
        <f t="shared" ref="K12:K15" si="2">AVERAGE(E12:H12)</f>
        <v>72500</v>
      </c>
    </row>
    <row r="13" spans="3:15" ht="15.6" thickTop="1" thickBot="1" x14ac:dyDescent="0.35">
      <c r="C13" s="13"/>
      <c r="D13" s="14" t="s">
        <v>3</v>
      </c>
      <c r="E13" s="9">
        <v>15000</v>
      </c>
      <c r="F13" s="9">
        <v>85000</v>
      </c>
      <c r="G13" s="9">
        <v>90000</v>
      </c>
      <c r="H13" s="9">
        <v>100000</v>
      </c>
      <c r="I13" s="9">
        <f t="shared" si="1"/>
        <v>290000</v>
      </c>
      <c r="J13" s="10">
        <f t="shared" si="0"/>
        <v>0.21307861866274799</v>
      </c>
      <c r="K13" s="17">
        <f t="shared" si="2"/>
        <v>72500</v>
      </c>
    </row>
    <row r="14" spans="3:15" ht="15.6" thickTop="1" thickBot="1" x14ac:dyDescent="0.35">
      <c r="C14" s="13"/>
      <c r="D14" s="14" t="s">
        <v>4</v>
      </c>
      <c r="E14" s="9">
        <v>22000</v>
      </c>
      <c r="F14" s="9">
        <v>30000</v>
      </c>
      <c r="G14" s="9">
        <v>50000</v>
      </c>
      <c r="H14" s="9">
        <v>38000</v>
      </c>
      <c r="I14" s="9">
        <f t="shared" si="1"/>
        <v>140000</v>
      </c>
      <c r="J14" s="10">
        <f t="shared" si="0"/>
        <v>0.10286554004408523</v>
      </c>
      <c r="K14" s="17">
        <f t="shared" si="2"/>
        <v>35000</v>
      </c>
    </row>
    <row r="15" spans="3:15" ht="15.6" thickTop="1" thickBot="1" x14ac:dyDescent="0.35">
      <c r="C15" s="13"/>
      <c r="D15" s="14" t="s">
        <v>5</v>
      </c>
      <c r="E15" s="9">
        <v>40000</v>
      </c>
      <c r="F15" s="9">
        <v>50000</v>
      </c>
      <c r="G15" s="9">
        <v>60000</v>
      </c>
      <c r="H15" s="9">
        <v>56000</v>
      </c>
      <c r="I15" s="9">
        <f t="shared" si="1"/>
        <v>206000</v>
      </c>
      <c r="J15" s="10">
        <f t="shared" si="0"/>
        <v>0.15135929463629685</v>
      </c>
      <c r="K15" s="17">
        <f t="shared" si="2"/>
        <v>51500</v>
      </c>
    </row>
    <row r="16" spans="3:15" ht="15.6" thickTop="1" thickBot="1" x14ac:dyDescent="0.35">
      <c r="C16" s="13"/>
      <c r="D16" s="14" t="s">
        <v>6</v>
      </c>
      <c r="E16" s="9">
        <f>SUM(E11:E15)</f>
        <v>217000</v>
      </c>
      <c r="F16" s="9">
        <f>SUM(F11:F15)</f>
        <v>335000</v>
      </c>
      <c r="G16" s="9">
        <f>SUM(G11:G15)</f>
        <v>405000</v>
      </c>
      <c r="H16" s="9">
        <f>SUM(H11:H15)</f>
        <v>404000</v>
      </c>
      <c r="I16" s="9">
        <f>SUM(E16:H16)</f>
        <v>1361000</v>
      </c>
      <c r="J16" s="10">
        <f t="shared" si="0"/>
        <v>1</v>
      </c>
      <c r="K16" s="19"/>
    </row>
    <row r="17" spans="3:11" ht="15.6" thickTop="1" thickBot="1" x14ac:dyDescent="0.35">
      <c r="C17" s="13"/>
      <c r="D17" s="15" t="s">
        <v>25</v>
      </c>
      <c r="E17" s="9">
        <f>E16*(18/100)</f>
        <v>39060</v>
      </c>
      <c r="F17" s="9">
        <f t="shared" ref="F17:I17" si="3">F16*(18/100)</f>
        <v>60300</v>
      </c>
      <c r="G17" s="9">
        <f t="shared" si="3"/>
        <v>72900</v>
      </c>
      <c r="H17" s="9">
        <f t="shared" si="3"/>
        <v>72720</v>
      </c>
      <c r="I17" s="9">
        <f t="shared" si="3"/>
        <v>244980</v>
      </c>
      <c r="J17" s="10">
        <f>J16*(18/100)</f>
        <v>0.18</v>
      </c>
      <c r="K17" s="19"/>
    </row>
    <row r="18" spans="3:11" ht="15.6" thickTop="1" thickBot="1" x14ac:dyDescent="0.35">
      <c r="C18" s="13"/>
      <c r="D18" s="14" t="s">
        <v>8</v>
      </c>
      <c r="E18" s="9">
        <f>SUM(E16:E17)</f>
        <v>256060</v>
      </c>
      <c r="F18" s="9">
        <f t="shared" ref="F18:J18" si="4">SUM(F16:F17)</f>
        <v>395300</v>
      </c>
      <c r="G18" s="9">
        <f t="shared" si="4"/>
        <v>477900</v>
      </c>
      <c r="H18" s="9">
        <f t="shared" si="4"/>
        <v>476720</v>
      </c>
      <c r="I18" s="9">
        <f t="shared" si="4"/>
        <v>1605980</v>
      </c>
      <c r="J18" s="7">
        <f t="shared" si="4"/>
        <v>1.18</v>
      </c>
      <c r="K18" s="19"/>
    </row>
    <row r="19" spans="3:11" ht="15.6" thickTop="1" thickBot="1" x14ac:dyDescent="0.35">
      <c r="C19" s="13"/>
      <c r="D19" s="14" t="s">
        <v>9</v>
      </c>
      <c r="E19" s="7">
        <f>AVERAGE(E11:E15)</f>
        <v>43400</v>
      </c>
      <c r="F19" s="7">
        <f>AVERAGE(F11:F15)</f>
        <v>67000</v>
      </c>
      <c r="G19" s="7">
        <f>AVERAGE(G11:G15)</f>
        <v>81000</v>
      </c>
      <c r="H19" s="7">
        <f>AVERAGE(H11:H15)</f>
        <v>80800</v>
      </c>
      <c r="I19" s="7">
        <f>AVERAGE(I11:I15)</f>
        <v>272200</v>
      </c>
      <c r="J19" s="7"/>
      <c r="K19" s="19"/>
    </row>
    <row r="20" spans="3:11" ht="15.6" thickTop="1" thickBot="1" x14ac:dyDescent="0.35">
      <c r="C20" s="13"/>
      <c r="D20" s="16" t="s">
        <v>10</v>
      </c>
      <c r="E20" s="8">
        <f>COUNT(E11:E15)</f>
        <v>5</v>
      </c>
      <c r="F20" s="8">
        <f>COUNT(F11:F15)</f>
        <v>5</v>
      </c>
      <c r="G20" s="8">
        <f>COUNT(G11:G15)</f>
        <v>5</v>
      </c>
      <c r="H20" s="8">
        <f>COUNT(H11:H15)</f>
        <v>5</v>
      </c>
      <c r="I20" s="8">
        <f>COUNT(I11:I15)</f>
        <v>5</v>
      </c>
      <c r="J20" s="8"/>
      <c r="K20" s="20"/>
    </row>
    <row r="21" spans="3:11" ht="15.6" thickTop="1" thickBot="1" x14ac:dyDescent="0.35">
      <c r="C21" s="13"/>
      <c r="D21" s="14" t="s">
        <v>11</v>
      </c>
      <c r="E21" s="7">
        <f>MAX(E11:E15)</f>
        <v>90000</v>
      </c>
      <c r="F21" s="7">
        <f>MAX(F11:F15)</f>
        <v>100000</v>
      </c>
      <c r="G21" s="7">
        <f>MAX(G11:G15)</f>
        <v>120000</v>
      </c>
      <c r="H21" s="7">
        <f>MAX(H11:H15)</f>
        <v>125000</v>
      </c>
      <c r="I21" s="7">
        <f>MAX(I11:I15)</f>
        <v>435000</v>
      </c>
      <c r="J21" s="7"/>
      <c r="K21" s="19"/>
    </row>
    <row r="22" spans="3:11" ht="15.6" thickTop="1" thickBot="1" x14ac:dyDescent="0.35">
      <c r="C22" s="13"/>
      <c r="D22" s="23" t="s">
        <v>12</v>
      </c>
      <c r="E22" s="24">
        <f>MIN(E11:E15)</f>
        <v>15000</v>
      </c>
      <c r="F22" s="24">
        <f>MIN(F11:F15)</f>
        <v>30000</v>
      </c>
      <c r="G22" s="24">
        <f>MIN(G11:G15)</f>
        <v>50000</v>
      </c>
      <c r="H22" s="24">
        <f>MIN(H11:H15)</f>
        <v>38000</v>
      </c>
      <c r="I22" s="24">
        <f>MIN(I11:I15)</f>
        <v>140000</v>
      </c>
      <c r="J22" s="24"/>
      <c r="K22" s="25"/>
    </row>
    <row r="23" spans="3:11" ht="15" thickTop="1" x14ac:dyDescent="0.3"/>
  </sheetData>
  <mergeCells count="2">
    <mergeCell ref="C9:K9"/>
    <mergeCell ref="C10:C22"/>
  </mergeCells>
  <conditionalFormatting sqref="E11:H15">
    <cfRule type="cellIs" dxfId="13" priority="5" operator="greaterThan">
      <formula>70000</formula>
    </cfRule>
    <cfRule type="cellIs" dxfId="12" priority="4" operator="greaterThan">
      <formula>70000</formula>
    </cfRule>
    <cfRule type="cellIs" dxfId="11" priority="3" operator="lessThan">
      <formula>50000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84D519-9E6A-499C-99C8-DC771F78615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E11:H15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8A29-28C0-4FF7-89C5-59A29C84BA11}">
  <dimension ref="E3:F11"/>
  <sheetViews>
    <sheetView workbookViewId="0">
      <selection activeCell="N5" sqref="N5"/>
    </sheetView>
  </sheetViews>
  <sheetFormatPr defaultRowHeight="14.4" x14ac:dyDescent="0.3"/>
  <cols>
    <col min="5" max="5" width="11.88671875" bestFit="1" customWidth="1"/>
    <col min="6" max="6" width="14.88671875" bestFit="1" customWidth="1"/>
  </cols>
  <sheetData>
    <row r="3" spans="5:6" ht="21" x14ac:dyDescent="0.4">
      <c r="E3" s="3" t="s">
        <v>22</v>
      </c>
      <c r="F3" s="3" t="s">
        <v>23</v>
      </c>
    </row>
    <row r="7" spans="5:6" ht="18" x14ac:dyDescent="0.35">
      <c r="E7" s="4" t="s">
        <v>13</v>
      </c>
      <c r="F7" s="5" t="s">
        <v>14</v>
      </c>
    </row>
    <row r="8" spans="5:6" ht="18" x14ac:dyDescent="0.35">
      <c r="E8" s="4" t="s">
        <v>16</v>
      </c>
      <c r="F8" s="5" t="s">
        <v>17</v>
      </c>
    </row>
    <row r="9" spans="5:6" ht="18" x14ac:dyDescent="0.35">
      <c r="E9" s="4" t="s">
        <v>18</v>
      </c>
      <c r="F9" s="5" t="s">
        <v>17</v>
      </c>
    </row>
    <row r="10" spans="5:6" ht="18" x14ac:dyDescent="0.35">
      <c r="E10" s="4" t="s">
        <v>19</v>
      </c>
      <c r="F10" s="5" t="s">
        <v>20</v>
      </c>
    </row>
    <row r="11" spans="5:6" ht="18" x14ac:dyDescent="0.35">
      <c r="E11" s="4" t="s">
        <v>21</v>
      </c>
      <c r="F11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Practice</vt:lpstr>
      <vt:lpstr>Shortcuts</vt:lpstr>
      <vt:lpstr>Practice!Print_Area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JKD</dc:creator>
  <cp:lastModifiedBy>JKD</cp:lastModifiedBy>
  <cp:lastPrinted>2022-07-02T18:24:35Z</cp:lastPrinted>
  <dcterms:created xsi:type="dcterms:W3CDTF">2022-06-30T19:09:08Z</dcterms:created>
  <dcterms:modified xsi:type="dcterms:W3CDTF">2022-07-04T18:45:50Z</dcterms:modified>
</cp:coreProperties>
</file>