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haan\Desktop\Amit_ML\1. Statistics\2.1 Mean\"/>
    </mc:Choice>
  </mc:AlternateContent>
  <bookViews>
    <workbookView xWindow="240" yWindow="60" windowWidth="20060" windowHeight="7950" tabRatio="1000"/>
  </bookViews>
  <sheets>
    <sheet name="1. Grouped Direct method" sheetId="4" r:id="rId1"/>
    <sheet name="2. Grouped Assumed method" sheetId="6" r:id="rId2"/>
    <sheet name="3. Grouped Short cut method" sheetId="11" r:id="rId3"/>
    <sheet name=" 4. Mean quiz" sheetId="7" r:id="rId4"/>
    <sheet name="5. Summary" sheetId="10" r:id="rId5"/>
  </sheets>
  <calcPr calcId="152511"/>
</workbook>
</file>

<file path=xl/calcChain.xml><?xml version="1.0" encoding="utf-8"?>
<calcChain xmlns="http://schemas.openxmlformats.org/spreadsheetml/2006/main">
  <c r="D5" i="6" l="1"/>
  <c r="D4" i="6"/>
  <c r="D3" i="6"/>
  <c r="D2" i="6"/>
  <c r="D7" i="6"/>
  <c r="D8" i="6"/>
  <c r="D9" i="6"/>
  <c r="D6" i="6"/>
  <c r="C13" i="11" l="1"/>
  <c r="B10" i="11" l="1"/>
  <c r="D2" i="11"/>
  <c r="E4" i="6"/>
  <c r="E6" i="6"/>
  <c r="E8" i="6"/>
  <c r="B10" i="6"/>
  <c r="E3" i="6"/>
  <c r="C3" i="6"/>
  <c r="C4" i="6" s="1"/>
  <c r="C5" i="6" s="1"/>
  <c r="C6" i="6" s="1"/>
  <c r="C7" i="6" s="1"/>
  <c r="C8" i="6" s="1"/>
  <c r="C9" i="6" s="1"/>
  <c r="C4" i="4"/>
  <c r="C5" i="4"/>
  <c r="C6" i="4" s="1"/>
  <c r="C3" i="4"/>
  <c r="E5" i="6"/>
  <c r="E7" i="6"/>
  <c r="E9" i="6"/>
  <c r="E2" i="6"/>
  <c r="B10" i="4"/>
  <c r="D3" i="4"/>
  <c r="D4" i="4"/>
  <c r="D2" i="4"/>
  <c r="D4" i="11" l="1"/>
  <c r="D3" i="11"/>
  <c r="E10" i="6"/>
  <c r="C13" i="6" s="1"/>
  <c r="C7" i="4"/>
  <c r="D6" i="4"/>
  <c r="D5" i="4"/>
  <c r="F13" i="7"/>
  <c r="B13" i="7"/>
  <c r="D5" i="11" l="1"/>
  <c r="C8" i="4"/>
  <c r="D7" i="4"/>
  <c r="D6" i="11" l="1"/>
  <c r="C9" i="4"/>
  <c r="D9" i="4" s="1"/>
  <c r="D8" i="4"/>
  <c r="D10" i="4" s="1"/>
  <c r="C12" i="4" s="1"/>
  <c r="D7" i="11" l="1"/>
  <c r="D9" i="11" l="1"/>
  <c r="D8" i="11"/>
  <c r="D10" i="11" l="1"/>
</calcChain>
</file>

<file path=xl/sharedStrings.xml><?xml version="1.0" encoding="utf-8"?>
<sst xmlns="http://schemas.openxmlformats.org/spreadsheetml/2006/main" count="70" uniqueCount="38">
  <si>
    <t>Spend</t>
  </si>
  <si>
    <t>0-999.99</t>
  </si>
  <si>
    <t>1000-1999.99</t>
  </si>
  <si>
    <t>2000-2999.99</t>
  </si>
  <si>
    <t>3000-3999.99</t>
  </si>
  <si>
    <t>4000-4999.99</t>
  </si>
  <si>
    <t>5000-5999.99</t>
  </si>
  <si>
    <t>6000-6999.99</t>
  </si>
  <si>
    <t>7000-7999.99</t>
  </si>
  <si>
    <t>Jan Sale Data</t>
  </si>
  <si>
    <t>Feb Sale Data</t>
  </si>
  <si>
    <t>Frequency</t>
  </si>
  <si>
    <t>swipes</t>
  </si>
  <si>
    <t>Midpoint</t>
  </si>
  <si>
    <t>fx</t>
  </si>
  <si>
    <t>Average</t>
  </si>
  <si>
    <t>Spend Class</t>
  </si>
  <si>
    <t>code</t>
  </si>
  <si>
    <t>deviation</t>
  </si>
  <si>
    <t>0-10</t>
  </si>
  <si>
    <t>10-20</t>
  </si>
  <si>
    <t>20-30</t>
  </si>
  <si>
    <t>30-40</t>
  </si>
  <si>
    <t>40-50</t>
  </si>
  <si>
    <t>50-60</t>
  </si>
  <si>
    <t>60-70</t>
  </si>
  <si>
    <t>70-80</t>
  </si>
  <si>
    <t>30-40(A=35)</t>
  </si>
  <si>
    <t>freq*deviation</t>
  </si>
  <si>
    <t>Compare this value with the direct method calculation :)</t>
  </si>
  <si>
    <t>Compare this with the direct and assumed method calculation :)</t>
  </si>
  <si>
    <t>Question 2</t>
  </si>
  <si>
    <t>Question 3</t>
  </si>
  <si>
    <t>Question 1</t>
  </si>
  <si>
    <t>70-high</t>
  </si>
  <si>
    <t>low-10</t>
  </si>
  <si>
    <t>Assumed Mean Class, "A" is the class mark</t>
  </si>
  <si>
    <t xml:space="preserve">Class Intervals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</si>
</sst>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Calibri"/>
      <family val="2"/>
      <scheme val="minor"/>
    </font>
    <font>
      <b/>
      <sz val="10"/>
      <color theme="0"/>
      <name val="Calibri"/>
      <family val="2"/>
      <scheme val="minor"/>
    </font>
    <font>
      <sz val="9"/>
      <color theme="1"/>
      <name val="Calibri"/>
      <family val="2"/>
      <scheme val="minor"/>
    </font>
    <font>
      <b/>
      <sz val="9"/>
      <color theme="0"/>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2" fillId="2" borderId="2" xfId="0" applyFont="1" applyFill="1" applyBorder="1" applyAlignment="1">
      <alignment horizontal="center"/>
    </xf>
    <xf numFmtId="0" fontId="1" fillId="0" borderId="1" xfId="0" applyFont="1" applyBorder="1"/>
    <xf numFmtId="0" fontId="1" fillId="0" borderId="0" xfId="0" applyFont="1"/>
    <xf numFmtId="0" fontId="0" fillId="4" borderId="0" xfId="0" applyFill="1"/>
    <xf numFmtId="0" fontId="2" fillId="2" borderId="3" xfId="0" applyFont="1" applyFill="1" applyBorder="1" applyAlignment="1">
      <alignment horizontal="center"/>
    </xf>
    <xf numFmtId="0" fontId="1" fillId="0" borderId="1" xfId="0" quotePrefix="1" applyFont="1" applyBorder="1"/>
    <xf numFmtId="0" fontId="1" fillId="4" borderId="1" xfId="0" quotePrefix="1" applyFont="1" applyFill="1" applyBorder="1"/>
    <xf numFmtId="2" fontId="0" fillId="4" borderId="0" xfId="0" applyNumberFormat="1" applyFill="1"/>
    <xf numFmtId="0" fontId="1" fillId="4" borderId="4" xfId="0" applyFont="1" applyFill="1" applyBorder="1"/>
    <xf numFmtId="0" fontId="1" fillId="4" borderId="0" xfId="0" applyFont="1" applyFill="1"/>
    <xf numFmtId="0" fontId="3" fillId="4" borderId="0" xfId="0" applyFont="1" applyFill="1"/>
    <xf numFmtId="0" fontId="3" fillId="0" borderId="0" xfId="0" applyFont="1"/>
    <xf numFmtId="0" fontId="4" fillId="2" borderId="2" xfId="0" applyFont="1" applyFill="1" applyBorder="1" applyAlignment="1">
      <alignment horizontal="center"/>
    </xf>
    <xf numFmtId="0" fontId="3" fillId="0" borderId="1" xfId="0" applyFont="1" applyBorder="1"/>
    <xf numFmtId="0" fontId="4" fillId="2" borderId="3" xfId="0" applyFont="1" applyFill="1" applyBorder="1" applyAlignment="1">
      <alignment horizontal="center"/>
    </xf>
    <xf numFmtId="0" fontId="3" fillId="0" borderId="1" xfId="0" quotePrefix="1" applyFont="1" applyBorder="1"/>
    <xf numFmtId="0" fontId="3" fillId="5" borderId="0" xfId="0" applyFont="1" applyFill="1"/>
    <xf numFmtId="2" fontId="3" fillId="4" borderId="0" xfId="0" applyNumberFormat="1" applyFont="1" applyFill="1"/>
    <xf numFmtId="0" fontId="0" fillId="4" borderId="0" xfId="0" applyFill="1" applyAlignment="1">
      <alignment horizontal="center"/>
    </xf>
    <xf numFmtId="0" fontId="0" fillId="6" borderId="1" xfId="0" applyFill="1" applyBorder="1" applyAlignment="1">
      <alignment horizontal="center"/>
    </xf>
    <xf numFmtId="0" fontId="3" fillId="3"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DEE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5</xdr:col>
      <xdr:colOff>40921</xdr:colOff>
      <xdr:row>0</xdr:row>
      <xdr:rowOff>56445</xdr:rowOff>
    </xdr:from>
    <xdr:to>
      <xdr:col>17</xdr:col>
      <xdr:colOff>515054</xdr:colOff>
      <xdr:row>52</xdr:row>
      <xdr:rowOff>155223</xdr:rowOff>
    </xdr:to>
    <xdr:grpSp>
      <xdr:nvGrpSpPr>
        <xdr:cNvPr id="6" name="Group 5"/>
        <xdr:cNvGrpSpPr/>
      </xdr:nvGrpSpPr>
      <xdr:grpSpPr>
        <a:xfrm>
          <a:off x="3589865" y="56445"/>
          <a:ext cx="7755467" cy="9637889"/>
          <a:chOff x="2286000" y="-40798"/>
          <a:chExt cx="7708900" cy="6966420"/>
        </a:xfrm>
      </xdr:grpSpPr>
      <xdr:sp macro="" textlink="">
        <xdr:nvSpPr>
          <xdr:cNvPr id="2" name="Rectangle 1"/>
          <xdr:cNvSpPr/>
        </xdr:nvSpPr>
        <xdr:spPr>
          <a:xfrm>
            <a:off x="2286000" y="-40798"/>
            <a:ext cx="7708900" cy="6966420"/>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u="sng">
                <a:solidFill>
                  <a:schemeClr val="tx1"/>
                </a:solidFill>
              </a:rPr>
              <a:t>Mean of Grouped Data</a:t>
            </a:r>
          </a:p>
          <a:p>
            <a:pPr algn="l"/>
            <a:r>
              <a:rPr lang="en-IN" sz="900">
                <a:solidFill>
                  <a:schemeClr val="tx1"/>
                </a:solidFill>
              </a:rPr>
              <a:t>A mean can be determined for grouped data, or data that is placed in intervals. Unlike listed data, the individual values for grouped data are not available, and you are not able to calculate their sum. To calculate the mean of grouped data, the first step is to determine the midpoint (also called as</a:t>
            </a:r>
            <a:r>
              <a:rPr lang="en-IN" sz="900" baseline="0">
                <a:solidFill>
                  <a:schemeClr val="tx1"/>
                </a:solidFill>
              </a:rPr>
              <a:t> </a:t>
            </a:r>
            <a:r>
              <a:rPr lang="en-IN" sz="900">
                <a:solidFill>
                  <a:schemeClr val="tx1"/>
                </a:solidFill>
              </a:rPr>
              <a:t>class mark) of each interval</a:t>
            </a:r>
            <a:r>
              <a:rPr lang="en-IN" sz="900" baseline="0">
                <a:solidFill>
                  <a:schemeClr val="tx1"/>
                </a:solidFill>
              </a:rPr>
              <a:t> o</a:t>
            </a:r>
            <a:r>
              <a:rPr lang="en-IN" sz="900">
                <a:solidFill>
                  <a:schemeClr val="tx1"/>
                </a:solidFill>
              </a:rPr>
              <a:t>r class. These midpoints must then be multiplied by the frequencies of the corresponding classes. The sum of the products divided by the total number </a:t>
            </a:r>
          </a:p>
          <a:p>
            <a:pPr algn="l"/>
            <a:r>
              <a:rPr lang="en-IN" sz="900">
                <a:solidFill>
                  <a:schemeClr val="tx1"/>
                </a:solidFill>
              </a:rPr>
              <a:t>of values will be the value of the mean.</a:t>
            </a:r>
          </a:p>
          <a:p>
            <a:pPr algn="l"/>
            <a:endParaRPr lang="en-IN" sz="900">
              <a:solidFill>
                <a:schemeClr val="tx1"/>
              </a:solidFill>
            </a:endParaRPr>
          </a:p>
          <a:p>
            <a:pPr algn="l"/>
            <a:r>
              <a:rPr lang="en-IN" sz="900">
                <a:solidFill>
                  <a:schemeClr val="tx1"/>
                </a:solidFill>
              </a:rPr>
              <a:t>In the simplest cases, it is calculated by finding the sum of the whole data and then dividing it by the total number of observations. That is the reason, the mean </a:t>
            </a:r>
          </a:p>
          <a:p>
            <a:pPr algn="l"/>
            <a:r>
              <a:rPr lang="en-IN" sz="900">
                <a:solidFill>
                  <a:schemeClr val="tx1"/>
                </a:solidFill>
              </a:rPr>
              <a:t>is called as "arithmetic mean". </a:t>
            </a:r>
          </a:p>
          <a:p>
            <a:pPr algn="l"/>
            <a:endParaRPr lang="en-IN" sz="900">
              <a:solidFill>
                <a:schemeClr val="tx1"/>
              </a:solidFill>
            </a:endParaRPr>
          </a:p>
          <a:p>
            <a:pPr algn="l"/>
            <a:r>
              <a:rPr lang="en-IN" sz="900" b="1" i="0" u="sng">
                <a:solidFill>
                  <a:schemeClr val="tx1"/>
                </a:solidFill>
              </a:rPr>
              <a:t>CTM Please note the below points:</a:t>
            </a:r>
          </a:p>
          <a:p>
            <a:pPr algn="l"/>
            <a:endParaRPr lang="en-IN" sz="900">
              <a:solidFill>
                <a:schemeClr val="tx1"/>
              </a:solidFill>
              <a:latin typeface="+mn-lt"/>
              <a:ea typeface="+mn-ea"/>
              <a:cs typeface="+mn-cs"/>
            </a:endParaRPr>
          </a:p>
          <a:p>
            <a:pPr algn="l"/>
            <a:r>
              <a:rPr lang="en-IN" sz="900">
                <a:solidFill>
                  <a:schemeClr val="tx1"/>
                </a:solidFill>
                <a:latin typeface="+mn-lt"/>
                <a:ea typeface="+mn-ea"/>
                <a:cs typeface="+mn-cs"/>
              </a:rPr>
              <a:t>1. The accuracy of the mean is compromised as actual values are not known</a:t>
            </a:r>
            <a:r>
              <a:rPr lang="en-IN" sz="900" baseline="0">
                <a:solidFill>
                  <a:schemeClr val="tx1"/>
                </a:solidFill>
                <a:latin typeface="+mn-lt"/>
                <a:ea typeface="+mn-ea"/>
                <a:cs typeface="+mn-cs"/>
              </a:rPr>
              <a:t> for grouped data.</a:t>
            </a:r>
            <a:endParaRPr lang="en-IN" sz="900">
              <a:solidFill>
                <a:schemeClr val="tx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N" sz="900">
                <a:solidFill>
                  <a:schemeClr val="tx1"/>
                </a:solidFill>
                <a:latin typeface="+mn-lt"/>
                <a:ea typeface="+mn-ea"/>
                <a:cs typeface="+mn-cs"/>
              </a:rPr>
              <a:t>2. Not possible to calculate for open ended classes e. g 80-high or low-0, as the midpoint</a:t>
            </a:r>
            <a:r>
              <a:rPr lang="en-IN" sz="900" baseline="0">
                <a:solidFill>
                  <a:schemeClr val="tx1"/>
                </a:solidFill>
                <a:latin typeface="+mn-lt"/>
                <a:ea typeface="+mn-ea"/>
                <a:cs typeface="+mn-cs"/>
              </a:rPr>
              <a:t> can not be determined</a:t>
            </a:r>
            <a:r>
              <a:rPr lang="en-IN" sz="900">
                <a:solidFill>
                  <a:schemeClr val="tx1"/>
                </a:solidFill>
                <a:latin typeface="+mn-lt"/>
                <a:ea typeface="+mn-ea"/>
                <a:cs typeface="+mn-cs"/>
              </a:rPr>
              <a:t>.</a:t>
            </a:r>
          </a:p>
          <a:p>
            <a:pPr algn="l"/>
            <a:r>
              <a:rPr lang="en-IN" sz="900">
                <a:solidFill>
                  <a:schemeClr val="tx1"/>
                </a:solidFill>
                <a:latin typeface="+mn-lt"/>
                <a:ea typeface="+mn-ea"/>
                <a:cs typeface="+mn-cs"/>
              </a:rPr>
              <a:t>3. The ease of calculating mean from this method is the plus</a:t>
            </a:r>
            <a:r>
              <a:rPr lang="en-IN" sz="900" baseline="0">
                <a:solidFill>
                  <a:schemeClr val="tx1"/>
                </a:solidFill>
                <a:latin typeface="+mn-lt"/>
                <a:ea typeface="+mn-ea"/>
                <a:cs typeface="+mn-cs"/>
              </a:rPr>
              <a:t> point </a:t>
            </a:r>
            <a:r>
              <a:rPr lang="en-IN" sz="900">
                <a:solidFill>
                  <a:schemeClr val="tx1"/>
                </a:solidFill>
                <a:latin typeface="+mn-lt"/>
                <a:ea typeface="+mn-ea"/>
                <a:cs typeface="+mn-cs"/>
              </a:rPr>
              <a:t>or USP of this method.</a:t>
            </a:r>
          </a:p>
        </xdr:txBody>
      </xdr:sp>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8461" y="1845965"/>
            <a:ext cx="7175516" cy="138072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36798" y="3284276"/>
            <a:ext cx="7200086" cy="182936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43150" y="5144238"/>
            <a:ext cx="7195894" cy="16884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169334</xdr:colOff>
      <xdr:row>13</xdr:row>
      <xdr:rowOff>77610</xdr:rowOff>
    </xdr:from>
    <xdr:to>
      <xdr:col>4</xdr:col>
      <xdr:colOff>430388</xdr:colOff>
      <xdr:row>19</xdr:row>
      <xdr:rowOff>176389</xdr:rowOff>
    </xdr:to>
    <xdr:sp macro="" textlink="">
      <xdr:nvSpPr>
        <xdr:cNvPr id="7" name="Rounded Rectangle 6"/>
        <xdr:cNvSpPr/>
      </xdr:nvSpPr>
      <xdr:spPr>
        <a:xfrm>
          <a:off x="169334" y="2462388"/>
          <a:ext cx="3125610" cy="11994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t>Look for the explanation</a:t>
          </a:r>
          <a:r>
            <a:rPr lang="en-IN" sz="900" baseline="0"/>
            <a:t> of the calculation in the right side notes.</a:t>
          </a:r>
        </a:p>
        <a:p>
          <a:pPr algn="l"/>
          <a:endParaRPr lang="en-IN" sz="900" baseline="0"/>
        </a:p>
        <a:p>
          <a:pPr algn="l"/>
          <a:r>
            <a:rPr lang="en-IN" sz="900" baseline="0"/>
            <a:t>Think :)</a:t>
          </a:r>
        </a:p>
        <a:p>
          <a:pPr algn="l"/>
          <a:r>
            <a:rPr lang="en-IN" sz="900" baseline="0"/>
            <a:t>Why are we considering the class mark for the calculations? </a:t>
          </a:r>
          <a:endParaRPr lang="en-IN"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416277</xdr:colOff>
      <xdr:row>0</xdr:row>
      <xdr:rowOff>0</xdr:rowOff>
    </xdr:from>
    <xdr:to>
      <xdr:col>18</xdr:col>
      <xdr:colOff>283634</xdr:colOff>
      <xdr:row>42</xdr:row>
      <xdr:rowOff>105833</xdr:rowOff>
    </xdr:to>
    <xdr:sp macro="" textlink="">
      <xdr:nvSpPr>
        <xdr:cNvPr id="2" name="Rectangle 1"/>
        <xdr:cNvSpPr/>
      </xdr:nvSpPr>
      <xdr:spPr>
        <a:xfrm>
          <a:off x="3993444" y="0"/>
          <a:ext cx="7755468" cy="7810500"/>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u="sng">
              <a:solidFill>
                <a:schemeClr val="tx1"/>
              </a:solidFill>
              <a:latin typeface="+mn-lt"/>
              <a:ea typeface="+mn-ea"/>
              <a:cs typeface="+mn-cs"/>
            </a:rPr>
            <a:t>Assumed Mean Method:</a:t>
          </a:r>
          <a:r>
            <a:rPr lang="en-IN" sz="900">
              <a:solidFill>
                <a:schemeClr val="tx1"/>
              </a:solidFill>
              <a:latin typeface="+mn-lt"/>
              <a:ea typeface="+mn-ea"/>
              <a:cs typeface="+mn-cs"/>
            </a:rPr>
            <a:t/>
          </a:r>
          <a:br>
            <a:rPr lang="en-IN" sz="900">
              <a:solidFill>
                <a:schemeClr val="tx1"/>
              </a:solidFill>
              <a:latin typeface="+mn-lt"/>
              <a:ea typeface="+mn-ea"/>
              <a:cs typeface="+mn-cs"/>
            </a:rPr>
          </a:br>
          <a:r>
            <a:rPr lang="en-IN" sz="900">
              <a:solidFill>
                <a:schemeClr val="tx1"/>
              </a:solidFill>
              <a:latin typeface="+mn-lt"/>
              <a:ea typeface="+mn-ea"/>
              <a:cs typeface="+mn-cs"/>
            </a:rPr>
            <a:t>Assumed mean method is a method that uses an assumed mean in order to calculate actual mean. This method does cut short the calculations that are more in the direct method.</a:t>
          </a:r>
          <a:r>
            <a:rPr lang="en-IN" sz="900">
              <a:effectLst/>
            </a:rPr>
            <a:t/>
          </a:r>
          <a:br>
            <a:rPr lang="en-IN" sz="900">
              <a:effectLst/>
            </a:rPr>
          </a:br>
          <a:endParaRPr lang="en-IN" sz="900">
            <a:solidFill>
              <a:schemeClr val="tx1"/>
            </a:solidFill>
          </a:endParaRPr>
        </a:p>
        <a:p>
          <a:pPr algn="l"/>
          <a:r>
            <a:rPr lang="en-IN" sz="900" b="1" i="0" u="sng">
              <a:solidFill>
                <a:schemeClr val="tx1"/>
              </a:solidFill>
            </a:rPr>
            <a:t>CTM Please note:</a:t>
          </a:r>
        </a:p>
        <a:p>
          <a:pPr algn="l"/>
          <a:endParaRPr lang="en-IN" sz="900">
            <a:solidFill>
              <a:schemeClr val="tx1"/>
            </a:solidFill>
            <a:latin typeface="+mn-lt"/>
            <a:ea typeface="+mn-ea"/>
            <a:cs typeface="+mn-cs"/>
          </a:endParaRPr>
        </a:p>
        <a:p>
          <a:pPr algn="l"/>
          <a:r>
            <a:rPr lang="en-IN" sz="900">
              <a:solidFill>
                <a:schemeClr val="tx1"/>
              </a:solidFill>
              <a:latin typeface="+mn-lt"/>
              <a:ea typeface="+mn-ea"/>
              <a:cs typeface="+mn-cs"/>
            </a:rPr>
            <a:t>1. The accuracy of the mean is compromised as actual values are not known.</a:t>
          </a:r>
        </a:p>
        <a:p>
          <a:pPr eaLnBrk="1" fontAlgn="auto" latinLnBrk="0" hangingPunct="1"/>
          <a:r>
            <a:rPr lang="en-IN" sz="900">
              <a:solidFill>
                <a:schemeClr val="tx1"/>
              </a:solidFill>
              <a:latin typeface="+mn-lt"/>
              <a:ea typeface="+mn-ea"/>
              <a:cs typeface="+mn-cs"/>
            </a:rPr>
            <a:t>2. Not possible to calculate for open ended classes e. g 7000-high or low-1000, as the midpoint can not be determined. Till the time you are dependent on class mark,</a:t>
          </a:r>
          <a:r>
            <a:rPr lang="en-IN" sz="900" baseline="0">
              <a:solidFill>
                <a:schemeClr val="tx1"/>
              </a:solidFill>
              <a:latin typeface="+mn-lt"/>
              <a:ea typeface="+mn-ea"/>
              <a:cs typeface="+mn-cs"/>
            </a:rPr>
            <a:t> you cannot find the mean of opend ended classes.</a:t>
          </a:r>
          <a:endParaRPr lang="en-IN" sz="900">
            <a:solidFill>
              <a:schemeClr val="tx1"/>
            </a:solidFill>
            <a:latin typeface="+mn-lt"/>
            <a:ea typeface="+mn-ea"/>
            <a:cs typeface="+mn-cs"/>
          </a:endParaRPr>
        </a:p>
      </xdr:txBody>
    </xdr:sp>
    <xdr:clientData/>
  </xdr:twoCellAnchor>
  <xdr:twoCellAnchor>
    <xdr:from>
      <xdr:col>5</xdr:col>
      <xdr:colOff>479777</xdr:colOff>
      <xdr:row>8</xdr:row>
      <xdr:rowOff>21166</xdr:rowOff>
    </xdr:from>
    <xdr:to>
      <xdr:col>18</xdr:col>
      <xdr:colOff>176390</xdr:colOff>
      <xdr:row>21</xdr:row>
      <xdr:rowOff>127000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56944" y="1488722"/>
          <a:ext cx="7584724" cy="24906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465666</xdr:colOff>
      <xdr:row>21</xdr:row>
      <xdr:rowOff>157571</xdr:rowOff>
    </xdr:from>
    <xdr:to>
      <xdr:col>18</xdr:col>
      <xdr:colOff>197556</xdr:colOff>
      <xdr:row>41</xdr:row>
      <xdr:rowOff>134056</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2833" y="4009904"/>
          <a:ext cx="7620001" cy="3645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635000</xdr:colOff>
      <xdr:row>4</xdr:row>
      <xdr:rowOff>134055</xdr:rowOff>
    </xdr:from>
    <xdr:to>
      <xdr:col>0</xdr:col>
      <xdr:colOff>663222</xdr:colOff>
      <xdr:row>18</xdr:row>
      <xdr:rowOff>7056</xdr:rowOff>
    </xdr:to>
    <xdr:cxnSp macro="">
      <xdr:nvCxnSpPr>
        <xdr:cNvPr id="6" name="Straight Arrow Connector 5"/>
        <xdr:cNvCxnSpPr/>
      </xdr:nvCxnSpPr>
      <xdr:spPr>
        <a:xfrm>
          <a:off x="635000" y="867833"/>
          <a:ext cx="28222" cy="244122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352776</xdr:colOff>
      <xdr:row>0</xdr:row>
      <xdr:rowOff>84666</xdr:rowOff>
    </xdr:from>
    <xdr:to>
      <xdr:col>16</xdr:col>
      <xdr:colOff>523443</xdr:colOff>
      <xdr:row>13</xdr:row>
      <xdr:rowOff>56443</xdr:rowOff>
    </xdr:to>
    <xdr:sp macro="" textlink="">
      <xdr:nvSpPr>
        <xdr:cNvPr id="3" name="Rectangle 2"/>
        <xdr:cNvSpPr/>
      </xdr:nvSpPr>
      <xdr:spPr>
        <a:xfrm>
          <a:off x="4268609" y="84666"/>
          <a:ext cx="7452001" cy="2356555"/>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u="sng">
              <a:solidFill>
                <a:schemeClr val="tx1"/>
              </a:solidFill>
              <a:latin typeface="+mn-lt"/>
              <a:ea typeface="+mn-ea"/>
              <a:cs typeface="+mn-cs"/>
            </a:rPr>
            <a:t>Shortcut</a:t>
          </a:r>
          <a:r>
            <a:rPr lang="en-IN" sz="900" b="1" u="sng" baseline="0">
              <a:solidFill>
                <a:schemeClr val="tx1"/>
              </a:solidFill>
              <a:latin typeface="+mn-lt"/>
              <a:ea typeface="+mn-ea"/>
              <a:cs typeface="+mn-cs"/>
            </a:rPr>
            <a:t> Me</a:t>
          </a:r>
          <a:r>
            <a:rPr lang="en-IN" sz="900" b="1" u="sng">
              <a:solidFill>
                <a:schemeClr val="tx1"/>
              </a:solidFill>
              <a:latin typeface="+mn-lt"/>
              <a:ea typeface="+mn-ea"/>
              <a:cs typeface="+mn-cs"/>
            </a:rPr>
            <a:t>thod:</a:t>
          </a:r>
          <a:r>
            <a:rPr lang="en-IN" sz="900">
              <a:solidFill>
                <a:schemeClr val="tx1"/>
              </a:solidFill>
              <a:latin typeface="+mn-lt"/>
              <a:ea typeface="+mn-ea"/>
              <a:cs typeface="+mn-cs"/>
            </a:rPr>
            <a:t/>
          </a:r>
          <a:br>
            <a:rPr lang="en-IN" sz="900">
              <a:solidFill>
                <a:schemeClr val="tx1"/>
              </a:solidFill>
              <a:latin typeface="+mn-lt"/>
              <a:ea typeface="+mn-ea"/>
              <a:cs typeface="+mn-cs"/>
            </a:rPr>
          </a:br>
          <a:r>
            <a:rPr lang="en-IN" sz="900">
              <a:solidFill>
                <a:schemeClr val="tx1"/>
              </a:solidFill>
              <a:latin typeface="+mn-lt"/>
              <a:ea typeface="+mn-ea"/>
              <a:cs typeface="+mn-cs"/>
            </a:rPr>
            <a:t>Short cut method is very similar to the Assumed mehod, actually it is almost same</a:t>
          </a:r>
          <a:r>
            <a:rPr lang="en-IN" sz="900" baseline="0">
              <a:solidFill>
                <a:schemeClr val="tx1"/>
              </a:solidFill>
              <a:latin typeface="+mn-lt"/>
              <a:ea typeface="+mn-ea"/>
              <a:cs typeface="+mn-cs"/>
            </a:rPr>
            <a:t> :), you give a code to every interval class  and  then  calculation is performed. </a:t>
          </a:r>
        </a:p>
        <a:p>
          <a:pPr algn="l"/>
          <a:endParaRPr lang="en-IN" sz="900" baseline="0">
            <a:solidFill>
              <a:schemeClr val="tx1"/>
            </a:solidFill>
            <a:latin typeface="+mn-lt"/>
            <a:ea typeface="+mn-ea"/>
            <a:cs typeface="+mn-cs"/>
          </a:endParaRPr>
        </a:p>
        <a:p>
          <a:pPr algn="l"/>
          <a:r>
            <a:rPr lang="en-IN" sz="900" baseline="0">
              <a:solidFill>
                <a:schemeClr val="tx1"/>
              </a:solidFill>
              <a:latin typeface="+mn-lt"/>
              <a:ea typeface="+mn-ea"/>
              <a:cs typeface="+mn-cs"/>
            </a:rPr>
            <a:t>Code 0 is given to the middle class and -1 and +1 to below and above classes and so on for all the class Intervals</a:t>
          </a:r>
        </a:p>
        <a:p>
          <a:pPr algn="l"/>
          <a:endParaRPr lang="en-IN" sz="900" baseline="0">
            <a:solidFill>
              <a:schemeClr val="tx1"/>
            </a:solidFill>
            <a:latin typeface="+mn-lt"/>
            <a:ea typeface="+mn-ea"/>
            <a:cs typeface="+mn-cs"/>
          </a:endParaRPr>
        </a:p>
        <a:p>
          <a:pPr algn="l"/>
          <a:r>
            <a:rPr lang="en-IN" sz="900" baseline="0">
              <a:solidFill>
                <a:schemeClr val="tx1"/>
              </a:solidFill>
              <a:latin typeface="+mn-lt"/>
              <a:ea typeface="+mn-ea"/>
              <a:cs typeface="+mn-cs"/>
            </a:rPr>
            <a:t>Mean calculation is same as Groped Assumed Method.</a:t>
          </a:r>
        </a:p>
        <a:p>
          <a:pPr algn="l"/>
          <a:endParaRPr lang="en-IN" sz="900" baseline="0">
            <a:solidFill>
              <a:schemeClr val="tx1"/>
            </a:solidFill>
            <a:latin typeface="+mn-lt"/>
            <a:ea typeface="+mn-ea"/>
            <a:cs typeface="+mn-cs"/>
          </a:endParaRPr>
        </a:p>
        <a:p>
          <a:pPr algn="l"/>
          <a:r>
            <a:rPr lang="en-IN" sz="900">
              <a:solidFill>
                <a:schemeClr val="tx1"/>
              </a:solidFill>
            </a:rPr>
            <a:t>			</a:t>
          </a:r>
        </a:p>
        <a:p>
          <a:pPr algn="l"/>
          <a:endParaRPr lang="en-IN" sz="900" b="1" i="0" u="sng">
            <a:solidFill>
              <a:schemeClr val="tx1"/>
            </a:solidFill>
          </a:endParaRPr>
        </a:p>
        <a:p>
          <a:pPr algn="l"/>
          <a:endParaRPr lang="en-IN" sz="900" b="1" i="0" u="sng">
            <a:solidFill>
              <a:schemeClr val="tx1"/>
            </a:solidFill>
          </a:endParaRPr>
        </a:p>
        <a:p>
          <a:pPr algn="l"/>
          <a:r>
            <a:rPr lang="en-IN" sz="900" b="1" i="0" u="sng">
              <a:solidFill>
                <a:schemeClr val="tx1"/>
              </a:solidFill>
            </a:rPr>
            <a:t>CTM:</a:t>
          </a:r>
        </a:p>
        <a:p>
          <a:pPr algn="l"/>
          <a:endParaRPr lang="en-IN" sz="900">
            <a:solidFill>
              <a:schemeClr val="tx1"/>
            </a:solidFill>
            <a:latin typeface="+mn-lt"/>
            <a:ea typeface="+mn-ea"/>
            <a:cs typeface="+mn-cs"/>
          </a:endParaRPr>
        </a:p>
        <a:p>
          <a:pPr algn="l"/>
          <a:r>
            <a:rPr lang="en-IN" sz="900">
              <a:solidFill>
                <a:schemeClr val="tx1"/>
              </a:solidFill>
              <a:latin typeface="+mn-lt"/>
              <a:ea typeface="+mn-ea"/>
              <a:cs typeface="+mn-cs"/>
            </a:rPr>
            <a:t>1. The accuracy of the mean calculation is compromised as actual values are not known.</a:t>
          </a:r>
        </a:p>
        <a:p>
          <a:pPr marL="0" marR="0" indent="0" algn="l" defTabSz="914400" eaLnBrk="1" fontAlgn="auto" latinLnBrk="0" hangingPunct="1">
            <a:lnSpc>
              <a:spcPct val="100000"/>
            </a:lnSpc>
            <a:spcBef>
              <a:spcPts val="0"/>
            </a:spcBef>
            <a:spcAft>
              <a:spcPts val="0"/>
            </a:spcAft>
            <a:buClrTx/>
            <a:buSzTx/>
            <a:buFontTx/>
            <a:buNone/>
            <a:tabLst/>
            <a:defRPr/>
          </a:pPr>
          <a:r>
            <a:rPr lang="en-IN" sz="900" b="1">
              <a:solidFill>
                <a:srgbClr val="FF0000"/>
              </a:solidFill>
              <a:latin typeface="+mn-lt"/>
              <a:ea typeface="+mn-ea"/>
              <a:cs typeface="+mn-cs"/>
            </a:rPr>
            <a:t>2. Possible to calculate for open ended classes e. g 70-high or low-10 as this</a:t>
          </a:r>
          <a:r>
            <a:rPr lang="en-IN" sz="900" b="1" baseline="0">
              <a:solidFill>
                <a:srgbClr val="FF0000"/>
              </a:solidFill>
              <a:latin typeface="+mn-lt"/>
              <a:ea typeface="+mn-ea"/>
              <a:cs typeface="+mn-cs"/>
            </a:rPr>
            <a:t> method is not dependent on midpoint :)</a:t>
          </a:r>
          <a:endParaRPr lang="en-IN" sz="900" b="1">
            <a:solidFill>
              <a:srgbClr val="FF0000"/>
            </a:solidFill>
            <a:latin typeface="+mn-lt"/>
            <a:ea typeface="+mn-ea"/>
            <a:cs typeface="+mn-cs"/>
          </a:endParaRPr>
        </a:p>
      </xdr:txBody>
    </xdr:sp>
    <xdr:clientData/>
  </xdr:twoCellAnchor>
  <xdr:twoCellAnchor>
    <xdr:from>
      <xdr:col>4</xdr:col>
      <xdr:colOff>416277</xdr:colOff>
      <xdr:row>6</xdr:row>
      <xdr:rowOff>37106</xdr:rowOff>
    </xdr:from>
    <xdr:to>
      <xdr:col>7</xdr:col>
      <xdr:colOff>204611</xdr:colOff>
      <xdr:row>8</xdr:row>
      <xdr:rowOff>118102</xdr:rowOff>
    </xdr:to>
    <xdr:grpSp>
      <xdr:nvGrpSpPr>
        <xdr:cNvPr id="5" name="Group 4"/>
        <xdr:cNvGrpSpPr/>
      </xdr:nvGrpSpPr>
      <xdr:grpSpPr>
        <a:xfrm>
          <a:off x="4332110" y="1137773"/>
          <a:ext cx="1608668" cy="447885"/>
          <a:chOff x="4332110" y="1137773"/>
          <a:chExt cx="1608668" cy="447885"/>
        </a:xfrm>
      </xdr:grpSpPr>
      <xdr:pic>
        <xdr:nvPicPr>
          <xdr:cNvPr id="2" name="Picture 1"/>
          <xdr:cNvPicPr>
            <a:picLocks noChangeAspect="1"/>
          </xdr:cNvPicPr>
        </xdr:nvPicPr>
        <xdr:blipFill>
          <a:blip xmlns:r="http://schemas.openxmlformats.org/officeDocument/2006/relationships" r:embed="rId1"/>
          <a:stretch>
            <a:fillRect/>
          </a:stretch>
        </xdr:blipFill>
        <xdr:spPr>
          <a:xfrm>
            <a:off x="4332110" y="1137773"/>
            <a:ext cx="1178280" cy="447885"/>
          </a:xfrm>
          <a:prstGeom prst="rect">
            <a:avLst/>
          </a:prstGeom>
        </xdr:spPr>
      </xdr:pic>
      <xdr:sp macro="" textlink="">
        <xdr:nvSpPr>
          <xdr:cNvPr id="4" name="Rectangle 3"/>
          <xdr:cNvSpPr/>
        </xdr:nvSpPr>
        <xdr:spPr>
          <a:xfrm>
            <a:off x="5334000" y="1142999"/>
            <a:ext cx="606778" cy="2257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solidFill>
                  <a:schemeClr val="tx1"/>
                </a:solidFill>
              </a:rPr>
              <a:t>*height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18</xdr:row>
      <xdr:rowOff>146050</xdr:rowOff>
    </xdr:from>
    <xdr:to>
      <xdr:col>4</xdr:col>
      <xdr:colOff>184150</xdr:colOff>
      <xdr:row>32</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67100"/>
          <a:ext cx="2921000" cy="258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6350</xdr:colOff>
      <xdr:row>35</xdr:row>
      <xdr:rowOff>171450</xdr:rowOff>
    </xdr:from>
    <xdr:to>
      <xdr:col>5</xdr:col>
      <xdr:colOff>241300</xdr:colOff>
      <xdr:row>58</xdr:row>
      <xdr:rowOff>44450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0" y="6623050"/>
          <a:ext cx="3810000" cy="410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xdr:row>
      <xdr:rowOff>114301</xdr:rowOff>
    </xdr:from>
    <xdr:to>
      <xdr:col>6</xdr:col>
      <xdr:colOff>514350</xdr:colOff>
      <xdr:row>15</xdr:row>
      <xdr:rowOff>139700</xdr:rowOff>
    </xdr:to>
    <xdr:sp macro="" textlink="">
      <xdr:nvSpPr>
        <xdr:cNvPr id="4" name="Rectangle 3"/>
        <xdr:cNvSpPr/>
      </xdr:nvSpPr>
      <xdr:spPr>
        <a:xfrm>
          <a:off x="0" y="2514601"/>
          <a:ext cx="4749800" cy="393699"/>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solidFill>
                <a:schemeClr val="tx1"/>
              </a:solidFill>
              <a:latin typeface="+mn-lt"/>
              <a:ea typeface="+mn-ea"/>
              <a:cs typeface="+mn-cs"/>
            </a:rPr>
            <a:t>Calculate</a:t>
          </a:r>
          <a:r>
            <a:rPr lang="en-IN" sz="900" baseline="0">
              <a:solidFill>
                <a:schemeClr val="tx1"/>
              </a:solidFill>
              <a:latin typeface="+mn-lt"/>
              <a:ea typeface="+mn-ea"/>
              <a:cs typeface="+mn-cs"/>
            </a:rPr>
            <a:t> </a:t>
          </a:r>
          <a:r>
            <a:rPr lang="en-IN" sz="900">
              <a:solidFill>
                <a:schemeClr val="tx1"/>
              </a:solidFill>
              <a:latin typeface="+mn-lt"/>
              <a:ea typeface="+mn-ea"/>
              <a:cs typeface="+mn-cs"/>
            </a:rPr>
            <a:t>which month the average spend is highest,</a:t>
          </a:r>
          <a:r>
            <a:rPr lang="en-IN" sz="900" baseline="0">
              <a:solidFill>
                <a:schemeClr val="tx1"/>
              </a:solidFill>
              <a:latin typeface="+mn-lt"/>
              <a:ea typeface="+mn-ea"/>
              <a:cs typeface="+mn-cs"/>
            </a:rPr>
            <a:t> and </a:t>
          </a:r>
          <a:r>
            <a:rPr lang="en-IN" sz="900">
              <a:solidFill>
                <a:schemeClr val="tx1"/>
              </a:solidFill>
              <a:latin typeface="+mn-lt"/>
              <a:ea typeface="+mn-ea"/>
              <a:cs typeface="+mn-cs"/>
            </a:rPr>
            <a:t>by what percentage?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31750</xdr:rowOff>
    </xdr:from>
    <xdr:to>
      <xdr:col>8</xdr:col>
      <xdr:colOff>19050</xdr:colOff>
      <xdr:row>13</xdr:row>
      <xdr:rowOff>152400</xdr:rowOff>
    </xdr:to>
    <xdr:sp macro="" textlink="">
      <xdr:nvSpPr>
        <xdr:cNvPr id="2" name="Rectangle 1"/>
        <xdr:cNvSpPr/>
      </xdr:nvSpPr>
      <xdr:spPr>
        <a:xfrm>
          <a:off x="0" y="31750"/>
          <a:ext cx="4895850" cy="2514600"/>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u="sng">
              <a:solidFill>
                <a:schemeClr val="tx1"/>
              </a:solidFill>
              <a:latin typeface="+mn-lt"/>
              <a:ea typeface="+mn-ea"/>
              <a:cs typeface="+mn-cs"/>
            </a:rPr>
            <a:t>Advantages of mean :)</a:t>
          </a:r>
        </a:p>
        <a:p>
          <a:pPr algn="l"/>
          <a:endParaRPr lang="en-IN" sz="900" b="1" u="sng">
            <a:solidFill>
              <a:schemeClr val="tx1"/>
            </a:solidFill>
            <a:latin typeface="+mn-lt"/>
            <a:ea typeface="+mn-ea"/>
            <a:cs typeface="+mn-cs"/>
          </a:endParaRPr>
        </a:p>
        <a:p>
          <a:pPr algn="l"/>
          <a:r>
            <a:rPr lang="en-IN" sz="900" b="0" u="none">
              <a:solidFill>
                <a:schemeClr val="tx1"/>
              </a:solidFill>
              <a:latin typeface="+mn-lt"/>
              <a:ea typeface="+mn-ea"/>
              <a:cs typeface="+mn-cs"/>
            </a:rPr>
            <a:t>1. The concept is familiar and more unniversally accepted in data sciences.</a:t>
          </a:r>
        </a:p>
        <a:p>
          <a:pPr algn="l"/>
          <a:r>
            <a:rPr lang="en-IN" sz="900" b="0" u="none">
              <a:solidFill>
                <a:schemeClr val="tx1"/>
              </a:solidFill>
              <a:latin typeface="+mn-lt"/>
              <a:ea typeface="+mn-ea"/>
              <a:cs typeface="+mn-cs"/>
            </a:rPr>
            <a:t>2. Easy to calculate and unique value for a dataset or dataframe.</a:t>
          </a:r>
        </a:p>
        <a:p>
          <a:pPr algn="l"/>
          <a:r>
            <a:rPr lang="en-IN" sz="900" b="0" u="none">
              <a:solidFill>
                <a:schemeClr val="tx1"/>
              </a:solidFill>
              <a:latin typeface="+mn-lt"/>
              <a:ea typeface="+mn-ea"/>
              <a:cs typeface="+mn-cs"/>
            </a:rPr>
            <a:t>3. Help in the comparison of 2 or more datasets or 2 or more span of data.</a:t>
          </a:r>
        </a:p>
        <a:p>
          <a:pPr algn="l"/>
          <a:endParaRPr lang="en-IN" sz="900" b="0" u="none">
            <a:solidFill>
              <a:schemeClr val="tx1"/>
            </a:solidFill>
            <a:latin typeface="+mn-lt"/>
            <a:ea typeface="+mn-ea"/>
            <a:cs typeface="+mn-cs"/>
          </a:endParaRPr>
        </a:p>
        <a:p>
          <a:pPr algn="l"/>
          <a:r>
            <a:rPr lang="en-IN" sz="900" b="0" u="none">
              <a:solidFill>
                <a:schemeClr val="tx1"/>
              </a:solidFill>
              <a:latin typeface="+mn-lt"/>
              <a:ea typeface="+mn-ea"/>
              <a:cs typeface="+mn-cs"/>
            </a:rPr>
            <a:t>Note: Unit of mean is the same as data values. e.g mean of salary would be same</a:t>
          </a:r>
          <a:r>
            <a:rPr lang="en-IN" sz="900" b="0" u="none" baseline="0">
              <a:solidFill>
                <a:schemeClr val="tx1"/>
              </a:solidFill>
              <a:latin typeface="+mn-lt"/>
              <a:ea typeface="+mn-ea"/>
              <a:cs typeface="+mn-cs"/>
            </a:rPr>
            <a:t> as salary valued </a:t>
          </a:r>
          <a:r>
            <a:rPr lang="en-IN" sz="900" b="0" u="none">
              <a:solidFill>
                <a:schemeClr val="tx1"/>
              </a:solidFill>
              <a:latin typeface="+mn-lt"/>
              <a:ea typeface="+mn-ea"/>
              <a:cs typeface="+mn-cs"/>
            </a:rPr>
            <a:t>dollars only.</a:t>
          </a:r>
        </a:p>
        <a:p>
          <a:pPr algn="l"/>
          <a:endParaRPr lang="en-IN" sz="900" b="0" u="none">
            <a:solidFill>
              <a:schemeClr val="tx1"/>
            </a:solidFill>
            <a:latin typeface="+mn-lt"/>
            <a:ea typeface="+mn-ea"/>
            <a:cs typeface="+mn-cs"/>
          </a:endParaRPr>
        </a:p>
        <a:p>
          <a:pPr algn="l"/>
          <a:r>
            <a:rPr lang="en-IN" sz="900" b="1" u="sng">
              <a:solidFill>
                <a:schemeClr val="tx1"/>
              </a:solidFill>
              <a:latin typeface="+mn-lt"/>
              <a:ea typeface="+mn-ea"/>
              <a:cs typeface="+mn-cs"/>
            </a:rPr>
            <a:t>Disadvantages of mean :(</a:t>
          </a:r>
        </a:p>
        <a:p>
          <a:pPr algn="l"/>
          <a:endParaRPr lang="en-IN" sz="900" b="1" u="sng">
            <a:solidFill>
              <a:schemeClr val="tx1"/>
            </a:solidFill>
            <a:latin typeface="+mn-lt"/>
            <a:ea typeface="+mn-ea"/>
            <a:cs typeface="+mn-cs"/>
          </a:endParaRPr>
        </a:p>
        <a:p>
          <a:pPr algn="l"/>
          <a:r>
            <a:rPr lang="en-IN" sz="900" b="0" u="none">
              <a:solidFill>
                <a:schemeClr val="tx1"/>
              </a:solidFill>
              <a:latin typeface="+mn-lt"/>
              <a:ea typeface="+mn-ea"/>
              <a:cs typeface="+mn-cs"/>
            </a:rPr>
            <a:t>1. Affected by the missing values and needs</a:t>
          </a:r>
          <a:r>
            <a:rPr lang="en-IN" sz="900" b="0" u="none" baseline="0">
              <a:solidFill>
                <a:schemeClr val="tx1"/>
              </a:solidFill>
              <a:latin typeface="+mn-lt"/>
              <a:ea typeface="+mn-ea"/>
              <a:cs typeface="+mn-cs"/>
            </a:rPr>
            <a:t> missing value </a:t>
          </a:r>
          <a:r>
            <a:rPr lang="en-IN" sz="900" b="0" u="none">
              <a:solidFill>
                <a:schemeClr val="tx1"/>
              </a:solidFill>
              <a:latin typeface="+mn-lt"/>
              <a:ea typeface="+mn-ea"/>
              <a:cs typeface="+mn-cs"/>
            </a:rPr>
            <a:t>treatment.</a:t>
          </a:r>
        </a:p>
        <a:p>
          <a:pPr algn="l"/>
          <a:r>
            <a:rPr lang="en-IN" sz="900" b="0" u="none">
              <a:solidFill>
                <a:schemeClr val="tx1"/>
              </a:solidFill>
              <a:latin typeface="+mn-lt"/>
              <a:ea typeface="+mn-ea"/>
              <a:cs typeface="+mn-cs"/>
            </a:rPr>
            <a:t>2. Affected by the extreme values or the outliers and tend to distort the overall picture.</a:t>
          </a:r>
        </a:p>
        <a:p>
          <a:pPr algn="l"/>
          <a:r>
            <a:rPr lang="en-IN" sz="900" b="0" u="none">
              <a:solidFill>
                <a:schemeClr val="tx1"/>
              </a:solidFill>
              <a:latin typeface="+mn-lt"/>
              <a:ea typeface="+mn-ea"/>
              <a:cs typeface="+mn-cs"/>
            </a:rPr>
            <a:t>3. Tedious to calculate for the big data manually</a:t>
          </a:r>
        </a:p>
        <a:p>
          <a:pPr algn="l"/>
          <a:r>
            <a:rPr lang="en-IN" sz="900" b="0" u="none">
              <a:solidFill>
                <a:schemeClr val="tx1"/>
              </a:solidFill>
              <a:latin typeface="+mn-lt"/>
              <a:ea typeface="+mn-ea"/>
              <a:cs typeface="+mn-cs"/>
            </a:rPr>
            <a:t>4. Difficult to calculate for the open end classes. This is over comed by the shortcut method</a:t>
          </a:r>
          <a:r>
            <a:rPr lang="en-IN" sz="900" b="0" u="none" baseline="0">
              <a:solidFill>
                <a:schemeClr val="tx1"/>
              </a:solidFill>
              <a:latin typeface="+mn-lt"/>
              <a:ea typeface="+mn-ea"/>
              <a:cs typeface="+mn-cs"/>
            </a:rPr>
            <a:t> :)</a:t>
          </a:r>
          <a:endParaRPr lang="en-IN" sz="900" b="0" u="none">
            <a:solidFill>
              <a:schemeClr val="tx1"/>
            </a:solidFill>
            <a:latin typeface="+mn-lt"/>
            <a:ea typeface="+mn-ea"/>
            <a:cs typeface="+mn-cs"/>
          </a:endParaRPr>
        </a:p>
        <a:p>
          <a:pPr algn="l"/>
          <a:endParaRPr lang="en-IN" sz="900" b="0" u="none">
            <a:solidFill>
              <a:schemeClr val="tx1"/>
            </a:solidFill>
            <a:latin typeface="+mn-lt"/>
            <a:ea typeface="+mn-ea"/>
            <a:cs typeface="+mn-cs"/>
          </a:endParaRPr>
        </a:p>
        <a:p>
          <a:pPr algn="l"/>
          <a:r>
            <a:rPr lang="en-IN" sz="900" b="0" u="none">
              <a:solidFill>
                <a:schemeClr val="tx1"/>
              </a:solidFill>
              <a:latin typeface="+mn-lt"/>
              <a:ea typeface="+mn-ea"/>
              <a:cs typeface="+mn-cs"/>
            </a:rPr>
            <a:t>*Note*With shortcut method you can easily calculate the mean for open ended classes.</a:t>
          </a:r>
        </a:p>
        <a:p>
          <a:pPr algn="l"/>
          <a:endParaRPr lang="en-IN" sz="900" b="0" u="none">
            <a:solidFill>
              <a:schemeClr val="tx1"/>
            </a:solidFill>
            <a:latin typeface="+mn-lt"/>
            <a:ea typeface="+mn-ea"/>
            <a:cs typeface="+mn-cs"/>
          </a:endParaRPr>
        </a:p>
        <a:p>
          <a:pPr algn="l"/>
          <a:endParaRPr lang="en-IN" sz="900" b="0" u="none">
            <a:solidFill>
              <a:schemeClr val="tx1"/>
            </a:solidFill>
            <a:latin typeface="+mn-lt"/>
            <a:ea typeface="+mn-ea"/>
            <a:cs typeface="+mn-cs"/>
          </a:endParaRPr>
        </a:p>
        <a:p>
          <a:pPr algn="l"/>
          <a:endParaRPr lang="en-IN" sz="900" b="0" u="none">
            <a:solidFill>
              <a:schemeClr val="tx1"/>
            </a:solidFill>
            <a:latin typeface="+mn-lt"/>
            <a:ea typeface="+mn-ea"/>
            <a:cs typeface="+mn-cs"/>
          </a:endParaRPr>
        </a:p>
        <a:p>
          <a:pPr algn="l"/>
          <a:endParaRPr lang="en-IN" sz="900" b="0" u="none">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zoomScale="90" zoomScaleNormal="90" workbookViewId="0"/>
  </sheetViews>
  <sheetFormatPr defaultRowHeight="14.5" x14ac:dyDescent="0.35"/>
  <cols>
    <col min="1" max="1" width="13.08984375" customWidth="1"/>
    <col min="2" max="2" width="11.6328125" customWidth="1"/>
    <col min="3" max="3" width="8.7265625" customWidth="1"/>
  </cols>
  <sheetData>
    <row r="1" spans="1:4" x14ac:dyDescent="0.35">
      <c r="A1" s="13" t="s">
        <v>37</v>
      </c>
      <c r="B1" s="13" t="s">
        <v>11</v>
      </c>
      <c r="C1" s="13" t="s">
        <v>13</v>
      </c>
      <c r="D1" s="15" t="s">
        <v>14</v>
      </c>
    </row>
    <row r="2" spans="1:4" x14ac:dyDescent="0.35">
      <c r="A2" s="16" t="s">
        <v>19</v>
      </c>
      <c r="B2" s="14">
        <v>2</v>
      </c>
      <c r="C2" s="14">
        <v>5</v>
      </c>
      <c r="D2" s="14">
        <f>C2*B2</f>
        <v>10</v>
      </c>
    </row>
    <row r="3" spans="1:4" x14ac:dyDescent="0.35">
      <c r="A3" s="16" t="s">
        <v>20</v>
      </c>
      <c r="B3" s="14">
        <v>5</v>
      </c>
      <c r="C3" s="14">
        <f>C2+10</f>
        <v>15</v>
      </c>
      <c r="D3" s="14">
        <f t="shared" ref="D3:D9" si="0">C3*B3</f>
        <v>75</v>
      </c>
    </row>
    <row r="4" spans="1:4" x14ac:dyDescent="0.35">
      <c r="A4" s="16" t="s">
        <v>21</v>
      </c>
      <c r="B4" s="14">
        <v>6</v>
      </c>
      <c r="C4" s="14">
        <f t="shared" ref="C4:C9" si="1">C3+10</f>
        <v>25</v>
      </c>
      <c r="D4" s="14">
        <f t="shared" si="0"/>
        <v>150</v>
      </c>
    </row>
    <row r="5" spans="1:4" x14ac:dyDescent="0.35">
      <c r="A5" s="16" t="s">
        <v>22</v>
      </c>
      <c r="B5" s="14">
        <v>5</v>
      </c>
      <c r="C5" s="14">
        <f t="shared" si="1"/>
        <v>35</v>
      </c>
      <c r="D5" s="14">
        <f t="shared" si="0"/>
        <v>175</v>
      </c>
    </row>
    <row r="6" spans="1:4" x14ac:dyDescent="0.35">
      <c r="A6" s="16" t="s">
        <v>23</v>
      </c>
      <c r="B6" s="14">
        <v>4</v>
      </c>
      <c r="C6" s="14">
        <f t="shared" si="1"/>
        <v>45</v>
      </c>
      <c r="D6" s="14">
        <f t="shared" si="0"/>
        <v>180</v>
      </c>
    </row>
    <row r="7" spans="1:4" x14ac:dyDescent="0.35">
      <c r="A7" s="16" t="s">
        <v>24</v>
      </c>
      <c r="B7" s="14">
        <v>3</v>
      </c>
      <c r="C7" s="14">
        <f t="shared" si="1"/>
        <v>55</v>
      </c>
      <c r="D7" s="14">
        <f t="shared" si="0"/>
        <v>165</v>
      </c>
    </row>
    <row r="8" spans="1:4" x14ac:dyDescent="0.35">
      <c r="A8" s="16" t="s">
        <v>25</v>
      </c>
      <c r="B8" s="14">
        <v>6</v>
      </c>
      <c r="C8" s="14">
        <f t="shared" si="1"/>
        <v>65</v>
      </c>
      <c r="D8" s="14">
        <f t="shared" si="0"/>
        <v>390</v>
      </c>
    </row>
    <row r="9" spans="1:4" x14ac:dyDescent="0.35">
      <c r="A9" s="16" t="s">
        <v>26</v>
      </c>
      <c r="B9" s="14">
        <v>7</v>
      </c>
      <c r="C9" s="14">
        <f t="shared" si="1"/>
        <v>75</v>
      </c>
      <c r="D9" s="14">
        <f t="shared" si="0"/>
        <v>525</v>
      </c>
    </row>
    <row r="10" spans="1:4" x14ac:dyDescent="0.35">
      <c r="A10" s="12"/>
      <c r="B10" s="11">
        <f>SUM(B2:B9)</f>
        <v>38</v>
      </c>
      <c r="C10" s="12"/>
      <c r="D10" s="11">
        <f>SUM(D2:D9)</f>
        <v>1670</v>
      </c>
    </row>
    <row r="11" spans="1:4" x14ac:dyDescent="0.35">
      <c r="A11" s="12"/>
      <c r="B11" s="12"/>
      <c r="C11" s="12"/>
      <c r="D11" s="12"/>
    </row>
    <row r="12" spans="1:4" x14ac:dyDescent="0.35">
      <c r="A12" s="12"/>
      <c r="B12" s="17" t="s">
        <v>15</v>
      </c>
      <c r="C12" s="18">
        <f>D10/B10</f>
        <v>43.94736842105263</v>
      </c>
      <c r="D12" s="1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8" zoomScale="90" zoomScaleNormal="90" workbookViewId="0">
      <selection activeCell="U24" sqref="U24:U27"/>
    </sheetView>
  </sheetViews>
  <sheetFormatPr defaultRowHeight="14.5" x14ac:dyDescent="0.35"/>
  <cols>
    <col min="1" max="1" width="12.08984375" bestFit="1" customWidth="1"/>
    <col min="2" max="2" width="9.54296875" bestFit="1" customWidth="1"/>
    <col min="4" max="4" width="8.7265625" customWidth="1"/>
    <col min="5" max="5" width="12.08984375" bestFit="1" customWidth="1"/>
  </cols>
  <sheetData>
    <row r="1" spans="1:5" x14ac:dyDescent="0.35">
      <c r="A1" s="1" t="s">
        <v>16</v>
      </c>
      <c r="B1" s="1" t="s">
        <v>11</v>
      </c>
      <c r="C1" s="1" t="s">
        <v>13</v>
      </c>
      <c r="D1" s="5" t="s">
        <v>18</v>
      </c>
      <c r="E1" s="1" t="s">
        <v>28</v>
      </c>
    </row>
    <row r="2" spans="1:5" x14ac:dyDescent="0.35">
      <c r="A2" s="6" t="s">
        <v>19</v>
      </c>
      <c r="B2" s="2">
        <v>2</v>
      </c>
      <c r="C2" s="2">
        <v>5</v>
      </c>
      <c r="D2" s="2">
        <f t="shared" ref="D2:D5" si="0">C2-$C$5</f>
        <v>-30</v>
      </c>
      <c r="E2" s="2">
        <f>D2*B2</f>
        <v>-60</v>
      </c>
    </row>
    <row r="3" spans="1:5" x14ac:dyDescent="0.35">
      <c r="A3" s="6" t="s">
        <v>20</v>
      </c>
      <c r="B3" s="2">
        <v>5</v>
      </c>
      <c r="C3" s="2">
        <f>C2+10</f>
        <v>15</v>
      </c>
      <c r="D3" s="2">
        <f t="shared" si="0"/>
        <v>-20</v>
      </c>
      <c r="E3" s="2">
        <f t="shared" ref="E3:E9" si="1">D3*B3</f>
        <v>-100</v>
      </c>
    </row>
    <row r="4" spans="1:5" x14ac:dyDescent="0.35">
      <c r="A4" s="6" t="s">
        <v>21</v>
      </c>
      <c r="B4" s="2">
        <v>6</v>
      </c>
      <c r="C4" s="2">
        <f t="shared" ref="C4:C9" si="2">C3+10</f>
        <v>25</v>
      </c>
      <c r="D4" s="2">
        <f t="shared" si="0"/>
        <v>-10</v>
      </c>
      <c r="E4" s="2">
        <f t="shared" si="1"/>
        <v>-60</v>
      </c>
    </row>
    <row r="5" spans="1:5" x14ac:dyDescent="0.35">
      <c r="A5" s="7" t="s">
        <v>27</v>
      </c>
      <c r="B5" s="2">
        <v>5</v>
      </c>
      <c r="C5" s="2">
        <f t="shared" si="2"/>
        <v>35</v>
      </c>
      <c r="D5" s="2">
        <f t="shared" si="0"/>
        <v>0</v>
      </c>
      <c r="E5" s="2">
        <f t="shared" si="1"/>
        <v>0</v>
      </c>
    </row>
    <row r="6" spans="1:5" x14ac:dyDescent="0.35">
      <c r="A6" s="6" t="s">
        <v>23</v>
      </c>
      <c r="B6" s="2">
        <v>4</v>
      </c>
      <c r="C6" s="2">
        <f t="shared" si="2"/>
        <v>45</v>
      </c>
      <c r="D6" s="2">
        <f>C6-$C$5</f>
        <v>10</v>
      </c>
      <c r="E6" s="2">
        <f t="shared" si="1"/>
        <v>40</v>
      </c>
    </row>
    <row r="7" spans="1:5" x14ac:dyDescent="0.35">
      <c r="A7" s="6" t="s">
        <v>24</v>
      </c>
      <c r="B7" s="2">
        <v>3</v>
      </c>
      <c r="C7" s="2">
        <f t="shared" si="2"/>
        <v>55</v>
      </c>
      <c r="D7" s="2">
        <f t="shared" ref="D7:D9" si="3">C7-$C$5</f>
        <v>20</v>
      </c>
      <c r="E7" s="2">
        <f t="shared" si="1"/>
        <v>60</v>
      </c>
    </row>
    <row r="8" spans="1:5" x14ac:dyDescent="0.35">
      <c r="A8" s="6" t="s">
        <v>25</v>
      </c>
      <c r="B8" s="2">
        <v>6</v>
      </c>
      <c r="C8" s="2">
        <f t="shared" si="2"/>
        <v>65</v>
      </c>
      <c r="D8" s="2">
        <f t="shared" si="3"/>
        <v>30</v>
      </c>
      <c r="E8" s="2">
        <f t="shared" si="1"/>
        <v>180</v>
      </c>
    </row>
    <row r="9" spans="1:5" x14ac:dyDescent="0.35">
      <c r="A9" s="6" t="s">
        <v>26</v>
      </c>
      <c r="B9" s="2">
        <v>7</v>
      </c>
      <c r="C9" s="2">
        <f t="shared" si="2"/>
        <v>75</v>
      </c>
      <c r="D9" s="2">
        <f t="shared" si="3"/>
        <v>40</v>
      </c>
      <c r="E9" s="2">
        <f t="shared" si="1"/>
        <v>280</v>
      </c>
    </row>
    <row r="10" spans="1:5" x14ac:dyDescent="0.35">
      <c r="A10" s="3"/>
      <c r="B10" s="10">
        <f>SUM(B2:B9)</f>
        <v>38</v>
      </c>
      <c r="C10" s="3"/>
      <c r="D10" s="3"/>
      <c r="E10" s="9">
        <f>SUM(E2:E9)</f>
        <v>340</v>
      </c>
    </row>
    <row r="13" spans="1:5" x14ac:dyDescent="0.35">
      <c r="B13" t="s">
        <v>15</v>
      </c>
      <c r="C13" s="8">
        <f>35+E10/B10</f>
        <v>43.94736842105263</v>
      </c>
    </row>
    <row r="15" spans="1:5" x14ac:dyDescent="0.35">
      <c r="A15" s="19" t="s">
        <v>29</v>
      </c>
      <c r="B15" s="19"/>
      <c r="C15" s="19"/>
      <c r="D15" s="19"/>
      <c r="E15" s="19"/>
    </row>
    <row r="19" spans="1:4" x14ac:dyDescent="0.35">
      <c r="A19" s="20" t="s">
        <v>36</v>
      </c>
      <c r="B19" s="20"/>
      <c r="C19" s="20"/>
      <c r="D19" s="20"/>
    </row>
  </sheetData>
  <mergeCells count="2">
    <mergeCell ref="A15:E15"/>
    <mergeCell ref="A19:D1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90" zoomScaleNormal="90" workbookViewId="0"/>
  </sheetViews>
  <sheetFormatPr defaultRowHeight="14.5" x14ac:dyDescent="0.35"/>
  <cols>
    <col min="1" max="1" width="12.08984375" bestFit="1" customWidth="1"/>
    <col min="2" max="2" width="9.54296875" bestFit="1" customWidth="1"/>
    <col min="3" max="3" width="8.7265625" customWidth="1"/>
    <col min="4" max="4" width="25.6328125" customWidth="1"/>
  </cols>
  <sheetData>
    <row r="1" spans="1:4" x14ac:dyDescent="0.35">
      <c r="A1" s="1" t="s">
        <v>16</v>
      </c>
      <c r="B1" s="1" t="s">
        <v>11</v>
      </c>
      <c r="C1" s="5" t="s">
        <v>17</v>
      </c>
      <c r="D1" s="1" t="s">
        <v>28</v>
      </c>
    </row>
    <row r="2" spans="1:4" x14ac:dyDescent="0.35">
      <c r="A2" s="6" t="s">
        <v>35</v>
      </c>
      <c r="B2" s="2">
        <v>2</v>
      </c>
      <c r="C2" s="2">
        <v>-3</v>
      </c>
      <c r="D2" s="2">
        <f t="shared" ref="D2:D9" si="0">C2*B2</f>
        <v>-6</v>
      </c>
    </row>
    <row r="3" spans="1:4" x14ac:dyDescent="0.35">
      <c r="A3" s="6" t="s">
        <v>20</v>
      </c>
      <c r="B3" s="2">
        <v>5</v>
      </c>
      <c r="C3" s="2">
        <v>-2</v>
      </c>
      <c r="D3" s="2">
        <f t="shared" si="0"/>
        <v>-10</v>
      </c>
    </row>
    <row r="4" spans="1:4" x14ac:dyDescent="0.35">
      <c r="A4" s="6" t="s">
        <v>21</v>
      </c>
      <c r="B4" s="2">
        <v>6</v>
      </c>
      <c r="C4" s="2">
        <v>-1</v>
      </c>
      <c r="D4" s="2">
        <f t="shared" si="0"/>
        <v>-6</v>
      </c>
    </row>
    <row r="5" spans="1:4" x14ac:dyDescent="0.35">
      <c r="A5" s="7" t="s">
        <v>27</v>
      </c>
      <c r="B5" s="2">
        <v>5</v>
      </c>
      <c r="C5" s="2">
        <v>0</v>
      </c>
      <c r="D5" s="2">
        <f t="shared" si="0"/>
        <v>0</v>
      </c>
    </row>
    <row r="6" spans="1:4" x14ac:dyDescent="0.35">
      <c r="A6" s="6" t="s">
        <v>23</v>
      </c>
      <c r="B6" s="2">
        <v>4</v>
      </c>
      <c r="C6" s="2">
        <v>1</v>
      </c>
      <c r="D6" s="2">
        <f t="shared" si="0"/>
        <v>4</v>
      </c>
    </row>
    <row r="7" spans="1:4" x14ac:dyDescent="0.35">
      <c r="A7" s="6" t="s">
        <v>24</v>
      </c>
      <c r="B7" s="2">
        <v>3</v>
      </c>
      <c r="C7" s="2">
        <v>2</v>
      </c>
      <c r="D7" s="2">
        <f t="shared" si="0"/>
        <v>6</v>
      </c>
    </row>
    <row r="8" spans="1:4" x14ac:dyDescent="0.35">
      <c r="A8" s="6" t="s">
        <v>25</v>
      </c>
      <c r="B8" s="2">
        <v>6</v>
      </c>
      <c r="C8" s="2">
        <v>3</v>
      </c>
      <c r="D8" s="2">
        <f t="shared" si="0"/>
        <v>18</v>
      </c>
    </row>
    <row r="9" spans="1:4" x14ac:dyDescent="0.35">
      <c r="A9" s="6" t="s">
        <v>34</v>
      </c>
      <c r="B9" s="2">
        <v>7</v>
      </c>
      <c r="C9" s="2">
        <v>4</v>
      </c>
      <c r="D9" s="2">
        <f t="shared" si="0"/>
        <v>28</v>
      </c>
    </row>
    <row r="10" spans="1:4" x14ac:dyDescent="0.35">
      <c r="A10" s="3"/>
      <c r="B10" s="10">
        <f>SUM(B2:B9)</f>
        <v>38</v>
      </c>
      <c r="C10" s="3"/>
      <c r="D10" s="9">
        <f>SUM(D2:D9)</f>
        <v>34</v>
      </c>
    </row>
    <row r="13" spans="1:4" x14ac:dyDescent="0.35">
      <c r="B13" t="s">
        <v>15</v>
      </c>
      <c r="C13" s="8">
        <f>35+10*D10/B10</f>
        <v>43.94736842105263</v>
      </c>
    </row>
    <row r="15" spans="1:4" x14ac:dyDescent="0.35">
      <c r="A15" s="19" t="s">
        <v>30</v>
      </c>
      <c r="B15" s="19"/>
      <c r="C15" s="19"/>
      <c r="D15" s="19"/>
    </row>
    <row r="16" spans="1:4" x14ac:dyDescent="0.35">
      <c r="A16" s="19"/>
      <c r="B16" s="19"/>
      <c r="C16" s="19"/>
      <c r="D16" s="19"/>
    </row>
  </sheetData>
  <mergeCells count="1">
    <mergeCell ref="A15:D1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39" workbookViewId="0"/>
  </sheetViews>
  <sheetFormatPr defaultRowHeight="14.5" x14ac:dyDescent="0.35"/>
  <cols>
    <col min="1" max="1" width="12.26953125" bestFit="1" customWidth="1"/>
    <col min="2" max="2" width="9.453125" bestFit="1" customWidth="1"/>
    <col min="5" max="5" width="12" bestFit="1" customWidth="1"/>
    <col min="6" max="6" width="9.453125" bestFit="1" customWidth="1"/>
  </cols>
  <sheetData>
    <row r="1" spans="1:6" x14ac:dyDescent="0.35">
      <c r="A1" s="11" t="s">
        <v>33</v>
      </c>
      <c r="B1" s="12"/>
      <c r="C1" s="12"/>
      <c r="D1" s="12"/>
      <c r="E1" s="12"/>
      <c r="F1" s="12"/>
    </row>
    <row r="2" spans="1:6" ht="15" thickBot="1" x14ac:dyDescent="0.4">
      <c r="A2" s="21" t="s">
        <v>9</v>
      </c>
      <c r="B2" s="21"/>
      <c r="C2" s="12"/>
      <c r="D2" s="12"/>
      <c r="E2" s="21" t="s">
        <v>10</v>
      </c>
      <c r="F2" s="21"/>
    </row>
    <row r="3" spans="1:6" x14ac:dyDescent="0.35">
      <c r="A3" s="13" t="s">
        <v>0</v>
      </c>
      <c r="B3" s="13" t="s">
        <v>11</v>
      </c>
      <c r="C3" s="12"/>
      <c r="D3" s="12"/>
      <c r="E3" s="13" t="s">
        <v>0</v>
      </c>
      <c r="F3" s="13" t="s">
        <v>11</v>
      </c>
    </row>
    <row r="4" spans="1:6" x14ac:dyDescent="0.35">
      <c r="A4" s="14" t="s">
        <v>1</v>
      </c>
      <c r="B4" s="14">
        <v>30</v>
      </c>
      <c r="C4" s="12"/>
      <c r="D4" s="12"/>
      <c r="E4" s="14" t="s">
        <v>1</v>
      </c>
      <c r="F4" s="14">
        <v>21</v>
      </c>
    </row>
    <row r="5" spans="1:6" x14ac:dyDescent="0.35">
      <c r="A5" s="14" t="s">
        <v>2</v>
      </c>
      <c r="B5" s="14">
        <v>30</v>
      </c>
      <c r="C5" s="12"/>
      <c r="D5" s="12"/>
      <c r="E5" s="14" t="s">
        <v>2</v>
      </c>
      <c r="F5" s="14">
        <v>30</v>
      </c>
    </row>
    <row r="6" spans="1:6" x14ac:dyDescent="0.35">
      <c r="A6" s="14" t="s">
        <v>3</v>
      </c>
      <c r="B6" s="14">
        <v>45</v>
      </c>
      <c r="C6" s="12"/>
      <c r="D6" s="12"/>
      <c r="E6" s="14" t="s">
        <v>3</v>
      </c>
      <c r="F6" s="14">
        <v>45</v>
      </c>
    </row>
    <row r="7" spans="1:6" x14ac:dyDescent="0.35">
      <c r="A7" s="14" t="s">
        <v>4</v>
      </c>
      <c r="B7" s="14">
        <v>60</v>
      </c>
      <c r="C7" s="12"/>
      <c r="D7" s="12"/>
      <c r="E7" s="14" t="s">
        <v>4</v>
      </c>
      <c r="F7" s="14">
        <v>60</v>
      </c>
    </row>
    <row r="8" spans="1:6" x14ac:dyDescent="0.35">
      <c r="A8" s="14" t="s">
        <v>5</v>
      </c>
      <c r="B8" s="14">
        <v>75</v>
      </c>
      <c r="C8" s="12"/>
      <c r="D8" s="12"/>
      <c r="E8" s="14" t="s">
        <v>5</v>
      </c>
      <c r="F8" s="14">
        <v>75</v>
      </c>
    </row>
    <row r="9" spans="1:6" x14ac:dyDescent="0.35">
      <c r="A9" s="14" t="s">
        <v>6</v>
      </c>
      <c r="B9" s="14">
        <v>35</v>
      </c>
      <c r="C9" s="12"/>
      <c r="D9" s="12"/>
      <c r="E9" s="14" t="s">
        <v>6</v>
      </c>
      <c r="F9" s="14">
        <v>35</v>
      </c>
    </row>
    <row r="10" spans="1:6" x14ac:dyDescent="0.35">
      <c r="A10" s="14" t="s">
        <v>7</v>
      </c>
      <c r="B10" s="14">
        <v>25</v>
      </c>
      <c r="C10" s="12"/>
      <c r="D10" s="12"/>
      <c r="E10" s="14" t="s">
        <v>7</v>
      </c>
      <c r="F10" s="14">
        <v>26</v>
      </c>
    </row>
    <row r="11" spans="1:6" x14ac:dyDescent="0.35">
      <c r="A11" s="14" t="s">
        <v>8</v>
      </c>
      <c r="B11" s="14">
        <v>5</v>
      </c>
      <c r="C11" s="12"/>
      <c r="D11" s="12"/>
      <c r="E11" s="14" t="s">
        <v>8</v>
      </c>
      <c r="F11" s="14">
        <v>13</v>
      </c>
    </row>
    <row r="12" spans="1:6" x14ac:dyDescent="0.35">
      <c r="A12" s="12"/>
      <c r="B12" s="12"/>
      <c r="C12" s="12"/>
      <c r="D12" s="12"/>
      <c r="E12" s="12"/>
      <c r="F12" s="12"/>
    </row>
    <row r="13" spans="1:6" x14ac:dyDescent="0.35">
      <c r="A13" s="12" t="s">
        <v>12</v>
      </c>
      <c r="B13" s="12">
        <f>SUM(B4:B11)</f>
        <v>305</v>
      </c>
      <c r="C13" s="12"/>
      <c r="D13" s="12"/>
      <c r="E13" s="12" t="s">
        <v>12</v>
      </c>
      <c r="F13" s="12">
        <f>SUM(F4:F11)</f>
        <v>305</v>
      </c>
    </row>
    <row r="18" spans="1:1" x14ac:dyDescent="0.35">
      <c r="A18" s="4" t="s">
        <v>31</v>
      </c>
    </row>
    <row r="35" spans="1:1" x14ac:dyDescent="0.35">
      <c r="A35" s="4" t="s">
        <v>32</v>
      </c>
    </row>
  </sheetData>
  <mergeCells count="2">
    <mergeCell ref="A2:B2"/>
    <mergeCell ref="E2:F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1" sqref="I21:I22"/>
    </sheetView>
  </sheetViews>
  <sheetFormatPr defaultRowHeight="14.5" x14ac:dyDescent="0.35"/>
  <sheetData>
    <row r="1" ht="14.5" customHeight="1"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Grouped Direct method</vt:lpstr>
      <vt:lpstr>2. Grouped Assumed method</vt:lpstr>
      <vt:lpstr>3. Grouped Short cut method</vt:lpstr>
      <vt:lpstr> 4. Mean quiz</vt:lpstr>
      <vt:lpstr>5. Summary</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dc:creator>
  <cp:lastModifiedBy>Ahaan</cp:lastModifiedBy>
  <dcterms:created xsi:type="dcterms:W3CDTF">2013-03-06T17:44:51Z</dcterms:created>
  <dcterms:modified xsi:type="dcterms:W3CDTF">2019-01-13T13:46:28Z</dcterms:modified>
</cp:coreProperties>
</file>