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CIIReport" sheetId="1" r:id="rId1"/>
  </sheets>
  <definedNames>
    <definedName name="_xlnm.Print_Area" localSheetId="0">CIIReport!$A$1:$AH$20</definedName>
  </definedNames>
  <calcPr calcId="144525"/>
</workbook>
</file>

<file path=xl/calcChain.xml><?xml version="1.0" encoding="utf-8"?>
<calcChain xmlns="http://schemas.openxmlformats.org/spreadsheetml/2006/main">
  <c r="AH15" i="1" l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</calcChain>
</file>

<file path=xl/sharedStrings.xml><?xml version="1.0" encoding="utf-8"?>
<sst xmlns="http://schemas.openxmlformats.org/spreadsheetml/2006/main" count="83" uniqueCount="44">
  <si>
    <t>Recovered Alive</t>
  </si>
  <si>
    <t>Recovered Dead</t>
  </si>
  <si>
    <t>Total Recovered</t>
  </si>
  <si>
    <t>T</t>
  </si>
  <si>
    <t xml:space="preserve">M </t>
  </si>
  <si>
    <t xml:space="preserve">F </t>
  </si>
  <si>
    <t>S. No</t>
  </si>
  <si>
    <t>Sex-Wise / Age Group-Wise (Child Victims)</t>
  </si>
  <si>
    <t>Total Child Victims</t>
  </si>
  <si>
    <t>Sex-Wise / Age Group-Wise (Adult Victims)</t>
  </si>
  <si>
    <t>Unrecovered Victims of Kidnapping &amp; Abduction from Previous Years</t>
  </si>
  <si>
    <t>Kidnapped &amp; Abducted during the year</t>
  </si>
  <si>
    <t>Total Kidnapped &amp; Abducted</t>
  </si>
  <si>
    <t>Percentage Recovery</t>
  </si>
  <si>
    <t>Unrecovered Kidnapped &amp; Abducted Persons</t>
  </si>
  <si>
    <t xml:space="preserve">Total Kidnapped &amp; Abducted </t>
  </si>
  <si>
    <t>Recovered Persons</t>
  </si>
  <si>
    <t>Total Adult Victims</t>
  </si>
  <si>
    <t>1. Kidnapped Persons</t>
  </si>
  <si>
    <t>Col.15=Col.3+Col.6+Col.9+Col.12</t>
  </si>
  <si>
    <t>Col.16=Col.4+Col.7+Col.10.Col.13</t>
  </si>
  <si>
    <t>Col.27=Col.18+Col.21+Col.24</t>
  </si>
  <si>
    <t>Col.28=Col.19+Col.22+Col.25</t>
  </si>
  <si>
    <t>Col.17=Col.5+Col.8+Col.11+Col.14</t>
  </si>
  <si>
    <t>Col.29=Col.20+Col.23+Col.26</t>
  </si>
  <si>
    <t>TABLE 2C.5(i)</t>
  </si>
  <si>
    <t>TABLE 2C.5(ii)</t>
  </si>
  <si>
    <t xml:space="preserve"> Total Victims
(Child + Adult)</t>
  </si>
  <si>
    <t xml:space="preserve">Recovery </t>
  </si>
  <si>
    <t xml:space="preserve">Below 6 Years </t>
  </si>
  <si>
    <t xml:space="preserve">6 Years to 12 Years </t>
  </si>
  <si>
    <t xml:space="preserve">12 Years to 16 Years </t>
  </si>
  <si>
    <t xml:space="preserve">16 Years to 18 Years </t>
  </si>
  <si>
    <t xml:space="preserve">18 Years to 30 Years </t>
  </si>
  <si>
    <t xml:space="preserve">30 Years to 60 Years </t>
  </si>
  <si>
    <t xml:space="preserve">60 Years &amp; Above </t>
  </si>
  <si>
    <t>TABLE 2C.5 (i) - Page 1 of 1</t>
  </si>
  <si>
    <t>TABLE 2C.5 (ii) - Page 1 of 1</t>
  </si>
  <si>
    <t>● As per data provided by States/UTs</t>
  </si>
  <si>
    <t>Note: Total Recovered includes Recovery of Kidnapped persons 
from Current &amp; Previous years also. 2) As per data provided by States/UTs</t>
  </si>
  <si>
    <t xml:space="preserve">Child Victims - Recovery of Kidnapped and Abducted Persons (Gender &amp; Age Group-wise) – 2019 </t>
  </si>
  <si>
    <t xml:space="preserve">Adult Victims - Recovery of Kidnapped and Abducted Persons  (Gender &amp; Age Group-wise) – 2019 </t>
  </si>
  <si>
    <t>Col.30=Col.15+Col.27                               Col.31=Col.16+Col.28                                            Col.32=Col.17+Col.29</t>
  </si>
  <si>
    <t xml:space="preserve">● Due to non-receipt of data from West Bengal in time for 2019, Data furnished for 2018 has been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</si>
</sst>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right" vertical="center"/>
    </xf>
    <xf numFmtId="164" fontId="7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5" fillId="0" borderId="0" xfId="0" applyFont="1" applyFill="1"/>
    <xf numFmtId="0" fontId="9" fillId="0" borderId="0" xfId="0" applyFont="1"/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EBF2EB"/>
      <color rgb="FFCCFFCC"/>
      <color rgb="FFE6F0E6"/>
      <color rgb="FFC8E1BE"/>
      <color rgb="FFE6E6FA"/>
      <color rgb="FFA2D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topLeftCell="A16" zoomScaleNormal="100" workbookViewId="0">
      <selection activeCell="R21" sqref="R21"/>
    </sheetView>
  </sheetViews>
  <sheetFormatPr defaultRowHeight="15" x14ac:dyDescent="0.25"/>
  <cols>
    <col min="1" max="1" width="4.140625" style="1" customWidth="1"/>
    <col min="2" max="2" width="13" style="1" customWidth="1"/>
    <col min="3" max="4" width="4.42578125" style="1" bestFit="1" customWidth="1"/>
    <col min="5" max="5" width="5.140625" style="1" bestFit="1" customWidth="1"/>
    <col min="6" max="7" width="4.42578125" style="1" bestFit="1" customWidth="1"/>
    <col min="8" max="8" width="5" style="1" customWidth="1"/>
    <col min="9" max="11" width="5.28515625" style="1" bestFit="1" customWidth="1"/>
    <col min="12" max="12" width="4.42578125" style="1" bestFit="1" customWidth="1"/>
    <col min="13" max="16" width="5.28515625" style="1" bestFit="1" customWidth="1"/>
    <col min="17" max="17" width="5.85546875" style="1" customWidth="1"/>
    <col min="18" max="18" width="4" style="1" customWidth="1"/>
    <col min="19" max="19" width="10.5703125" style="1" customWidth="1"/>
    <col min="20" max="20" width="5.140625" style="1" customWidth="1"/>
    <col min="21" max="21" width="5.28515625" style="1" bestFit="1" customWidth="1"/>
    <col min="22" max="22" width="6" style="1" bestFit="1" customWidth="1"/>
    <col min="23" max="25" width="5.28515625" style="1" bestFit="1" customWidth="1"/>
    <col min="26" max="26" width="4.140625" style="1" bestFit="1" customWidth="1"/>
    <col min="27" max="27" width="3.7109375" style="1" customWidth="1"/>
    <col min="28" max="28" width="4.28515625" style="1" customWidth="1"/>
    <col min="29" max="31" width="5.28515625" style="1" bestFit="1" customWidth="1"/>
    <col min="32" max="32" width="5.28515625" style="1" customWidth="1"/>
    <col min="33" max="33" width="6.140625" style="1" bestFit="1" customWidth="1"/>
    <col min="34" max="34" width="6.28515625" style="1" customWidth="1"/>
    <col min="35" max="16384" width="9.140625" style="1"/>
  </cols>
  <sheetData>
    <row r="1" spans="1:34" ht="15.6" x14ac:dyDescent="0.3">
      <c r="A1" s="62" t="s">
        <v>25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 t="s">
        <v>26</v>
      </c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s="7" customFormat="1" ht="30.75" customHeight="1" x14ac:dyDescent="0.25">
      <c r="A2" s="64" t="s">
        <v>40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 t="s">
        <v>41</v>
      </c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</row>
    <row r="3" spans="1:34" ht="15" customHeight="1" x14ac:dyDescent="0.25">
      <c r="A3" s="58" t="s">
        <v>6</v>
      </c>
      <c r="B3" s="61" t="s">
        <v>28</v>
      </c>
      <c r="C3" s="65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  <c r="O3" s="67" t="s">
        <v>8</v>
      </c>
      <c r="P3" s="68"/>
      <c r="Q3" s="69"/>
      <c r="R3" s="58" t="s">
        <v>6</v>
      </c>
      <c r="S3" s="61" t="s">
        <v>28</v>
      </c>
      <c r="T3" s="65" t="s">
        <v>9</v>
      </c>
      <c r="U3" s="65"/>
      <c r="V3" s="65"/>
      <c r="W3" s="65"/>
      <c r="X3" s="65"/>
      <c r="Y3" s="65"/>
      <c r="Z3" s="65"/>
      <c r="AA3" s="65"/>
      <c r="AB3" s="66"/>
      <c r="AC3" s="67" t="s">
        <v>17</v>
      </c>
      <c r="AD3" s="68"/>
      <c r="AE3" s="69"/>
      <c r="AF3" s="73" t="s">
        <v>27</v>
      </c>
      <c r="AG3" s="61"/>
      <c r="AH3" s="61"/>
    </row>
    <row r="4" spans="1:34" ht="23.25" customHeight="1" x14ac:dyDescent="0.25">
      <c r="A4" s="59"/>
      <c r="B4" s="61"/>
      <c r="C4" s="61" t="s">
        <v>29</v>
      </c>
      <c r="D4" s="61"/>
      <c r="E4" s="61"/>
      <c r="F4" s="61" t="s">
        <v>30</v>
      </c>
      <c r="G4" s="61"/>
      <c r="H4" s="61"/>
      <c r="I4" s="61" t="s">
        <v>31</v>
      </c>
      <c r="J4" s="61"/>
      <c r="K4" s="61"/>
      <c r="L4" s="61" t="s">
        <v>32</v>
      </c>
      <c r="M4" s="61"/>
      <c r="N4" s="63"/>
      <c r="O4" s="70"/>
      <c r="P4" s="71"/>
      <c r="Q4" s="72"/>
      <c r="R4" s="59"/>
      <c r="S4" s="61"/>
      <c r="T4" s="61" t="s">
        <v>33</v>
      </c>
      <c r="U4" s="61"/>
      <c r="V4" s="61"/>
      <c r="W4" s="61" t="s">
        <v>34</v>
      </c>
      <c r="X4" s="61"/>
      <c r="Y4" s="61"/>
      <c r="Z4" s="61" t="s">
        <v>35</v>
      </c>
      <c r="AA4" s="61"/>
      <c r="AB4" s="63"/>
      <c r="AC4" s="70"/>
      <c r="AD4" s="71"/>
      <c r="AE4" s="72"/>
      <c r="AF4" s="73"/>
      <c r="AG4" s="61"/>
      <c r="AH4" s="61"/>
    </row>
    <row r="5" spans="1:34" x14ac:dyDescent="0.25">
      <c r="A5" s="60"/>
      <c r="B5" s="61"/>
      <c r="C5" s="32" t="s">
        <v>4</v>
      </c>
      <c r="D5" s="32" t="s">
        <v>5</v>
      </c>
      <c r="E5" s="32" t="s">
        <v>3</v>
      </c>
      <c r="F5" s="32" t="s">
        <v>4</v>
      </c>
      <c r="G5" s="32" t="s">
        <v>5</v>
      </c>
      <c r="H5" s="32" t="s">
        <v>3</v>
      </c>
      <c r="I5" s="32" t="s">
        <v>4</v>
      </c>
      <c r="J5" s="32" t="s">
        <v>5</v>
      </c>
      <c r="K5" s="32" t="s">
        <v>3</v>
      </c>
      <c r="L5" s="32" t="s">
        <v>4</v>
      </c>
      <c r="M5" s="32" t="s">
        <v>5</v>
      </c>
      <c r="N5" s="33" t="s">
        <v>3</v>
      </c>
      <c r="O5" s="32" t="s">
        <v>4</v>
      </c>
      <c r="P5" s="32" t="s">
        <v>5</v>
      </c>
      <c r="Q5" s="32" t="s">
        <v>3</v>
      </c>
      <c r="R5" s="60"/>
      <c r="S5" s="61"/>
      <c r="T5" s="32" t="s">
        <v>4</v>
      </c>
      <c r="U5" s="32" t="s">
        <v>5</v>
      </c>
      <c r="V5" s="32" t="s">
        <v>3</v>
      </c>
      <c r="W5" s="32" t="s">
        <v>4</v>
      </c>
      <c r="X5" s="32" t="s">
        <v>5</v>
      </c>
      <c r="Y5" s="32" t="s">
        <v>3</v>
      </c>
      <c r="Z5" s="32" t="s">
        <v>4</v>
      </c>
      <c r="AA5" s="32" t="s">
        <v>5</v>
      </c>
      <c r="AB5" s="33" t="s">
        <v>3</v>
      </c>
      <c r="AC5" s="32" t="s">
        <v>4</v>
      </c>
      <c r="AD5" s="32" t="s">
        <v>5</v>
      </c>
      <c r="AE5" s="32" t="s">
        <v>3</v>
      </c>
      <c r="AF5" s="34" t="s">
        <v>4</v>
      </c>
      <c r="AG5" s="32" t="s">
        <v>5</v>
      </c>
      <c r="AH5" s="32" t="s">
        <v>3</v>
      </c>
    </row>
    <row r="6" spans="1:34" x14ac:dyDescent="0.25">
      <c r="A6" s="32">
        <v>1</v>
      </c>
      <c r="B6" s="3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  <c r="J6" s="32">
        <v>10</v>
      </c>
      <c r="K6" s="32">
        <v>11</v>
      </c>
      <c r="L6" s="32">
        <v>12</v>
      </c>
      <c r="M6" s="32">
        <v>13</v>
      </c>
      <c r="N6" s="33">
        <v>14</v>
      </c>
      <c r="O6" s="32">
        <v>15</v>
      </c>
      <c r="P6" s="32">
        <v>16</v>
      </c>
      <c r="Q6" s="32">
        <v>17</v>
      </c>
      <c r="R6" s="32">
        <v>1</v>
      </c>
      <c r="S6" s="32">
        <v>2</v>
      </c>
      <c r="T6" s="32">
        <v>18</v>
      </c>
      <c r="U6" s="32">
        <v>19</v>
      </c>
      <c r="V6" s="32">
        <v>20</v>
      </c>
      <c r="W6" s="32">
        <v>21</v>
      </c>
      <c r="X6" s="32">
        <v>22</v>
      </c>
      <c r="Y6" s="32">
        <v>23</v>
      </c>
      <c r="Z6" s="32">
        <v>24</v>
      </c>
      <c r="AA6" s="32">
        <v>25</v>
      </c>
      <c r="AB6" s="33">
        <v>26</v>
      </c>
      <c r="AC6" s="32">
        <v>27</v>
      </c>
      <c r="AD6" s="32">
        <v>28</v>
      </c>
      <c r="AE6" s="32">
        <v>29</v>
      </c>
      <c r="AF6" s="34">
        <v>30</v>
      </c>
      <c r="AG6" s="32">
        <v>31</v>
      </c>
      <c r="AH6" s="32">
        <v>32</v>
      </c>
    </row>
    <row r="7" spans="1:34" ht="26.25" customHeight="1" x14ac:dyDescent="0.25">
      <c r="A7" s="9" t="s">
        <v>18</v>
      </c>
      <c r="B7" s="1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1"/>
      <c r="P7" s="3"/>
      <c r="Q7" s="4"/>
      <c r="R7" s="9" t="s">
        <v>18</v>
      </c>
      <c r="S7" s="16"/>
      <c r="T7" s="5"/>
      <c r="U7" s="5"/>
      <c r="V7" s="5"/>
      <c r="W7" s="5"/>
      <c r="X7" s="5"/>
      <c r="Y7" s="5"/>
      <c r="Z7" s="5"/>
      <c r="AA7" s="5"/>
      <c r="AB7" s="5"/>
      <c r="AC7" s="24"/>
      <c r="AD7" s="5"/>
      <c r="AE7" s="25"/>
      <c r="AF7" s="5"/>
      <c r="AG7" s="5"/>
      <c r="AH7" s="6"/>
    </row>
    <row r="8" spans="1:34" ht="93" customHeight="1" x14ac:dyDescent="0.25">
      <c r="A8" s="36">
        <v>1.1000000000000001</v>
      </c>
      <c r="B8" s="37" t="s">
        <v>10</v>
      </c>
      <c r="C8" s="38">
        <v>649</v>
      </c>
      <c r="D8" s="38">
        <v>710</v>
      </c>
      <c r="E8" s="38">
        <v>1359</v>
      </c>
      <c r="F8" s="38">
        <v>2299</v>
      </c>
      <c r="G8" s="38">
        <v>2452</v>
      </c>
      <c r="H8" s="38">
        <v>4751</v>
      </c>
      <c r="I8" s="38">
        <v>3994</v>
      </c>
      <c r="J8" s="38">
        <v>9656</v>
      </c>
      <c r="K8" s="38">
        <v>13650</v>
      </c>
      <c r="L8" s="38">
        <v>4030</v>
      </c>
      <c r="M8" s="38">
        <v>15656</v>
      </c>
      <c r="N8" s="38">
        <v>19686</v>
      </c>
      <c r="O8" s="39">
        <v>10972</v>
      </c>
      <c r="P8" s="38">
        <v>28474</v>
      </c>
      <c r="Q8" s="40">
        <v>39446</v>
      </c>
      <c r="R8" s="36">
        <v>1.1000000000000001</v>
      </c>
      <c r="S8" s="37" t="s">
        <v>10</v>
      </c>
      <c r="T8" s="38">
        <v>12705</v>
      </c>
      <c r="U8" s="38">
        <v>18482</v>
      </c>
      <c r="V8" s="38">
        <v>31187</v>
      </c>
      <c r="W8" s="38">
        <v>7343</v>
      </c>
      <c r="X8" s="38">
        <v>5248</v>
      </c>
      <c r="Y8" s="38">
        <v>12591</v>
      </c>
      <c r="Z8" s="38">
        <v>154</v>
      </c>
      <c r="AA8" s="38">
        <v>205</v>
      </c>
      <c r="AB8" s="38">
        <v>359</v>
      </c>
      <c r="AC8" s="39">
        <v>20202</v>
      </c>
      <c r="AD8" s="38">
        <v>23935</v>
      </c>
      <c r="AE8" s="40">
        <v>44137</v>
      </c>
      <c r="AF8" s="41">
        <v>31174</v>
      </c>
      <c r="AG8" s="41">
        <v>52409</v>
      </c>
      <c r="AH8" s="42">
        <v>83583</v>
      </c>
    </row>
    <row r="9" spans="1:34" ht="56.25" customHeight="1" x14ac:dyDescent="0.25">
      <c r="A9" s="11">
        <v>1.2</v>
      </c>
      <c r="B9" s="12" t="s">
        <v>11</v>
      </c>
      <c r="C9" s="2">
        <v>570</v>
      </c>
      <c r="D9" s="2">
        <v>575</v>
      </c>
      <c r="E9" s="2">
        <v>1145</v>
      </c>
      <c r="F9" s="2">
        <v>2576</v>
      </c>
      <c r="G9" s="2">
        <v>3724</v>
      </c>
      <c r="H9" s="2">
        <v>6300</v>
      </c>
      <c r="I9" s="2">
        <v>6823</v>
      </c>
      <c r="J9" s="2">
        <v>19355</v>
      </c>
      <c r="K9" s="2">
        <v>26178</v>
      </c>
      <c r="L9" s="2">
        <v>5925</v>
      </c>
      <c r="M9" s="2">
        <v>31716</v>
      </c>
      <c r="N9" s="2">
        <v>37641</v>
      </c>
      <c r="O9" s="22">
        <v>15894</v>
      </c>
      <c r="P9" s="2">
        <v>55370</v>
      </c>
      <c r="Q9" s="20">
        <v>71264</v>
      </c>
      <c r="R9" s="11">
        <v>1.2</v>
      </c>
      <c r="S9" s="12" t="s">
        <v>11</v>
      </c>
      <c r="T9" s="2">
        <v>4072</v>
      </c>
      <c r="U9" s="2">
        <v>21996</v>
      </c>
      <c r="V9" s="2">
        <v>26068</v>
      </c>
      <c r="W9" s="2">
        <v>3016</v>
      </c>
      <c r="X9" s="2">
        <v>6930</v>
      </c>
      <c r="Y9" s="2">
        <v>9946</v>
      </c>
      <c r="Z9" s="2">
        <v>122</v>
      </c>
      <c r="AA9" s="2">
        <v>625</v>
      </c>
      <c r="AB9" s="2">
        <v>747</v>
      </c>
      <c r="AC9" s="22">
        <v>7210</v>
      </c>
      <c r="AD9" s="2">
        <v>29551</v>
      </c>
      <c r="AE9" s="20">
        <v>36761</v>
      </c>
      <c r="AF9" s="26">
        <v>23104</v>
      </c>
      <c r="AG9" s="26">
        <v>84921</v>
      </c>
      <c r="AH9" s="27">
        <v>108025</v>
      </c>
    </row>
    <row r="10" spans="1:34" ht="56.25" customHeight="1" x14ac:dyDescent="0.25">
      <c r="A10" s="43"/>
      <c r="B10" s="44" t="s">
        <v>15</v>
      </c>
      <c r="C10" s="41">
        <v>1219</v>
      </c>
      <c r="D10" s="41">
        <v>1285</v>
      </c>
      <c r="E10" s="41">
        <v>2504</v>
      </c>
      <c r="F10" s="41">
        <v>4875</v>
      </c>
      <c r="G10" s="41">
        <v>6176</v>
      </c>
      <c r="H10" s="41">
        <v>11051</v>
      </c>
      <c r="I10" s="41">
        <v>10817</v>
      </c>
      <c r="J10" s="41">
        <v>29011</v>
      </c>
      <c r="K10" s="41">
        <v>39828</v>
      </c>
      <c r="L10" s="41">
        <v>9955</v>
      </c>
      <c r="M10" s="41">
        <v>47372</v>
      </c>
      <c r="N10" s="41">
        <v>57327</v>
      </c>
      <c r="O10" s="45">
        <v>26866</v>
      </c>
      <c r="P10" s="41">
        <v>83844</v>
      </c>
      <c r="Q10" s="42">
        <v>110710</v>
      </c>
      <c r="R10" s="43"/>
      <c r="S10" s="44" t="s">
        <v>12</v>
      </c>
      <c r="T10" s="41">
        <v>16777</v>
      </c>
      <c r="U10" s="41">
        <v>40478</v>
      </c>
      <c r="V10" s="41">
        <v>57255</v>
      </c>
      <c r="W10" s="41">
        <v>10359</v>
      </c>
      <c r="X10" s="41">
        <v>12178</v>
      </c>
      <c r="Y10" s="41">
        <v>22537</v>
      </c>
      <c r="Z10" s="41">
        <v>276</v>
      </c>
      <c r="AA10" s="41">
        <v>830</v>
      </c>
      <c r="AB10" s="41">
        <v>1106</v>
      </c>
      <c r="AC10" s="45">
        <v>27412</v>
      </c>
      <c r="AD10" s="41">
        <v>53486</v>
      </c>
      <c r="AE10" s="42">
        <v>80898</v>
      </c>
      <c r="AF10" s="41">
        <v>54278</v>
      </c>
      <c r="AG10" s="41">
        <v>137330</v>
      </c>
      <c r="AH10" s="42">
        <v>191608</v>
      </c>
    </row>
    <row r="11" spans="1:34" ht="65.099999999999994" customHeight="1" x14ac:dyDescent="0.25">
      <c r="A11" s="13">
        <v>2</v>
      </c>
      <c r="B11" s="14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3"/>
      <c r="P11" s="8"/>
      <c r="Q11" s="17"/>
      <c r="R11" s="13">
        <v>2</v>
      </c>
      <c r="S11" s="14" t="s">
        <v>16</v>
      </c>
      <c r="T11" s="8"/>
      <c r="U11" s="8"/>
      <c r="V11" s="8"/>
      <c r="W11" s="8"/>
      <c r="X11" s="8"/>
      <c r="Y11" s="8"/>
      <c r="Z11" s="8"/>
      <c r="AA11" s="8"/>
      <c r="AB11" s="8"/>
      <c r="AC11" s="23"/>
      <c r="AD11" s="8"/>
      <c r="AE11" s="17"/>
      <c r="AF11" s="8"/>
      <c r="AG11" s="8"/>
      <c r="AH11" s="17"/>
    </row>
    <row r="12" spans="1:34" ht="65.099999999999994" customHeight="1" x14ac:dyDescent="0.25">
      <c r="A12" s="46">
        <v>2.1</v>
      </c>
      <c r="B12" s="37" t="s">
        <v>0</v>
      </c>
      <c r="C12" s="38">
        <v>543</v>
      </c>
      <c r="D12" s="38">
        <v>565</v>
      </c>
      <c r="E12" s="38">
        <v>1108</v>
      </c>
      <c r="F12" s="38">
        <v>2458</v>
      </c>
      <c r="G12" s="38">
        <v>2873</v>
      </c>
      <c r="H12" s="38">
        <v>5331</v>
      </c>
      <c r="I12" s="38">
        <v>6386</v>
      </c>
      <c r="J12" s="38">
        <v>15892</v>
      </c>
      <c r="K12" s="38">
        <v>22278</v>
      </c>
      <c r="L12" s="38">
        <v>5504</v>
      </c>
      <c r="M12" s="38">
        <v>27826</v>
      </c>
      <c r="N12" s="38">
        <v>33330</v>
      </c>
      <c r="O12" s="39">
        <v>14891</v>
      </c>
      <c r="P12" s="38">
        <v>47156</v>
      </c>
      <c r="Q12" s="40">
        <v>62047</v>
      </c>
      <c r="R12" s="46">
        <v>2.1</v>
      </c>
      <c r="S12" s="37" t="s">
        <v>0</v>
      </c>
      <c r="T12" s="38">
        <v>4857</v>
      </c>
      <c r="U12" s="38">
        <v>20136</v>
      </c>
      <c r="V12" s="38">
        <v>24993</v>
      </c>
      <c r="W12" s="38">
        <v>2628</v>
      </c>
      <c r="X12" s="38">
        <v>5342</v>
      </c>
      <c r="Y12" s="38">
        <v>7970</v>
      </c>
      <c r="Z12" s="38">
        <v>84</v>
      </c>
      <c r="AA12" s="38">
        <v>457</v>
      </c>
      <c r="AB12" s="38">
        <v>541</v>
      </c>
      <c r="AC12" s="39">
        <v>7569</v>
      </c>
      <c r="AD12" s="38">
        <v>25935</v>
      </c>
      <c r="AE12" s="40">
        <v>33504</v>
      </c>
      <c r="AF12" s="41">
        <v>22460</v>
      </c>
      <c r="AG12" s="41">
        <v>73091</v>
      </c>
      <c r="AH12" s="42">
        <v>95551</v>
      </c>
    </row>
    <row r="13" spans="1:34" ht="65.099999999999994" customHeight="1" x14ac:dyDescent="0.25">
      <c r="A13" s="15">
        <v>2.2000000000000002</v>
      </c>
      <c r="B13" s="12" t="s">
        <v>1</v>
      </c>
      <c r="C13" s="2">
        <v>11</v>
      </c>
      <c r="D13" s="2">
        <v>6</v>
      </c>
      <c r="E13" s="2">
        <v>17</v>
      </c>
      <c r="F13" s="2">
        <v>39</v>
      </c>
      <c r="G13" s="2">
        <v>18</v>
      </c>
      <c r="H13" s="2">
        <v>57</v>
      </c>
      <c r="I13" s="2">
        <v>125</v>
      </c>
      <c r="J13" s="2">
        <v>140</v>
      </c>
      <c r="K13" s="2">
        <v>265</v>
      </c>
      <c r="L13" s="2">
        <v>74</v>
      </c>
      <c r="M13" s="2">
        <v>180</v>
      </c>
      <c r="N13" s="2">
        <v>254</v>
      </c>
      <c r="O13" s="22">
        <v>249</v>
      </c>
      <c r="P13" s="2">
        <v>344</v>
      </c>
      <c r="Q13" s="20">
        <v>593</v>
      </c>
      <c r="R13" s="15">
        <v>2.2000000000000002</v>
      </c>
      <c r="S13" s="12" t="s">
        <v>1</v>
      </c>
      <c r="T13" s="2">
        <v>40</v>
      </c>
      <c r="U13" s="2">
        <v>49</v>
      </c>
      <c r="V13" s="2">
        <v>89</v>
      </c>
      <c r="W13" s="2">
        <v>40</v>
      </c>
      <c r="X13" s="2">
        <v>15</v>
      </c>
      <c r="Y13" s="2">
        <v>55</v>
      </c>
      <c r="Z13" s="2">
        <v>5</v>
      </c>
      <c r="AA13" s="2">
        <v>2</v>
      </c>
      <c r="AB13" s="2">
        <v>7</v>
      </c>
      <c r="AC13" s="22">
        <v>85</v>
      </c>
      <c r="AD13" s="2">
        <v>66</v>
      </c>
      <c r="AE13" s="20">
        <v>151</v>
      </c>
      <c r="AF13" s="26">
        <v>334</v>
      </c>
      <c r="AG13" s="26">
        <v>410</v>
      </c>
      <c r="AH13" s="27">
        <v>744</v>
      </c>
    </row>
    <row r="14" spans="1:34" ht="65.099999999999994" customHeight="1" x14ac:dyDescent="0.25">
      <c r="A14" s="36"/>
      <c r="B14" s="44" t="s">
        <v>2</v>
      </c>
      <c r="C14" s="41">
        <v>554</v>
      </c>
      <c r="D14" s="41">
        <v>571</v>
      </c>
      <c r="E14" s="41">
        <v>1125</v>
      </c>
      <c r="F14" s="41">
        <v>2497</v>
      </c>
      <c r="G14" s="41">
        <v>2891</v>
      </c>
      <c r="H14" s="41">
        <v>5388</v>
      </c>
      <c r="I14" s="41">
        <v>6511</v>
      </c>
      <c r="J14" s="41">
        <v>16032</v>
      </c>
      <c r="K14" s="41">
        <v>22543</v>
      </c>
      <c r="L14" s="41">
        <v>5578</v>
      </c>
      <c r="M14" s="41">
        <v>28006</v>
      </c>
      <c r="N14" s="41">
        <v>33584</v>
      </c>
      <c r="O14" s="45">
        <v>15140</v>
      </c>
      <c r="P14" s="41">
        <v>47500</v>
      </c>
      <c r="Q14" s="42">
        <v>62640</v>
      </c>
      <c r="R14" s="36"/>
      <c r="S14" s="44" t="s">
        <v>2</v>
      </c>
      <c r="T14" s="41">
        <v>4897</v>
      </c>
      <c r="U14" s="41">
        <v>20185</v>
      </c>
      <c r="V14" s="41">
        <v>25082</v>
      </c>
      <c r="W14" s="41">
        <v>2668</v>
      </c>
      <c r="X14" s="41">
        <v>5357</v>
      </c>
      <c r="Y14" s="41">
        <v>8025</v>
      </c>
      <c r="Z14" s="41">
        <v>89</v>
      </c>
      <c r="AA14" s="41">
        <v>459</v>
      </c>
      <c r="AB14" s="41">
        <v>548</v>
      </c>
      <c r="AC14" s="45">
        <v>7654</v>
      </c>
      <c r="AD14" s="41">
        <v>26001</v>
      </c>
      <c r="AE14" s="42">
        <v>33655</v>
      </c>
      <c r="AF14" s="41">
        <v>22794</v>
      </c>
      <c r="AG14" s="41">
        <v>73501</v>
      </c>
      <c r="AH14" s="42">
        <v>96295</v>
      </c>
    </row>
    <row r="15" spans="1:34" ht="65.099999999999994" customHeight="1" x14ac:dyDescent="0.25">
      <c r="A15" s="13">
        <v>3</v>
      </c>
      <c r="B15" s="12" t="s">
        <v>13</v>
      </c>
      <c r="C15" s="18">
        <f>+C14/C10*100</f>
        <v>45.447087776866283</v>
      </c>
      <c r="D15" s="18">
        <f t="shared" ref="D15:Q15" si="0">+D14/D10*100</f>
        <v>44.435797665369648</v>
      </c>
      <c r="E15" s="18">
        <f t="shared" si="0"/>
        <v>44.928115015974441</v>
      </c>
      <c r="F15" s="18">
        <f t="shared" si="0"/>
        <v>51.220512820512823</v>
      </c>
      <c r="G15" s="18">
        <f t="shared" si="0"/>
        <v>46.810233160621763</v>
      </c>
      <c r="H15" s="18">
        <f t="shared" si="0"/>
        <v>48.755768708714143</v>
      </c>
      <c r="I15" s="18">
        <f t="shared" si="0"/>
        <v>60.192289914024222</v>
      </c>
      <c r="J15" s="18">
        <f t="shared" si="0"/>
        <v>55.261797249319223</v>
      </c>
      <c r="K15" s="18">
        <f t="shared" si="0"/>
        <v>56.600883800341471</v>
      </c>
      <c r="L15" s="18">
        <f t="shared" si="0"/>
        <v>56.032144650929183</v>
      </c>
      <c r="M15" s="18">
        <f t="shared" si="0"/>
        <v>59.119310985392218</v>
      </c>
      <c r="N15" s="19">
        <f t="shared" si="0"/>
        <v>58.583215587768414</v>
      </c>
      <c r="O15" s="18">
        <f t="shared" si="0"/>
        <v>56.353755676319516</v>
      </c>
      <c r="P15" s="18">
        <f t="shared" si="0"/>
        <v>56.652831448881258</v>
      </c>
      <c r="Q15" s="19">
        <f t="shared" si="0"/>
        <v>56.580254719537528</v>
      </c>
      <c r="R15" s="13">
        <v>3</v>
      </c>
      <c r="S15" s="12" t="s">
        <v>13</v>
      </c>
      <c r="T15" s="18">
        <f t="shared" ref="T15:AH15" si="1">+T14/T10*100</f>
        <v>29.188770340346903</v>
      </c>
      <c r="U15" s="18">
        <f t="shared" si="1"/>
        <v>49.866594199318151</v>
      </c>
      <c r="V15" s="18">
        <f t="shared" si="1"/>
        <v>43.807527726836085</v>
      </c>
      <c r="W15" s="18">
        <f t="shared" si="1"/>
        <v>25.755381793609423</v>
      </c>
      <c r="X15" s="18">
        <f t="shared" si="1"/>
        <v>43.98916078173756</v>
      </c>
      <c r="Y15" s="18">
        <f t="shared" si="1"/>
        <v>35.608111106180942</v>
      </c>
      <c r="Z15" s="18">
        <f t="shared" si="1"/>
        <v>32.246376811594203</v>
      </c>
      <c r="AA15" s="18">
        <f t="shared" si="1"/>
        <v>55.301204819277103</v>
      </c>
      <c r="AB15" s="19">
        <f t="shared" si="1"/>
        <v>49.547920433996381</v>
      </c>
      <c r="AC15" s="18">
        <f t="shared" si="1"/>
        <v>27.922077922077921</v>
      </c>
      <c r="AD15" s="18">
        <f t="shared" si="1"/>
        <v>48.612721085891636</v>
      </c>
      <c r="AE15" s="19">
        <f t="shared" si="1"/>
        <v>41.601770130287527</v>
      </c>
      <c r="AF15" s="28">
        <f t="shared" si="1"/>
        <v>41.994915066877923</v>
      </c>
      <c r="AG15" s="28">
        <f t="shared" si="1"/>
        <v>53.521444695259589</v>
      </c>
      <c r="AH15" s="29">
        <f t="shared" si="1"/>
        <v>50.256252348544947</v>
      </c>
    </row>
    <row r="16" spans="1:34" ht="65.099999999999994" customHeight="1" x14ac:dyDescent="0.25">
      <c r="A16" s="47">
        <v>4</v>
      </c>
      <c r="B16" s="48" t="s">
        <v>14</v>
      </c>
      <c r="C16" s="49">
        <v>665</v>
      </c>
      <c r="D16" s="49">
        <v>714</v>
      </c>
      <c r="E16" s="49">
        <v>1379</v>
      </c>
      <c r="F16" s="49">
        <v>2378</v>
      </c>
      <c r="G16" s="49">
        <v>3285</v>
      </c>
      <c r="H16" s="49">
        <v>5663</v>
      </c>
      <c r="I16" s="49">
        <v>4306</v>
      </c>
      <c r="J16" s="49">
        <v>12979</v>
      </c>
      <c r="K16" s="49">
        <v>17285</v>
      </c>
      <c r="L16" s="49">
        <v>4377</v>
      </c>
      <c r="M16" s="49">
        <v>19366</v>
      </c>
      <c r="N16" s="49">
        <v>23743</v>
      </c>
      <c r="O16" s="50">
        <v>11726</v>
      </c>
      <c r="P16" s="49">
        <v>36344</v>
      </c>
      <c r="Q16" s="51">
        <v>48070</v>
      </c>
      <c r="R16" s="47">
        <v>4</v>
      </c>
      <c r="S16" s="48" t="s">
        <v>14</v>
      </c>
      <c r="T16" s="49">
        <v>11880</v>
      </c>
      <c r="U16" s="49">
        <v>20293</v>
      </c>
      <c r="V16" s="49">
        <v>32173</v>
      </c>
      <c r="W16" s="49">
        <v>7691</v>
      </c>
      <c r="X16" s="49">
        <v>6821</v>
      </c>
      <c r="Y16" s="49">
        <v>14512</v>
      </c>
      <c r="Z16" s="49">
        <v>187</v>
      </c>
      <c r="AA16" s="49">
        <v>371</v>
      </c>
      <c r="AB16" s="49">
        <v>558</v>
      </c>
      <c r="AC16" s="50">
        <v>19758</v>
      </c>
      <c r="AD16" s="49">
        <v>27485</v>
      </c>
      <c r="AE16" s="51">
        <v>47243</v>
      </c>
      <c r="AF16" s="52">
        <v>31484</v>
      </c>
      <c r="AG16" s="52">
        <v>63829</v>
      </c>
      <c r="AH16" s="53">
        <v>95313</v>
      </c>
    </row>
    <row r="17" spans="1:34" s="31" customFormat="1" ht="21.75" customHeight="1" x14ac:dyDescent="0.25">
      <c r="A17" s="30" t="s">
        <v>19</v>
      </c>
      <c r="B17" s="30"/>
      <c r="C17" s="30"/>
      <c r="D17" s="30"/>
      <c r="E17" s="30" t="s">
        <v>38</v>
      </c>
      <c r="F17" s="30"/>
      <c r="G17" s="30"/>
      <c r="H17" s="30"/>
      <c r="I17" s="30"/>
      <c r="J17" s="30"/>
      <c r="K17" s="30"/>
      <c r="L17" s="30"/>
      <c r="M17" s="56" t="s">
        <v>36</v>
      </c>
      <c r="N17" s="56"/>
      <c r="O17" s="56"/>
      <c r="P17" s="56"/>
      <c r="Q17" s="56"/>
      <c r="R17" s="57" t="s">
        <v>39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6" t="s">
        <v>37</v>
      </c>
      <c r="AE17" s="56"/>
      <c r="AF17" s="56"/>
      <c r="AG17" s="56"/>
      <c r="AH17" s="56"/>
    </row>
    <row r="18" spans="1:34" ht="13.5" customHeight="1" x14ac:dyDescent="0.25">
      <c r="A18" s="54" t="s">
        <v>20</v>
      </c>
      <c r="B18" s="54"/>
      <c r="C18" s="54"/>
      <c r="D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 t="s">
        <v>21</v>
      </c>
      <c r="S18" s="54"/>
      <c r="T18" s="54"/>
      <c r="U18" s="54"/>
      <c r="V18" s="54" t="s">
        <v>22</v>
      </c>
      <c r="W18" s="54"/>
      <c r="X18" s="54"/>
      <c r="Y18" s="54"/>
      <c r="Z18" s="54"/>
      <c r="AA18" s="54"/>
      <c r="AB18" s="54" t="s">
        <v>24</v>
      </c>
      <c r="AC18" s="54"/>
      <c r="AD18" s="54"/>
      <c r="AE18" s="54"/>
      <c r="AF18" s="54"/>
      <c r="AG18" s="54"/>
      <c r="AH18" s="54"/>
    </row>
    <row r="19" spans="1:34" ht="13.5" customHeight="1" x14ac:dyDescent="0.25">
      <c r="A19" s="54" t="s">
        <v>23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 t="s">
        <v>42</v>
      </c>
      <c r="S19" s="54"/>
      <c r="T19" s="54"/>
      <c r="U19" s="54"/>
      <c r="V19" s="54"/>
      <c r="W19" s="54"/>
      <c r="X19" s="54"/>
      <c r="Y19" s="54"/>
      <c r="Z19" s="54"/>
      <c r="AA19" s="54"/>
      <c r="AB19" s="35"/>
      <c r="AC19" s="54"/>
      <c r="AD19" s="54"/>
      <c r="AE19" s="54"/>
      <c r="AF19" s="54"/>
      <c r="AG19" s="54"/>
      <c r="AH19" s="54"/>
    </row>
    <row r="20" spans="1:34" x14ac:dyDescent="0.25">
      <c r="A20" s="55" t="s">
        <v>43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74"/>
      <c r="N20" s="74"/>
      <c r="O20" s="74"/>
      <c r="P20" s="74"/>
      <c r="Q20" s="74"/>
      <c r="R20" s="55" t="s">
        <v>43</v>
      </c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</row>
  </sheetData>
  <mergeCells count="23">
    <mergeCell ref="R1:AH1"/>
    <mergeCell ref="R2:AH2"/>
    <mergeCell ref="AC3:AE4"/>
    <mergeCell ref="AF3:AH4"/>
    <mergeCell ref="Z4:AB4"/>
    <mergeCell ref="T4:V4"/>
    <mergeCell ref="W4:Y4"/>
    <mergeCell ref="T3:AB3"/>
    <mergeCell ref="A1:Q1"/>
    <mergeCell ref="C4:E4"/>
    <mergeCell ref="F4:H4"/>
    <mergeCell ref="I4:K4"/>
    <mergeCell ref="L4:N4"/>
    <mergeCell ref="A2:Q2"/>
    <mergeCell ref="C3:N3"/>
    <mergeCell ref="O3:Q4"/>
    <mergeCell ref="A3:A5"/>
    <mergeCell ref="B3:B5"/>
    <mergeCell ref="M17:Q17"/>
    <mergeCell ref="R17:AC17"/>
    <mergeCell ref="AD17:AH17"/>
    <mergeCell ref="R3:R5"/>
    <mergeCell ref="S3:S5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2020-09-11T07:33:14Z</cp:lastPrinted>
  <dcterms:created xsi:type="dcterms:W3CDTF">2017-09-20T11:08:22Z</dcterms:created>
  <dcterms:modified xsi:type="dcterms:W3CDTF">2020-09-11T07:33:43Z</dcterms:modified>
</cp:coreProperties>
</file>