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6975"/>
  </bookViews>
  <sheets>
    <sheet name="CIIReport" sheetId="1" r:id="rId1"/>
  </sheets>
  <definedNames>
    <definedName name="_xlnm.Print_Area" localSheetId="0">CIIReport!$A$1:$N$49</definedName>
  </definedNames>
  <calcPr calcId="144525"/>
</workbook>
</file>

<file path=xl/calcChain.xml><?xml version="1.0" encoding="utf-8"?>
<calcChain xmlns="http://schemas.openxmlformats.org/spreadsheetml/2006/main">
  <c r="N47" i="1" l="1"/>
  <c r="M47" i="1"/>
  <c r="L47" i="1"/>
  <c r="K47" i="1"/>
  <c r="J47" i="1"/>
  <c r="I47" i="1"/>
  <c r="H47" i="1"/>
  <c r="G47" i="1"/>
  <c r="F47" i="1"/>
  <c r="E47" i="1"/>
  <c r="D47" i="1"/>
</calcChain>
</file>

<file path=xl/sharedStrings.xml><?xml version="1.0" encoding="utf-8"?>
<sst xmlns="http://schemas.openxmlformats.org/spreadsheetml/2006/main" count="63" uniqueCount="63">
  <si>
    <t xml:space="preserve">STATES: </t>
  </si>
  <si>
    <t xml:space="preserve">Andhra Pradesh </t>
  </si>
  <si>
    <t xml:space="preserve">Assam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</si>
  <si>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</si>
  <si>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</si>
  <si>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</si>
  <si>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</si>
  <si>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</si>
  <si>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Jharkhand </t>
  </si>
  <si>
    <t xml:space="preserve">Karnataka </t>
  </si>
  <si>
    <t xml:space="preserve">Kerala </t>
  </si>
  <si>
    <t xml:space="preserve">Maharashtra </t>
  </si>
  <si>
    <t xml:space="preserve">Manipur </t>
  </si>
  <si>
    <t xml:space="preserve">Meghalaya*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</si>
  <si>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</si>
  <si>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</si>
  <si>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</si>
  <si>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</si>
  <si>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</si>
  <si>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</si>
  <si>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</si>
  <si>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</si>
  <si>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</si>
  <si>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Uttarakhand </t>
  </si>
  <si>
    <t xml:space="preserve">West Bengal </t>
  </si>
  <si>
    <t xml:space="preserve">UNION TERRITORIES: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</si>
  <si>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</si>
  <si>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</si>
  <si>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</si>
  <si>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</si>
  <si>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</si>
  <si>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</si>
  <si>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 xml:space="preserve">TOTAL UT(S) </t>
  </si>
  <si>
    <t>S. No</t>
  </si>
  <si>
    <t>Total Victims (Col.8+ Col.13)</t>
  </si>
  <si>
    <t>TABLE 3A.3</t>
  </si>
  <si>
    <t>Total Women / Adult Victims</t>
  </si>
  <si>
    <t>TOTAL (ALL INDIA)</t>
  </si>
  <si>
    <t>Arunachal Pradesh</t>
  </si>
  <si>
    <t>Himachal Pradesh</t>
  </si>
  <si>
    <t>Jammu &amp; Kashmir</t>
  </si>
  <si>
    <t>Madhya Pradesh</t>
  </si>
  <si>
    <t>Uttar Pradesh</t>
  </si>
  <si>
    <t>A &amp; N Islands</t>
  </si>
  <si>
    <t>TOTAL STATE(S)</t>
  </si>
  <si>
    <t>Percentage Share of Age-Group of Victims</t>
  </si>
  <si>
    <t xml:space="preserve">State/UT </t>
  </si>
  <si>
    <t xml:space="preserve">Cases Repor-ted </t>
  </si>
  <si>
    <t xml:space="preserve">Below 6 Years </t>
  </si>
  <si>
    <t xml:space="preserve">6 Years &amp; Above - Below 12 Years </t>
  </si>
  <si>
    <t xml:space="preserve">12 Years &amp; Above – Below 16 Years </t>
  </si>
  <si>
    <t xml:space="preserve">16 Years &amp; Above – Below 18 Years </t>
  </si>
  <si>
    <t xml:space="preserve">18 Years &amp; Above – Below 30 Years </t>
  </si>
  <si>
    <t xml:space="preserve">30 Years &amp; Above – Below 45 Years </t>
  </si>
  <si>
    <t xml:space="preserve">45 Years &amp; Above – Below 60 Years </t>
  </si>
  <si>
    <t xml:space="preserve">60 Years &amp; Above </t>
  </si>
  <si>
    <t>TABLE 3A.3 Page 1 of 1</t>
  </si>
  <si>
    <t>● As per data provided by States/UTs</t>
  </si>
  <si>
    <t>Women Victims of Rape (Above 18 Yrs)</t>
  </si>
  <si>
    <t>Child Victims of Rape (Below 18 Yrs)</t>
  </si>
  <si>
    <t>Total Girls /Child Victims</t>
  </si>
  <si>
    <t>Women &amp; Girls Victims of Rape (Age Group-wise) - 2019</t>
  </si>
  <si>
    <t xml:space="preserve">● Due to non-receipt of data from West Bengal in time for 2019, Data furnished for 2018 has been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</si>
</sst>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Fill="1" applyAlignment="1">
      <alignment vertical="center" wrapText="1"/>
    </xf>
    <xf numFmtId="0" fontId="0" fillId="0" borderId="0" xfId="0" applyFill="1"/>
    <xf numFmtId="0" fontId="5" fillId="0" borderId="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5" fillId="0" borderId="9" xfId="0" applyFont="1" applyFill="1" applyBorder="1" applyAlignment="1">
      <alignment vertical="center" wrapText="1"/>
    </xf>
    <xf numFmtId="164" fontId="4" fillId="0" borderId="9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7" fillId="0" borderId="0" xfId="0" applyFont="1" applyFill="1" applyAlignment="1">
      <alignment horizontal="right" vertical="center" wrapText="1"/>
    </xf>
    <xf numFmtId="164" fontId="4" fillId="0" borderId="10" xfId="0" applyNumberFormat="1" applyFont="1" applyFill="1" applyBorder="1" applyAlignment="1">
      <alignment vertical="center" wrapText="1"/>
    </xf>
    <xf numFmtId="164" fontId="4" fillId="0" borderId="8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4" fillId="0" borderId="14" xfId="0" applyFont="1" applyFill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13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8" fillId="0" borderId="0" xfId="0" applyFont="1" applyFill="1" applyAlignment="1">
      <alignment horizontal="right" vertical="top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/>
    <xf numFmtId="0" fontId="9" fillId="0" borderId="0" xfId="0" applyFont="1"/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EBFCEB"/>
      <color rgb="FFE6F0E6"/>
      <color rgb="FFC8E1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31" zoomScaleNormal="100" workbookViewId="0">
      <selection activeCell="A50" sqref="A50"/>
    </sheetView>
  </sheetViews>
  <sheetFormatPr defaultRowHeight="15" x14ac:dyDescent="0.25"/>
  <cols>
    <col min="1" max="1" width="2.85546875" style="2" customWidth="1"/>
    <col min="2" max="2" width="16.140625" style="2" bestFit="1" customWidth="1"/>
    <col min="3" max="3" width="6.140625" style="2" customWidth="1"/>
    <col min="4" max="4" width="5.140625" style="2" customWidth="1"/>
    <col min="5" max="5" width="6.28515625" style="2" customWidth="1"/>
    <col min="6" max="6" width="6.42578125" style="2" customWidth="1"/>
    <col min="7" max="7" width="6.5703125" style="2" customWidth="1"/>
    <col min="8" max="8" width="6" style="2" customWidth="1"/>
    <col min="9" max="11" width="6.42578125" style="2" customWidth="1"/>
    <col min="12" max="12" width="5.140625" style="2" customWidth="1"/>
    <col min="13" max="13" width="6.28515625" style="2" customWidth="1"/>
    <col min="14" max="14" width="6" style="2" customWidth="1"/>
    <col min="15" max="16384" width="9.140625" style="2"/>
  </cols>
  <sheetData>
    <row r="1" spans="1:15" ht="15.75" customHeight="1" x14ac:dyDescent="0.25">
      <c r="A1" s="53" t="s">
        <v>35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1"/>
    </row>
    <row r="2" spans="1:15" ht="15.75" customHeight="1" x14ac:dyDescent="0.25">
      <c r="A2" s="56" t="s">
        <v>61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1"/>
    </row>
    <row r="3" spans="1:15" ht="25.9" customHeight="1" x14ac:dyDescent="0.25">
      <c r="A3" s="54" t="s">
        <v>33</v>
      </c>
      <c r="B3" s="54" t="s">
        <v>46</v>
      </c>
      <c r="C3" s="54" t="s">
        <v>47</v>
      </c>
      <c r="D3" s="57" t="s">
        <v>59</v>
      </c>
      <c r="E3" s="58"/>
      <c r="F3" s="58"/>
      <c r="G3" s="58"/>
      <c r="H3" s="59"/>
      <c r="I3" s="57" t="s">
        <v>58</v>
      </c>
      <c r="J3" s="58"/>
      <c r="K3" s="58"/>
      <c r="L3" s="58"/>
      <c r="M3" s="59"/>
      <c r="N3" s="54" t="s">
        <v>34</v>
      </c>
    </row>
    <row r="4" spans="1:15" ht="74.25" customHeight="1" x14ac:dyDescent="0.25">
      <c r="A4" s="55"/>
      <c r="B4" s="55"/>
      <c r="C4" s="55"/>
      <c r="D4" s="18" t="s">
        <v>48</v>
      </c>
      <c r="E4" s="18" t="s">
        <v>49</v>
      </c>
      <c r="F4" s="18" t="s">
        <v>50</v>
      </c>
      <c r="G4" s="18" t="s">
        <v>51</v>
      </c>
      <c r="H4" s="18" t="s">
        <v>60</v>
      </c>
      <c r="I4" s="18" t="s">
        <v>52</v>
      </c>
      <c r="J4" s="18" t="s">
        <v>53</v>
      </c>
      <c r="K4" s="18" t="s">
        <v>54</v>
      </c>
      <c r="L4" s="18" t="s">
        <v>55</v>
      </c>
      <c r="M4" s="18" t="s">
        <v>36</v>
      </c>
      <c r="N4" s="55"/>
    </row>
    <row r="5" spans="1:15" ht="11.45" customHeight="1" x14ac:dyDescent="0.25">
      <c r="A5" s="19">
        <v>1</v>
      </c>
      <c r="B5" s="19">
        <v>2</v>
      </c>
      <c r="C5" s="19">
        <v>3</v>
      </c>
      <c r="D5" s="19">
        <v>4</v>
      </c>
      <c r="E5" s="19">
        <v>5</v>
      </c>
      <c r="F5" s="19">
        <v>6</v>
      </c>
      <c r="G5" s="19">
        <v>7</v>
      </c>
      <c r="H5" s="19">
        <v>8</v>
      </c>
      <c r="I5" s="19">
        <v>9</v>
      </c>
      <c r="J5" s="19">
        <v>10</v>
      </c>
      <c r="K5" s="19">
        <v>11</v>
      </c>
      <c r="L5" s="19">
        <v>12</v>
      </c>
      <c r="M5" s="19">
        <v>13</v>
      </c>
      <c r="N5" s="19">
        <v>14</v>
      </c>
    </row>
    <row r="6" spans="1:15" ht="15" customHeight="1" x14ac:dyDescent="0.25">
      <c r="A6" s="32" t="s">
        <v>0</v>
      </c>
      <c r="B6" s="33"/>
      <c r="C6" s="33"/>
      <c r="D6" s="33"/>
      <c r="E6" s="33"/>
      <c r="F6" s="34"/>
      <c r="G6" s="34"/>
      <c r="H6" s="35"/>
      <c r="I6" s="36"/>
      <c r="J6" s="34"/>
      <c r="K6" s="34"/>
      <c r="L6" s="34"/>
      <c r="M6" s="35"/>
      <c r="N6" s="37"/>
    </row>
    <row r="7" spans="1:15" s="17" customFormat="1" ht="15" customHeight="1" x14ac:dyDescent="0.25">
      <c r="A7" s="3">
        <v>1</v>
      </c>
      <c r="B7" s="4" t="s">
        <v>1</v>
      </c>
      <c r="C7" s="5">
        <v>1086</v>
      </c>
      <c r="D7" s="5">
        <v>16</v>
      </c>
      <c r="E7" s="5">
        <v>38</v>
      </c>
      <c r="F7" s="5">
        <v>184</v>
      </c>
      <c r="G7" s="5">
        <v>323</v>
      </c>
      <c r="H7" s="13">
        <v>561</v>
      </c>
      <c r="I7" s="14">
        <v>431</v>
      </c>
      <c r="J7" s="5">
        <v>89</v>
      </c>
      <c r="K7" s="5">
        <v>21</v>
      </c>
      <c r="L7" s="5">
        <v>2</v>
      </c>
      <c r="M7" s="13">
        <v>543</v>
      </c>
      <c r="N7" s="15">
        <v>1104</v>
      </c>
    </row>
    <row r="8" spans="1:15" s="17" customFormat="1" ht="15" customHeight="1" x14ac:dyDescent="0.25">
      <c r="A8" s="38">
        <v>2</v>
      </c>
      <c r="B8" s="39" t="s">
        <v>38</v>
      </c>
      <c r="C8" s="40">
        <v>63</v>
      </c>
      <c r="D8" s="40">
        <v>1</v>
      </c>
      <c r="E8" s="40">
        <v>2</v>
      </c>
      <c r="F8" s="40">
        <v>13</v>
      </c>
      <c r="G8" s="40">
        <v>9</v>
      </c>
      <c r="H8" s="41">
        <v>25</v>
      </c>
      <c r="I8" s="42">
        <v>26</v>
      </c>
      <c r="J8" s="40">
        <v>12</v>
      </c>
      <c r="K8" s="40">
        <v>1</v>
      </c>
      <c r="L8" s="40">
        <v>0</v>
      </c>
      <c r="M8" s="41">
        <v>39</v>
      </c>
      <c r="N8" s="43">
        <v>64</v>
      </c>
    </row>
    <row r="9" spans="1:15" s="17" customFormat="1" ht="15" customHeight="1" x14ac:dyDescent="0.25">
      <c r="A9" s="3">
        <v>3</v>
      </c>
      <c r="B9" s="4" t="s">
        <v>2</v>
      </c>
      <c r="C9" s="5">
        <v>1773</v>
      </c>
      <c r="D9" s="5">
        <v>0</v>
      </c>
      <c r="E9" s="5">
        <v>7</v>
      </c>
      <c r="F9" s="5">
        <v>50</v>
      </c>
      <c r="G9" s="5">
        <v>31</v>
      </c>
      <c r="H9" s="13">
        <v>88</v>
      </c>
      <c r="I9" s="14">
        <v>1231</v>
      </c>
      <c r="J9" s="5">
        <v>376</v>
      </c>
      <c r="K9" s="5">
        <v>96</v>
      </c>
      <c r="L9" s="5">
        <v>0</v>
      </c>
      <c r="M9" s="13">
        <v>1703</v>
      </c>
      <c r="N9" s="15">
        <v>1791</v>
      </c>
    </row>
    <row r="10" spans="1:15" s="17" customFormat="1" ht="15" customHeight="1" x14ac:dyDescent="0.25">
      <c r="A10" s="38">
        <v>4</v>
      </c>
      <c r="B10" s="39" t="s">
        <v>3</v>
      </c>
      <c r="C10" s="40">
        <v>730</v>
      </c>
      <c r="D10" s="40">
        <v>0</v>
      </c>
      <c r="E10" s="40">
        <v>0</v>
      </c>
      <c r="F10" s="40">
        <v>0</v>
      </c>
      <c r="G10" s="40">
        <v>1</v>
      </c>
      <c r="H10" s="41">
        <v>1</v>
      </c>
      <c r="I10" s="42">
        <v>558</v>
      </c>
      <c r="J10" s="40">
        <v>159</v>
      </c>
      <c r="K10" s="40">
        <v>22</v>
      </c>
      <c r="L10" s="40">
        <v>0</v>
      </c>
      <c r="M10" s="41">
        <v>739</v>
      </c>
      <c r="N10" s="43">
        <v>740</v>
      </c>
    </row>
    <row r="11" spans="1:15" s="17" customFormat="1" ht="15" customHeight="1" x14ac:dyDescent="0.25">
      <c r="A11" s="3">
        <v>5</v>
      </c>
      <c r="B11" s="4" t="s">
        <v>4</v>
      </c>
      <c r="C11" s="5">
        <v>1036</v>
      </c>
      <c r="D11" s="5">
        <v>0</v>
      </c>
      <c r="E11" s="5">
        <v>0</v>
      </c>
      <c r="F11" s="5">
        <v>3</v>
      </c>
      <c r="G11" s="5">
        <v>0</v>
      </c>
      <c r="H11" s="13">
        <v>3</v>
      </c>
      <c r="I11" s="14">
        <v>683</v>
      </c>
      <c r="J11" s="5">
        <v>312</v>
      </c>
      <c r="K11" s="5">
        <v>32</v>
      </c>
      <c r="L11" s="5">
        <v>8</v>
      </c>
      <c r="M11" s="13">
        <v>1035</v>
      </c>
      <c r="N11" s="15">
        <v>1038</v>
      </c>
    </row>
    <row r="12" spans="1:15" s="17" customFormat="1" ht="15" customHeight="1" x14ac:dyDescent="0.25">
      <c r="A12" s="38">
        <v>6</v>
      </c>
      <c r="B12" s="39" t="s">
        <v>5</v>
      </c>
      <c r="C12" s="40">
        <v>72</v>
      </c>
      <c r="D12" s="40">
        <v>2</v>
      </c>
      <c r="E12" s="40">
        <v>5</v>
      </c>
      <c r="F12" s="40">
        <v>28</v>
      </c>
      <c r="G12" s="40">
        <v>15</v>
      </c>
      <c r="H12" s="41">
        <v>50</v>
      </c>
      <c r="I12" s="42">
        <v>17</v>
      </c>
      <c r="J12" s="40">
        <v>3</v>
      </c>
      <c r="K12" s="40">
        <v>3</v>
      </c>
      <c r="L12" s="40">
        <v>1</v>
      </c>
      <c r="M12" s="41">
        <v>24</v>
      </c>
      <c r="N12" s="43">
        <v>74</v>
      </c>
    </row>
    <row r="13" spans="1:15" s="17" customFormat="1" ht="15" customHeight="1" x14ac:dyDescent="0.25">
      <c r="A13" s="3">
        <v>7</v>
      </c>
      <c r="B13" s="4" t="s">
        <v>6</v>
      </c>
      <c r="C13" s="5">
        <v>528</v>
      </c>
      <c r="D13" s="5">
        <v>0</v>
      </c>
      <c r="E13" s="5">
        <v>0</v>
      </c>
      <c r="F13" s="5">
        <v>0</v>
      </c>
      <c r="G13" s="5">
        <v>0</v>
      </c>
      <c r="H13" s="13">
        <v>0</v>
      </c>
      <c r="I13" s="14">
        <v>379</v>
      </c>
      <c r="J13" s="5">
        <v>129</v>
      </c>
      <c r="K13" s="5">
        <v>20</v>
      </c>
      <c r="L13" s="5">
        <v>1</v>
      </c>
      <c r="M13" s="13">
        <v>529</v>
      </c>
      <c r="N13" s="15">
        <v>529</v>
      </c>
    </row>
    <row r="14" spans="1:15" s="17" customFormat="1" ht="15" customHeight="1" x14ac:dyDescent="0.25">
      <c r="A14" s="38">
        <v>8</v>
      </c>
      <c r="B14" s="39" t="s">
        <v>7</v>
      </c>
      <c r="C14" s="40">
        <v>1480</v>
      </c>
      <c r="D14" s="40">
        <v>0</v>
      </c>
      <c r="E14" s="40">
        <v>0</v>
      </c>
      <c r="F14" s="40">
        <v>0</v>
      </c>
      <c r="G14" s="40">
        <v>8</v>
      </c>
      <c r="H14" s="41">
        <v>8</v>
      </c>
      <c r="I14" s="42">
        <v>964</v>
      </c>
      <c r="J14" s="40">
        <v>450</v>
      </c>
      <c r="K14" s="40">
        <v>55</v>
      </c>
      <c r="L14" s="40">
        <v>3</v>
      </c>
      <c r="M14" s="41">
        <v>1472</v>
      </c>
      <c r="N14" s="43">
        <v>1480</v>
      </c>
    </row>
    <row r="15" spans="1:15" s="17" customFormat="1" ht="15" customHeight="1" x14ac:dyDescent="0.25">
      <c r="A15" s="3">
        <v>9</v>
      </c>
      <c r="B15" s="4" t="s">
        <v>39</v>
      </c>
      <c r="C15" s="5">
        <v>359</v>
      </c>
      <c r="D15" s="5">
        <v>8</v>
      </c>
      <c r="E15" s="5">
        <v>25</v>
      </c>
      <c r="F15" s="5">
        <v>79</v>
      </c>
      <c r="G15" s="5">
        <v>86</v>
      </c>
      <c r="H15" s="13">
        <v>198</v>
      </c>
      <c r="I15" s="14">
        <v>114</v>
      </c>
      <c r="J15" s="5">
        <v>43</v>
      </c>
      <c r="K15" s="5">
        <v>6</v>
      </c>
      <c r="L15" s="5">
        <v>0</v>
      </c>
      <c r="M15" s="13">
        <v>163</v>
      </c>
      <c r="N15" s="15">
        <v>361</v>
      </c>
    </row>
    <row r="16" spans="1:15" s="17" customFormat="1" ht="15" customHeight="1" x14ac:dyDescent="0.25">
      <c r="A16" s="38">
        <v>10</v>
      </c>
      <c r="B16" s="39" t="s">
        <v>40</v>
      </c>
      <c r="C16" s="40">
        <v>223</v>
      </c>
      <c r="D16" s="40">
        <v>0</v>
      </c>
      <c r="E16" s="40">
        <v>0</v>
      </c>
      <c r="F16" s="40">
        <v>9</v>
      </c>
      <c r="G16" s="40">
        <v>2</v>
      </c>
      <c r="H16" s="41">
        <v>11</v>
      </c>
      <c r="I16" s="42">
        <v>137</v>
      </c>
      <c r="J16" s="40">
        <v>62</v>
      </c>
      <c r="K16" s="40">
        <v>13</v>
      </c>
      <c r="L16" s="40">
        <v>0</v>
      </c>
      <c r="M16" s="41">
        <v>212</v>
      </c>
      <c r="N16" s="43">
        <v>223</v>
      </c>
    </row>
    <row r="17" spans="1:14" s="17" customFormat="1" ht="15" customHeight="1" x14ac:dyDescent="0.25">
      <c r="A17" s="3">
        <v>11</v>
      </c>
      <c r="B17" s="4" t="s">
        <v>8</v>
      </c>
      <c r="C17" s="5">
        <v>1416</v>
      </c>
      <c r="D17" s="5">
        <v>0</v>
      </c>
      <c r="E17" s="5">
        <v>2</v>
      </c>
      <c r="F17" s="5">
        <v>19</v>
      </c>
      <c r="G17" s="5">
        <v>167</v>
      </c>
      <c r="H17" s="13">
        <v>188</v>
      </c>
      <c r="I17" s="14">
        <v>909</v>
      </c>
      <c r="J17" s="5">
        <v>304</v>
      </c>
      <c r="K17" s="5">
        <v>25</v>
      </c>
      <c r="L17" s="5">
        <v>0</v>
      </c>
      <c r="M17" s="13">
        <v>1238</v>
      </c>
      <c r="N17" s="15">
        <v>1426</v>
      </c>
    </row>
    <row r="18" spans="1:14" s="17" customFormat="1" ht="15" customHeight="1" x14ac:dyDescent="0.25">
      <c r="A18" s="38">
        <v>12</v>
      </c>
      <c r="B18" s="39" t="s">
        <v>9</v>
      </c>
      <c r="C18" s="40">
        <v>505</v>
      </c>
      <c r="D18" s="40">
        <v>0</v>
      </c>
      <c r="E18" s="40">
        <v>0</v>
      </c>
      <c r="F18" s="40">
        <v>0</v>
      </c>
      <c r="G18" s="40">
        <v>0</v>
      </c>
      <c r="H18" s="41">
        <v>0</v>
      </c>
      <c r="I18" s="42">
        <v>363</v>
      </c>
      <c r="J18" s="40">
        <v>133</v>
      </c>
      <c r="K18" s="40">
        <v>10</v>
      </c>
      <c r="L18" s="40">
        <v>2</v>
      </c>
      <c r="M18" s="41">
        <v>508</v>
      </c>
      <c r="N18" s="43">
        <v>508</v>
      </c>
    </row>
    <row r="19" spans="1:14" s="17" customFormat="1" ht="15" customHeight="1" x14ac:dyDescent="0.25">
      <c r="A19" s="3">
        <v>13</v>
      </c>
      <c r="B19" s="4" t="s">
        <v>10</v>
      </c>
      <c r="C19" s="5">
        <v>2023</v>
      </c>
      <c r="D19" s="5">
        <v>45</v>
      </c>
      <c r="E19" s="5">
        <v>160</v>
      </c>
      <c r="F19" s="5">
        <v>373</v>
      </c>
      <c r="G19" s="5">
        <v>693</v>
      </c>
      <c r="H19" s="13">
        <v>1271</v>
      </c>
      <c r="I19" s="14">
        <v>429</v>
      </c>
      <c r="J19" s="5">
        <v>280</v>
      </c>
      <c r="K19" s="5">
        <v>49</v>
      </c>
      <c r="L19" s="5">
        <v>15</v>
      </c>
      <c r="M19" s="13">
        <v>773</v>
      </c>
      <c r="N19" s="15">
        <v>2044</v>
      </c>
    </row>
    <row r="20" spans="1:14" s="17" customFormat="1" ht="15" customHeight="1" x14ac:dyDescent="0.25">
      <c r="A20" s="38">
        <v>14</v>
      </c>
      <c r="B20" s="39" t="s">
        <v>41</v>
      </c>
      <c r="C20" s="40">
        <v>2485</v>
      </c>
      <c r="D20" s="40">
        <v>0</v>
      </c>
      <c r="E20" s="40">
        <v>0</v>
      </c>
      <c r="F20" s="40">
        <v>0</v>
      </c>
      <c r="G20" s="40">
        <v>0</v>
      </c>
      <c r="H20" s="41">
        <v>0</v>
      </c>
      <c r="I20" s="42">
        <v>1836</v>
      </c>
      <c r="J20" s="40">
        <v>572</v>
      </c>
      <c r="K20" s="40">
        <v>74</v>
      </c>
      <c r="L20" s="40">
        <v>8</v>
      </c>
      <c r="M20" s="41">
        <v>2490</v>
      </c>
      <c r="N20" s="43">
        <v>2490</v>
      </c>
    </row>
    <row r="21" spans="1:14" s="17" customFormat="1" ht="15" customHeight="1" x14ac:dyDescent="0.25">
      <c r="A21" s="3">
        <v>15</v>
      </c>
      <c r="B21" s="4" t="s">
        <v>11</v>
      </c>
      <c r="C21" s="5">
        <v>2299</v>
      </c>
      <c r="D21" s="5">
        <v>0</v>
      </c>
      <c r="E21" s="5">
        <v>0</v>
      </c>
      <c r="F21" s="5">
        <v>0</v>
      </c>
      <c r="G21" s="5">
        <v>0</v>
      </c>
      <c r="H21" s="13">
        <v>0</v>
      </c>
      <c r="I21" s="14">
        <v>1549</v>
      </c>
      <c r="J21" s="5">
        <v>695</v>
      </c>
      <c r="K21" s="5">
        <v>59</v>
      </c>
      <c r="L21" s="5">
        <v>2</v>
      </c>
      <c r="M21" s="13">
        <v>2305</v>
      </c>
      <c r="N21" s="15">
        <v>2305</v>
      </c>
    </row>
    <row r="22" spans="1:14" s="17" customFormat="1" ht="15" customHeight="1" x14ac:dyDescent="0.25">
      <c r="A22" s="38">
        <v>16</v>
      </c>
      <c r="B22" s="39" t="s">
        <v>12</v>
      </c>
      <c r="C22" s="40">
        <v>36</v>
      </c>
      <c r="D22" s="40">
        <v>0</v>
      </c>
      <c r="E22" s="40">
        <v>0</v>
      </c>
      <c r="F22" s="40">
        <v>6</v>
      </c>
      <c r="G22" s="40">
        <v>4</v>
      </c>
      <c r="H22" s="41">
        <v>10</v>
      </c>
      <c r="I22" s="42">
        <v>22</v>
      </c>
      <c r="J22" s="40">
        <v>2</v>
      </c>
      <c r="K22" s="40">
        <v>1</v>
      </c>
      <c r="L22" s="40">
        <v>1</v>
      </c>
      <c r="M22" s="41">
        <v>26</v>
      </c>
      <c r="N22" s="43">
        <v>36</v>
      </c>
    </row>
    <row r="23" spans="1:14" s="17" customFormat="1" ht="15" customHeight="1" x14ac:dyDescent="0.25">
      <c r="A23" s="3">
        <v>17</v>
      </c>
      <c r="B23" s="4" t="s">
        <v>13</v>
      </c>
      <c r="C23" s="5">
        <v>102</v>
      </c>
      <c r="D23" s="5">
        <v>1</v>
      </c>
      <c r="E23" s="5">
        <v>3</v>
      </c>
      <c r="F23" s="5">
        <v>9</v>
      </c>
      <c r="G23" s="5">
        <v>7</v>
      </c>
      <c r="H23" s="13">
        <v>20</v>
      </c>
      <c r="I23" s="14">
        <v>59</v>
      </c>
      <c r="J23" s="5">
        <v>19</v>
      </c>
      <c r="K23" s="5">
        <v>3</v>
      </c>
      <c r="L23" s="5">
        <v>1</v>
      </c>
      <c r="M23" s="13">
        <v>82</v>
      </c>
      <c r="N23" s="15">
        <v>102</v>
      </c>
    </row>
    <row r="24" spans="1:14" s="17" customFormat="1" ht="15" customHeight="1" x14ac:dyDescent="0.25">
      <c r="A24" s="38">
        <v>18</v>
      </c>
      <c r="B24" s="39" t="s">
        <v>14</v>
      </c>
      <c r="C24" s="40">
        <v>42</v>
      </c>
      <c r="D24" s="40">
        <v>2</v>
      </c>
      <c r="E24" s="40">
        <v>13</v>
      </c>
      <c r="F24" s="40">
        <v>6</v>
      </c>
      <c r="G24" s="40">
        <v>3</v>
      </c>
      <c r="H24" s="41">
        <v>24</v>
      </c>
      <c r="I24" s="42">
        <v>9</v>
      </c>
      <c r="J24" s="40">
        <v>8</v>
      </c>
      <c r="K24" s="40">
        <v>1</v>
      </c>
      <c r="L24" s="40">
        <v>1</v>
      </c>
      <c r="M24" s="41">
        <v>19</v>
      </c>
      <c r="N24" s="43">
        <v>43</v>
      </c>
    </row>
    <row r="25" spans="1:14" s="17" customFormat="1" ht="15" customHeight="1" x14ac:dyDescent="0.25">
      <c r="A25" s="3">
        <v>19</v>
      </c>
      <c r="B25" s="4" t="s">
        <v>15</v>
      </c>
      <c r="C25" s="5">
        <v>8</v>
      </c>
      <c r="D25" s="5">
        <v>0</v>
      </c>
      <c r="E25" s="5">
        <v>2</v>
      </c>
      <c r="F25" s="5">
        <v>0</v>
      </c>
      <c r="G25" s="5">
        <v>0</v>
      </c>
      <c r="H25" s="13">
        <v>2</v>
      </c>
      <c r="I25" s="14">
        <v>6</v>
      </c>
      <c r="J25" s="5">
        <v>0</v>
      </c>
      <c r="K25" s="5">
        <v>0</v>
      </c>
      <c r="L25" s="5">
        <v>0</v>
      </c>
      <c r="M25" s="13">
        <v>6</v>
      </c>
      <c r="N25" s="15">
        <v>8</v>
      </c>
    </row>
    <row r="26" spans="1:14" s="17" customFormat="1" ht="15" customHeight="1" x14ac:dyDescent="0.25">
      <c r="A26" s="38">
        <v>20</v>
      </c>
      <c r="B26" s="39" t="s">
        <v>16</v>
      </c>
      <c r="C26" s="40">
        <v>1382</v>
      </c>
      <c r="D26" s="40">
        <v>1</v>
      </c>
      <c r="E26" s="40">
        <v>0</v>
      </c>
      <c r="F26" s="40">
        <v>40</v>
      </c>
      <c r="G26" s="40">
        <v>190</v>
      </c>
      <c r="H26" s="41">
        <v>231</v>
      </c>
      <c r="I26" s="42">
        <v>1091</v>
      </c>
      <c r="J26" s="40">
        <v>53</v>
      </c>
      <c r="K26" s="40">
        <v>6</v>
      </c>
      <c r="L26" s="40">
        <v>2</v>
      </c>
      <c r="M26" s="41">
        <v>1152</v>
      </c>
      <c r="N26" s="43">
        <v>1383</v>
      </c>
    </row>
    <row r="27" spans="1:14" s="17" customFormat="1" ht="15" customHeight="1" x14ac:dyDescent="0.25">
      <c r="A27" s="3">
        <v>21</v>
      </c>
      <c r="B27" s="4" t="s">
        <v>17</v>
      </c>
      <c r="C27" s="5">
        <v>1002</v>
      </c>
      <c r="D27" s="5">
        <v>14</v>
      </c>
      <c r="E27" s="5">
        <v>37</v>
      </c>
      <c r="F27" s="5">
        <v>178</v>
      </c>
      <c r="G27" s="5">
        <v>201</v>
      </c>
      <c r="H27" s="13">
        <v>430</v>
      </c>
      <c r="I27" s="14">
        <v>419</v>
      </c>
      <c r="J27" s="5">
        <v>148</v>
      </c>
      <c r="K27" s="5">
        <v>9</v>
      </c>
      <c r="L27" s="5">
        <v>2</v>
      </c>
      <c r="M27" s="13">
        <v>578</v>
      </c>
      <c r="N27" s="15">
        <v>1008</v>
      </c>
    </row>
    <row r="28" spans="1:14" s="17" customFormat="1" ht="15" customHeight="1" x14ac:dyDescent="0.25">
      <c r="A28" s="38">
        <v>22</v>
      </c>
      <c r="B28" s="39" t="s">
        <v>18</v>
      </c>
      <c r="C28" s="40">
        <v>5997</v>
      </c>
      <c r="D28" s="40">
        <v>15</v>
      </c>
      <c r="E28" s="40">
        <v>70</v>
      </c>
      <c r="F28" s="40">
        <v>462</v>
      </c>
      <c r="G28" s="40">
        <v>767</v>
      </c>
      <c r="H28" s="41">
        <v>1314</v>
      </c>
      <c r="I28" s="42">
        <v>3263</v>
      </c>
      <c r="J28" s="40">
        <v>1272</v>
      </c>
      <c r="K28" s="40">
        <v>200</v>
      </c>
      <c r="L28" s="40">
        <v>2</v>
      </c>
      <c r="M28" s="41">
        <v>4737</v>
      </c>
      <c r="N28" s="43">
        <v>6051</v>
      </c>
    </row>
    <row r="29" spans="1:14" s="17" customFormat="1" ht="15" customHeight="1" x14ac:dyDescent="0.25">
      <c r="A29" s="3">
        <v>23</v>
      </c>
      <c r="B29" s="4" t="s">
        <v>19</v>
      </c>
      <c r="C29" s="5">
        <v>11</v>
      </c>
      <c r="D29" s="5">
        <v>0</v>
      </c>
      <c r="E29" s="5">
        <v>0</v>
      </c>
      <c r="F29" s="5">
        <v>0</v>
      </c>
      <c r="G29" s="5">
        <v>0</v>
      </c>
      <c r="H29" s="13">
        <v>0</v>
      </c>
      <c r="I29" s="14">
        <v>6</v>
      </c>
      <c r="J29" s="5">
        <v>2</v>
      </c>
      <c r="K29" s="5">
        <v>2</v>
      </c>
      <c r="L29" s="5">
        <v>1</v>
      </c>
      <c r="M29" s="13">
        <v>11</v>
      </c>
      <c r="N29" s="15">
        <v>11</v>
      </c>
    </row>
    <row r="30" spans="1:14" s="17" customFormat="1" ht="15" customHeight="1" x14ac:dyDescent="0.25">
      <c r="A30" s="38">
        <v>24</v>
      </c>
      <c r="B30" s="39" t="s">
        <v>20</v>
      </c>
      <c r="C30" s="40">
        <v>362</v>
      </c>
      <c r="D30" s="40">
        <v>1</v>
      </c>
      <c r="E30" s="40">
        <v>6</v>
      </c>
      <c r="F30" s="40">
        <v>2</v>
      </c>
      <c r="G30" s="40">
        <v>0</v>
      </c>
      <c r="H30" s="41">
        <v>9</v>
      </c>
      <c r="I30" s="42">
        <v>267</v>
      </c>
      <c r="J30" s="40">
        <v>74</v>
      </c>
      <c r="K30" s="40">
        <v>8</v>
      </c>
      <c r="L30" s="40">
        <v>4</v>
      </c>
      <c r="M30" s="41">
        <v>353</v>
      </c>
      <c r="N30" s="43">
        <v>362</v>
      </c>
    </row>
    <row r="31" spans="1:14" s="17" customFormat="1" ht="15" customHeight="1" x14ac:dyDescent="0.25">
      <c r="A31" s="3">
        <v>25</v>
      </c>
      <c r="B31" s="4" t="s">
        <v>21</v>
      </c>
      <c r="C31" s="5">
        <v>873</v>
      </c>
      <c r="D31" s="5">
        <v>0</v>
      </c>
      <c r="E31" s="5">
        <v>0</v>
      </c>
      <c r="F31" s="5">
        <v>0</v>
      </c>
      <c r="G31" s="5">
        <v>0</v>
      </c>
      <c r="H31" s="13">
        <v>0</v>
      </c>
      <c r="I31" s="14">
        <v>633</v>
      </c>
      <c r="J31" s="5">
        <v>212</v>
      </c>
      <c r="K31" s="5">
        <v>27</v>
      </c>
      <c r="L31" s="5">
        <v>1</v>
      </c>
      <c r="M31" s="13">
        <v>873</v>
      </c>
      <c r="N31" s="15">
        <v>873</v>
      </c>
    </row>
    <row r="32" spans="1:14" s="17" customFormat="1" ht="15" customHeight="1" x14ac:dyDescent="0.25">
      <c r="A32" s="38">
        <v>26</v>
      </c>
      <c r="B32" s="39" t="s">
        <v>22</v>
      </c>
      <c r="C32" s="40">
        <v>88</v>
      </c>
      <c r="D32" s="40">
        <v>0</v>
      </c>
      <c r="E32" s="40">
        <v>0</v>
      </c>
      <c r="F32" s="40">
        <v>0</v>
      </c>
      <c r="G32" s="40">
        <v>0</v>
      </c>
      <c r="H32" s="41">
        <v>0</v>
      </c>
      <c r="I32" s="42">
        <v>63</v>
      </c>
      <c r="J32" s="40">
        <v>20</v>
      </c>
      <c r="K32" s="40">
        <v>5</v>
      </c>
      <c r="L32" s="40">
        <v>0</v>
      </c>
      <c r="M32" s="41">
        <v>88</v>
      </c>
      <c r="N32" s="43">
        <v>88</v>
      </c>
    </row>
    <row r="33" spans="1:15" s="17" customFormat="1" ht="15" customHeight="1" x14ac:dyDescent="0.25">
      <c r="A33" s="3">
        <v>27</v>
      </c>
      <c r="B33" s="4" t="s">
        <v>42</v>
      </c>
      <c r="C33" s="5">
        <v>3065</v>
      </c>
      <c r="D33" s="5">
        <v>29</v>
      </c>
      <c r="E33" s="5">
        <v>41</v>
      </c>
      <c r="F33" s="5">
        <v>113</v>
      </c>
      <c r="G33" s="5">
        <v>89</v>
      </c>
      <c r="H33" s="13">
        <v>272</v>
      </c>
      <c r="I33" s="14">
        <v>2210</v>
      </c>
      <c r="J33" s="5">
        <v>581</v>
      </c>
      <c r="K33" s="5">
        <v>65</v>
      </c>
      <c r="L33" s="5">
        <v>3</v>
      </c>
      <c r="M33" s="13">
        <v>2859</v>
      </c>
      <c r="N33" s="15">
        <v>3131</v>
      </c>
    </row>
    <row r="34" spans="1:15" s="17" customFormat="1" ht="15" customHeight="1" x14ac:dyDescent="0.25">
      <c r="A34" s="38">
        <v>28</v>
      </c>
      <c r="B34" s="39" t="s">
        <v>23</v>
      </c>
      <c r="C34" s="40">
        <v>526</v>
      </c>
      <c r="D34" s="40">
        <v>5</v>
      </c>
      <c r="E34" s="40">
        <v>6</v>
      </c>
      <c r="F34" s="40">
        <v>39</v>
      </c>
      <c r="G34" s="40">
        <v>134</v>
      </c>
      <c r="H34" s="41">
        <v>184</v>
      </c>
      <c r="I34" s="42">
        <v>249</v>
      </c>
      <c r="J34" s="40">
        <v>80</v>
      </c>
      <c r="K34" s="40">
        <v>12</v>
      </c>
      <c r="L34" s="40">
        <v>1</v>
      </c>
      <c r="M34" s="41">
        <v>342</v>
      </c>
      <c r="N34" s="43">
        <v>526</v>
      </c>
    </row>
    <row r="35" spans="1:15" s="17" customFormat="1" ht="15" customHeight="1" x14ac:dyDescent="0.25">
      <c r="A35" s="3">
        <v>29</v>
      </c>
      <c r="B35" s="4" t="s">
        <v>24</v>
      </c>
      <c r="C35" s="5">
        <v>1069</v>
      </c>
      <c r="D35" s="5">
        <v>0</v>
      </c>
      <c r="E35" s="5">
        <v>0</v>
      </c>
      <c r="F35" s="5">
        <v>1</v>
      </c>
      <c r="G35" s="5">
        <v>3</v>
      </c>
      <c r="H35" s="13">
        <v>4</v>
      </c>
      <c r="I35" s="14">
        <v>736</v>
      </c>
      <c r="J35" s="5">
        <v>310</v>
      </c>
      <c r="K35" s="5">
        <v>18</v>
      </c>
      <c r="L35" s="5">
        <v>1</v>
      </c>
      <c r="M35" s="13">
        <v>1065</v>
      </c>
      <c r="N35" s="15">
        <v>1069</v>
      </c>
    </row>
    <row r="36" spans="1:15" s="17" customFormat="1" ht="15" customHeight="1" x14ac:dyDescent="0.25">
      <c r="A36" s="20"/>
      <c r="B36" s="21" t="s">
        <v>44</v>
      </c>
      <c r="C36" s="22">
        <v>30641</v>
      </c>
      <c r="D36" s="22">
        <v>140</v>
      </c>
      <c r="E36" s="22">
        <v>417</v>
      </c>
      <c r="F36" s="22">
        <v>1614</v>
      </c>
      <c r="G36" s="22">
        <v>2733</v>
      </c>
      <c r="H36" s="23">
        <v>4904</v>
      </c>
      <c r="I36" s="24">
        <v>18659</v>
      </c>
      <c r="J36" s="22">
        <v>6400</v>
      </c>
      <c r="K36" s="22">
        <v>843</v>
      </c>
      <c r="L36" s="22">
        <v>62</v>
      </c>
      <c r="M36" s="23">
        <v>25964</v>
      </c>
      <c r="N36" s="25">
        <v>30868</v>
      </c>
    </row>
    <row r="37" spans="1:15" s="17" customFormat="1" ht="15" customHeight="1" x14ac:dyDescent="0.25">
      <c r="A37" s="32" t="s">
        <v>25</v>
      </c>
      <c r="B37" s="33"/>
      <c r="C37" s="33"/>
      <c r="D37" s="33"/>
      <c r="E37" s="33"/>
      <c r="F37" s="34"/>
      <c r="G37" s="34"/>
      <c r="H37" s="44"/>
      <c r="I37" s="45"/>
      <c r="J37" s="34"/>
      <c r="K37" s="34"/>
      <c r="L37" s="34"/>
      <c r="M37" s="44"/>
      <c r="N37" s="46"/>
    </row>
    <row r="38" spans="1:15" s="17" customFormat="1" ht="12.75" customHeight="1" x14ac:dyDescent="0.25">
      <c r="A38" s="3">
        <v>30</v>
      </c>
      <c r="B38" s="4" t="s">
        <v>43</v>
      </c>
      <c r="C38" s="5">
        <v>13</v>
      </c>
      <c r="D38" s="5">
        <v>0</v>
      </c>
      <c r="E38" s="5">
        <v>2</v>
      </c>
      <c r="F38" s="5">
        <v>3</v>
      </c>
      <c r="G38" s="5">
        <v>3</v>
      </c>
      <c r="H38" s="13">
        <v>8</v>
      </c>
      <c r="I38" s="14">
        <v>5</v>
      </c>
      <c r="J38" s="5">
        <v>0</v>
      </c>
      <c r="K38" s="5">
        <v>0</v>
      </c>
      <c r="L38" s="5">
        <v>0</v>
      </c>
      <c r="M38" s="13">
        <v>5</v>
      </c>
      <c r="N38" s="15">
        <v>13</v>
      </c>
    </row>
    <row r="39" spans="1:15" s="17" customFormat="1" ht="12.75" customHeight="1" x14ac:dyDescent="0.25">
      <c r="A39" s="38">
        <v>31</v>
      </c>
      <c r="B39" s="39" t="s">
        <v>26</v>
      </c>
      <c r="C39" s="40">
        <v>112</v>
      </c>
      <c r="D39" s="40">
        <v>4</v>
      </c>
      <c r="E39" s="40">
        <v>9</v>
      </c>
      <c r="F39" s="40">
        <v>31</v>
      </c>
      <c r="G39" s="40">
        <v>21</v>
      </c>
      <c r="H39" s="41">
        <v>65</v>
      </c>
      <c r="I39" s="42">
        <v>29</v>
      </c>
      <c r="J39" s="40">
        <v>18</v>
      </c>
      <c r="K39" s="40">
        <v>0</v>
      </c>
      <c r="L39" s="40">
        <v>0</v>
      </c>
      <c r="M39" s="41">
        <v>47</v>
      </c>
      <c r="N39" s="43">
        <v>112</v>
      </c>
    </row>
    <row r="40" spans="1:15" s="17" customFormat="1" ht="12.75" customHeight="1" x14ac:dyDescent="0.25">
      <c r="A40" s="3">
        <v>32</v>
      </c>
      <c r="B40" s="4" t="s">
        <v>27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13">
        <v>0</v>
      </c>
      <c r="I40" s="14">
        <v>0</v>
      </c>
      <c r="J40" s="5">
        <v>0</v>
      </c>
      <c r="K40" s="5">
        <v>0</v>
      </c>
      <c r="L40" s="5">
        <v>0</v>
      </c>
      <c r="M40" s="13">
        <v>0</v>
      </c>
      <c r="N40" s="15">
        <v>0</v>
      </c>
    </row>
    <row r="41" spans="1:15" s="17" customFormat="1" ht="12.75" customHeight="1" x14ac:dyDescent="0.25">
      <c r="A41" s="38">
        <v>33</v>
      </c>
      <c r="B41" s="39" t="s">
        <v>28</v>
      </c>
      <c r="C41" s="40">
        <v>4</v>
      </c>
      <c r="D41" s="40">
        <v>0</v>
      </c>
      <c r="E41" s="40">
        <v>0</v>
      </c>
      <c r="F41" s="40">
        <v>0</v>
      </c>
      <c r="G41" s="40">
        <v>0</v>
      </c>
      <c r="H41" s="41">
        <v>0</v>
      </c>
      <c r="I41" s="42">
        <v>2</v>
      </c>
      <c r="J41" s="40">
        <v>2</v>
      </c>
      <c r="K41" s="40">
        <v>0</v>
      </c>
      <c r="L41" s="40">
        <v>0</v>
      </c>
      <c r="M41" s="41">
        <v>4</v>
      </c>
      <c r="N41" s="43">
        <v>4</v>
      </c>
    </row>
    <row r="42" spans="1:15" s="17" customFormat="1" ht="12.75" customHeight="1" x14ac:dyDescent="0.25">
      <c r="A42" s="3">
        <v>34</v>
      </c>
      <c r="B42" s="4" t="s">
        <v>29</v>
      </c>
      <c r="C42" s="5">
        <v>1253</v>
      </c>
      <c r="D42" s="5">
        <v>0</v>
      </c>
      <c r="E42" s="5">
        <v>0</v>
      </c>
      <c r="F42" s="5">
        <v>0</v>
      </c>
      <c r="G42" s="5">
        <v>0</v>
      </c>
      <c r="H42" s="13">
        <v>0</v>
      </c>
      <c r="I42" s="14">
        <v>948</v>
      </c>
      <c r="J42" s="5">
        <v>296</v>
      </c>
      <c r="K42" s="5">
        <v>8</v>
      </c>
      <c r="L42" s="5">
        <v>1</v>
      </c>
      <c r="M42" s="13">
        <v>1253</v>
      </c>
      <c r="N42" s="15">
        <v>1253</v>
      </c>
    </row>
    <row r="43" spans="1:15" s="17" customFormat="1" ht="12.75" customHeight="1" x14ac:dyDescent="0.25">
      <c r="A43" s="38">
        <v>35</v>
      </c>
      <c r="B43" s="39" t="s">
        <v>30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1">
        <v>0</v>
      </c>
      <c r="I43" s="42">
        <v>0</v>
      </c>
      <c r="J43" s="40">
        <v>0</v>
      </c>
      <c r="K43" s="40">
        <v>0</v>
      </c>
      <c r="L43" s="40">
        <v>0</v>
      </c>
      <c r="M43" s="41">
        <v>0</v>
      </c>
      <c r="N43" s="43">
        <v>0</v>
      </c>
    </row>
    <row r="44" spans="1:15" s="17" customFormat="1" ht="12.75" customHeight="1" x14ac:dyDescent="0.25">
      <c r="A44" s="3">
        <v>36</v>
      </c>
      <c r="B44" s="4" t="s">
        <v>31</v>
      </c>
      <c r="C44" s="5">
        <v>10</v>
      </c>
      <c r="D44" s="5">
        <v>0</v>
      </c>
      <c r="E44" s="5">
        <v>0</v>
      </c>
      <c r="F44" s="5">
        <v>0</v>
      </c>
      <c r="G44" s="5">
        <v>0</v>
      </c>
      <c r="H44" s="13">
        <v>0</v>
      </c>
      <c r="I44" s="14">
        <v>10</v>
      </c>
      <c r="J44" s="5">
        <v>0</v>
      </c>
      <c r="K44" s="5">
        <v>0</v>
      </c>
      <c r="L44" s="5">
        <v>0</v>
      </c>
      <c r="M44" s="13">
        <v>10</v>
      </c>
      <c r="N44" s="15">
        <v>10</v>
      </c>
    </row>
    <row r="45" spans="1:15" s="17" customFormat="1" ht="12.75" customHeight="1" x14ac:dyDescent="0.25">
      <c r="A45" s="20"/>
      <c r="B45" s="21" t="s">
        <v>32</v>
      </c>
      <c r="C45" s="22">
        <v>1392</v>
      </c>
      <c r="D45" s="22">
        <v>4</v>
      </c>
      <c r="E45" s="22">
        <v>11</v>
      </c>
      <c r="F45" s="22">
        <v>34</v>
      </c>
      <c r="G45" s="22">
        <v>24</v>
      </c>
      <c r="H45" s="23">
        <v>73</v>
      </c>
      <c r="I45" s="24">
        <v>994</v>
      </c>
      <c r="J45" s="22">
        <v>316</v>
      </c>
      <c r="K45" s="22">
        <v>8</v>
      </c>
      <c r="L45" s="22">
        <v>1</v>
      </c>
      <c r="M45" s="23">
        <v>1319</v>
      </c>
      <c r="N45" s="25">
        <v>1392</v>
      </c>
    </row>
    <row r="46" spans="1:15" s="17" customFormat="1" ht="12.75" customHeight="1" x14ac:dyDescent="0.25">
      <c r="A46" s="26"/>
      <c r="B46" s="27" t="s">
        <v>37</v>
      </c>
      <c r="C46" s="28">
        <v>32033</v>
      </c>
      <c r="D46" s="28">
        <v>144</v>
      </c>
      <c r="E46" s="28">
        <v>428</v>
      </c>
      <c r="F46" s="28">
        <v>1648</v>
      </c>
      <c r="G46" s="28">
        <v>2757</v>
      </c>
      <c r="H46" s="29">
        <v>4977</v>
      </c>
      <c r="I46" s="30">
        <v>19653</v>
      </c>
      <c r="J46" s="28">
        <v>6716</v>
      </c>
      <c r="K46" s="28">
        <v>851</v>
      </c>
      <c r="L46" s="28">
        <v>63</v>
      </c>
      <c r="M46" s="29">
        <v>27283</v>
      </c>
      <c r="N46" s="31">
        <v>32260</v>
      </c>
    </row>
    <row r="47" spans="1:15" ht="28.5" customHeight="1" x14ac:dyDescent="0.25">
      <c r="A47" s="60" t="s">
        <v>45</v>
      </c>
      <c r="B47" s="61"/>
      <c r="C47" s="6"/>
      <c r="D47" s="7">
        <f>D46/$N$46*100</f>
        <v>0.4463732176069436</v>
      </c>
      <c r="E47" s="7">
        <f t="shared" ref="E47:N47" si="0">E46/$N$46*100</f>
        <v>1.3267203967761936</v>
      </c>
      <c r="F47" s="7">
        <f t="shared" si="0"/>
        <v>5.1084934903905772</v>
      </c>
      <c r="G47" s="7">
        <f t="shared" si="0"/>
        <v>8.5461872287662732</v>
      </c>
      <c r="H47" s="11">
        <f t="shared" si="0"/>
        <v>15.427774333539986</v>
      </c>
      <c r="I47" s="12">
        <f t="shared" si="0"/>
        <v>60.920644761314321</v>
      </c>
      <c r="J47" s="7">
        <f t="shared" si="0"/>
        <v>20.818350898946065</v>
      </c>
      <c r="K47" s="7">
        <f t="shared" si="0"/>
        <v>2.6379417234965903</v>
      </c>
      <c r="L47" s="7">
        <f t="shared" si="0"/>
        <v>0.19528828270303783</v>
      </c>
      <c r="M47" s="11">
        <f t="shared" si="0"/>
        <v>84.572225666460014</v>
      </c>
      <c r="N47" s="16">
        <f t="shared" si="0"/>
        <v>100</v>
      </c>
    </row>
    <row r="48" spans="1:15" ht="14.25" customHeight="1" x14ac:dyDescent="0.25">
      <c r="A48" s="52" t="s">
        <v>57</v>
      </c>
      <c r="B48" s="52"/>
      <c r="C48" s="52"/>
      <c r="D48" s="52"/>
      <c r="E48" s="52"/>
      <c r="F48" s="52"/>
      <c r="G48" s="52"/>
      <c r="H48" s="52"/>
      <c r="I48" s="52"/>
      <c r="J48" s="52"/>
      <c r="K48" s="48"/>
      <c r="L48" s="49"/>
      <c r="M48" s="48"/>
      <c r="N48" s="47" t="s">
        <v>56</v>
      </c>
      <c r="O48" s="8"/>
    </row>
    <row r="49" spans="1:14" ht="12" customHeight="1" x14ac:dyDescent="0.25">
      <c r="A49" s="50" t="s">
        <v>62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49"/>
    </row>
    <row r="50" spans="1:14" ht="12" customHeight="1" x14ac:dyDescent="0.25">
      <c r="A50" s="8"/>
      <c r="B50" s="10"/>
    </row>
    <row r="51" spans="1:14" ht="12" customHeight="1" x14ac:dyDescent="0.25">
      <c r="A51" s="9"/>
    </row>
    <row r="52" spans="1:14" ht="12" customHeight="1" x14ac:dyDescent="0.25"/>
    <row r="53" spans="1:14" ht="12" customHeight="1" x14ac:dyDescent="0.25"/>
    <row r="54" spans="1:14" ht="12" customHeight="1" x14ac:dyDescent="0.25"/>
    <row r="55" spans="1:14" ht="12" customHeight="1" x14ac:dyDescent="0.25"/>
    <row r="56" spans="1:14" ht="12" customHeight="1" x14ac:dyDescent="0.25"/>
    <row r="57" spans="1:14" ht="12" customHeight="1" x14ac:dyDescent="0.25"/>
    <row r="58" spans="1:14" ht="12" customHeight="1" x14ac:dyDescent="0.25"/>
    <row r="59" spans="1:14" ht="12" customHeight="1" x14ac:dyDescent="0.25"/>
    <row r="60" spans="1:14" ht="12" customHeight="1" x14ac:dyDescent="0.25"/>
    <row r="61" spans="1:14" ht="12" customHeight="1" x14ac:dyDescent="0.25"/>
    <row r="62" spans="1:14" ht="12" customHeight="1" x14ac:dyDescent="0.25"/>
    <row r="63" spans="1:14" ht="12" customHeight="1" x14ac:dyDescent="0.25"/>
    <row r="64" spans="1:14" ht="12" customHeight="1" x14ac:dyDescent="0.25"/>
    <row r="65" ht="12" customHeight="1" x14ac:dyDescent="0.25"/>
  </sheetData>
  <mergeCells count="10">
    <mergeCell ref="A48:J48"/>
    <mergeCell ref="A1:N1"/>
    <mergeCell ref="B3:B4"/>
    <mergeCell ref="C3:C4"/>
    <mergeCell ref="N3:N4"/>
    <mergeCell ref="A2:N2"/>
    <mergeCell ref="D3:H3"/>
    <mergeCell ref="I3:M3"/>
    <mergeCell ref="A3:A4"/>
    <mergeCell ref="A47:B47"/>
  </mergeCells>
  <printOptions horizontalCentered="1"/>
  <pageMargins left="0.5" right="0.5" top="0.4" bottom="0.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Administrator</cp:lastModifiedBy>
  <cp:lastPrinted>2020-08-05T08:27:30Z</cp:lastPrinted>
  <dcterms:created xsi:type="dcterms:W3CDTF">2017-09-18T07:44:28Z</dcterms:created>
  <dcterms:modified xsi:type="dcterms:W3CDTF">2020-09-11T07:39:35Z</dcterms:modified>
</cp:coreProperties>
</file>