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deepj\Downloads\"/>
    </mc:Choice>
  </mc:AlternateContent>
  <xr:revisionPtr revIDLastSave="0" documentId="13_ncr:1_{2913FFBB-0D59-455C-9053-9D7C3E69A85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<sst xmlns="http://schemas.openxmlformats.org/spreadsheetml/2006/main" count="16488" uniqueCount="52">
  <si>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</si>
  <si>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</si>
  <si>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</si>
  <si>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</si>
  <si>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</si>
  <si>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</si>
  <si>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</si>
  <si>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</si>
  <si>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</si>
  <si>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</si>
  <si>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</si>
  <si>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</si>
  <si>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</si>
  <si>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</si>
  <si>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</si>
  <si>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</si>
  <si>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</si>
  <si>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</si>
  <si>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</si>
  <si>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</si>
  <si>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</si>
  <si>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</si>
  <si>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</si>
  <si>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</si>
  <si>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</si>
  <si>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</si>
  <si>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</si>
  <si>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</si>
  <si>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</si>
  <si>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</si>
  <si>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</si>
  <si>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</si>
  <si>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</si>
  <si>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</si>
  <si>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</si>
  <si>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</si>
  <si>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</si>
  <si>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</si>
  <si>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</si>
  <si>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</si>
  <si>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Age_Buckets</t>
  </si>
  <si>
    <t>Row Labels</t>
  </si>
  <si>
    <t>Grand Total</t>
  </si>
  <si>
    <t>Average of Income</t>
  </si>
  <si>
    <t>Column Labels</t>
  </si>
  <si>
    <t>Middle aged</t>
  </si>
  <si>
    <t>Old</t>
  </si>
  <si>
    <t>Adolescent</t>
  </si>
  <si>
    <t>Count of Commute Distance</t>
  </si>
  <si>
    <t xml:space="preserve">Plus 10 Miles </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</si>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</sst>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592D-4C22-A0C2-09B4DEA378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592D-4C22-A0C2-09B4DEA3785D}"/>
            </c:ext>
          </c:extLst>
        </c:ser>
        <c:dLbls>
          <c:showLegendKey val="0"/>
          <c:showVal val="0"/>
          <c:showCatName val="0"/>
          <c:showSerName val="0"/>
          <c:showPercent val="0"/>
          <c:showBubbleSize val="0"/>
        </c:dLbls>
        <c:gapWidth val="219"/>
        <c:overlap val="-27"/>
        <c:axId val="49972607"/>
        <c:axId val="49973087"/>
      </c:barChart>
      <c:catAx>
        <c:axId val="4997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087"/>
        <c:crosses val="autoZero"/>
        <c:auto val="1"/>
        <c:lblAlgn val="ctr"/>
        <c:lblOffset val="100"/>
        <c:noMultiLvlLbl val="0"/>
      </c:catAx>
      <c:valAx>
        <c:axId val="4997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2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2728455818022745"/>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Plus 10 Miles </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ADC-4499-AC8A-6790A9BED17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Plus 10 Miles </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2ADC-4499-AC8A-6790A9BED178}"/>
            </c:ext>
          </c:extLst>
        </c:ser>
        <c:dLbls>
          <c:showLegendKey val="0"/>
          <c:showVal val="0"/>
          <c:showCatName val="0"/>
          <c:showSerName val="0"/>
          <c:showPercent val="0"/>
          <c:showBubbleSize val="0"/>
        </c:dLbls>
        <c:smooth val="0"/>
        <c:axId val="478832431"/>
        <c:axId val="478832911"/>
      </c:lineChart>
      <c:catAx>
        <c:axId val="47883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6409601924759405"/>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32911"/>
        <c:crosses val="autoZero"/>
        <c:auto val="1"/>
        <c:lblAlgn val="ctr"/>
        <c:lblOffset val="100"/>
        <c:noMultiLvlLbl val="0"/>
      </c:catAx>
      <c:valAx>
        <c:axId val="47883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3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C4F-4490-93D7-D4DFA67D3C4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C4F-4490-93D7-D4DFA67D3C4B}"/>
            </c:ext>
          </c:extLst>
        </c:ser>
        <c:dLbls>
          <c:showLegendKey val="0"/>
          <c:showVal val="0"/>
          <c:showCatName val="0"/>
          <c:showSerName val="0"/>
          <c:showPercent val="0"/>
          <c:showBubbleSize val="0"/>
        </c:dLbls>
        <c:marker val="1"/>
        <c:smooth val="0"/>
        <c:axId val="555327935"/>
        <c:axId val="555328415"/>
      </c:lineChart>
      <c:catAx>
        <c:axId val="55532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8470713035870513"/>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28415"/>
        <c:crosses val="autoZero"/>
        <c:auto val="1"/>
        <c:lblAlgn val="ctr"/>
        <c:lblOffset val="100"/>
        <c:noMultiLvlLbl val="0"/>
      </c:catAx>
      <c:valAx>
        <c:axId val="55532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2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Clerical</c:v>
                </c:pt>
              </c:strCache>
            </c:strRef>
          </c:tx>
          <c:spPr>
            <a:solidFill>
              <a:schemeClr val="accent1"/>
            </a:solidFill>
            <a:ln>
              <a:noFill/>
            </a:ln>
            <a:effectLst/>
          </c:spPr>
          <c:invertIfNegative val="0"/>
          <c:cat>
            <c:strRef>
              <c:f>'Pivot table'!$A$59:$A$62</c:f>
              <c:strCache>
                <c:ptCount val="3"/>
                <c:pt idx="0">
                  <c:v>Europe</c:v>
                </c:pt>
                <c:pt idx="1">
                  <c:v>North America</c:v>
                </c:pt>
                <c:pt idx="2">
                  <c:v>Pacific</c:v>
                </c:pt>
              </c:strCache>
            </c:strRef>
          </c:cat>
          <c:val>
            <c:numRef>
              <c:f>'Pivot table'!$B$59:$B$62</c:f>
              <c:numCache>
                <c:formatCode>General</c:formatCode>
                <c:ptCount val="3"/>
                <c:pt idx="0">
                  <c:v>123</c:v>
                </c:pt>
                <c:pt idx="1">
                  <c:v>37</c:v>
                </c:pt>
                <c:pt idx="2">
                  <c:v>27</c:v>
                </c:pt>
              </c:numCache>
            </c:numRef>
          </c:val>
          <c:extLst>
            <c:ext xmlns:c16="http://schemas.microsoft.com/office/drawing/2014/chart" uri="{C3380CC4-5D6E-409C-BE32-E72D297353CC}">
              <c16:uniqueId val="{00000000-B9A1-4FBA-B327-663B046CDB5B}"/>
            </c:ext>
          </c:extLst>
        </c:ser>
        <c:ser>
          <c:idx val="1"/>
          <c:order val="1"/>
          <c:tx>
            <c:strRef>
              <c:f>'Pivot table'!$C$57:$C$58</c:f>
              <c:strCache>
                <c:ptCount val="1"/>
                <c:pt idx="0">
                  <c:v>Management</c:v>
                </c:pt>
              </c:strCache>
            </c:strRef>
          </c:tx>
          <c:spPr>
            <a:solidFill>
              <a:schemeClr val="accent2"/>
            </a:solidFill>
            <a:ln>
              <a:noFill/>
            </a:ln>
            <a:effectLst/>
          </c:spPr>
          <c:invertIfNegative val="0"/>
          <c:cat>
            <c:strRef>
              <c:f>'Pivot table'!$A$59:$A$62</c:f>
              <c:strCache>
                <c:ptCount val="3"/>
                <c:pt idx="0">
                  <c:v>Europe</c:v>
                </c:pt>
                <c:pt idx="1">
                  <c:v>North America</c:v>
                </c:pt>
                <c:pt idx="2">
                  <c:v>Pacific</c:v>
                </c:pt>
              </c:strCache>
            </c:strRef>
          </c:cat>
          <c:val>
            <c:numRef>
              <c:f>'Pivot table'!$C$59:$C$62</c:f>
              <c:numCache>
                <c:formatCode>General</c:formatCode>
                <c:ptCount val="3"/>
                <c:pt idx="0">
                  <c:v>17</c:v>
                </c:pt>
                <c:pt idx="1">
                  <c:v>108</c:v>
                </c:pt>
                <c:pt idx="2">
                  <c:v>49</c:v>
                </c:pt>
              </c:numCache>
            </c:numRef>
          </c:val>
          <c:extLst>
            <c:ext xmlns:c16="http://schemas.microsoft.com/office/drawing/2014/chart" uri="{C3380CC4-5D6E-409C-BE32-E72D297353CC}">
              <c16:uniqueId val="{00000001-B9A1-4FBA-B327-663B046CDB5B}"/>
            </c:ext>
          </c:extLst>
        </c:ser>
        <c:ser>
          <c:idx val="2"/>
          <c:order val="2"/>
          <c:tx>
            <c:strRef>
              <c:f>'Pivot table'!$D$57:$D$58</c:f>
              <c:strCache>
                <c:ptCount val="1"/>
                <c:pt idx="0">
                  <c:v>Manual</c:v>
                </c:pt>
              </c:strCache>
            </c:strRef>
          </c:tx>
          <c:spPr>
            <a:solidFill>
              <a:schemeClr val="accent3"/>
            </a:solidFill>
            <a:ln>
              <a:noFill/>
            </a:ln>
            <a:effectLst/>
          </c:spPr>
          <c:invertIfNegative val="0"/>
          <c:cat>
            <c:strRef>
              <c:f>'Pivot table'!$A$59:$A$62</c:f>
              <c:strCache>
                <c:ptCount val="3"/>
                <c:pt idx="0">
                  <c:v>Europe</c:v>
                </c:pt>
                <c:pt idx="1">
                  <c:v>North America</c:v>
                </c:pt>
                <c:pt idx="2">
                  <c:v>Pacific</c:v>
                </c:pt>
              </c:strCache>
            </c:strRef>
          </c:cat>
          <c:val>
            <c:numRef>
              <c:f>'Pivot table'!$D$59:$D$62</c:f>
              <c:numCache>
                <c:formatCode>General</c:formatCode>
                <c:ptCount val="3"/>
                <c:pt idx="0">
                  <c:v>108</c:v>
                </c:pt>
                <c:pt idx="1">
                  <c:v>4</c:v>
                </c:pt>
                <c:pt idx="2">
                  <c:v>14</c:v>
                </c:pt>
              </c:numCache>
            </c:numRef>
          </c:val>
          <c:extLst>
            <c:ext xmlns:c16="http://schemas.microsoft.com/office/drawing/2014/chart" uri="{C3380CC4-5D6E-409C-BE32-E72D297353CC}">
              <c16:uniqueId val="{00000002-B9A1-4FBA-B327-663B046CDB5B}"/>
            </c:ext>
          </c:extLst>
        </c:ser>
        <c:ser>
          <c:idx val="3"/>
          <c:order val="3"/>
          <c:tx>
            <c:strRef>
              <c:f>'Pivot table'!$E$57:$E$58</c:f>
              <c:strCache>
                <c:ptCount val="1"/>
                <c:pt idx="0">
                  <c:v>Professional</c:v>
                </c:pt>
              </c:strCache>
            </c:strRef>
          </c:tx>
          <c:spPr>
            <a:solidFill>
              <a:schemeClr val="accent4"/>
            </a:solidFill>
            <a:ln>
              <a:noFill/>
            </a:ln>
            <a:effectLst/>
          </c:spPr>
          <c:invertIfNegative val="0"/>
          <c:cat>
            <c:strRef>
              <c:f>'Pivot table'!$A$59:$A$62</c:f>
              <c:strCache>
                <c:ptCount val="3"/>
                <c:pt idx="0">
                  <c:v>Europe</c:v>
                </c:pt>
                <c:pt idx="1">
                  <c:v>North America</c:v>
                </c:pt>
                <c:pt idx="2">
                  <c:v>Pacific</c:v>
                </c:pt>
              </c:strCache>
            </c:strRef>
          </c:cat>
          <c:val>
            <c:numRef>
              <c:f>'Pivot table'!$E$59:$E$62</c:f>
              <c:numCache>
                <c:formatCode>General</c:formatCode>
                <c:ptCount val="3"/>
                <c:pt idx="0">
                  <c:v>38</c:v>
                </c:pt>
                <c:pt idx="1">
                  <c:v>175</c:v>
                </c:pt>
                <c:pt idx="2">
                  <c:v>67</c:v>
                </c:pt>
              </c:numCache>
            </c:numRef>
          </c:val>
          <c:extLst>
            <c:ext xmlns:c16="http://schemas.microsoft.com/office/drawing/2014/chart" uri="{C3380CC4-5D6E-409C-BE32-E72D297353CC}">
              <c16:uniqueId val="{0000000D-B9A1-4FBA-B327-663B046CDB5B}"/>
            </c:ext>
          </c:extLst>
        </c:ser>
        <c:ser>
          <c:idx val="4"/>
          <c:order val="4"/>
          <c:tx>
            <c:strRef>
              <c:f>'Pivot table'!$F$57:$F$58</c:f>
              <c:strCache>
                <c:ptCount val="1"/>
                <c:pt idx="0">
                  <c:v>Skilled Manual</c:v>
                </c:pt>
              </c:strCache>
            </c:strRef>
          </c:tx>
          <c:spPr>
            <a:solidFill>
              <a:schemeClr val="accent5"/>
            </a:solidFill>
            <a:ln>
              <a:noFill/>
            </a:ln>
            <a:effectLst/>
          </c:spPr>
          <c:invertIfNegative val="0"/>
          <c:cat>
            <c:strRef>
              <c:f>'Pivot table'!$A$59:$A$62</c:f>
              <c:strCache>
                <c:ptCount val="3"/>
                <c:pt idx="0">
                  <c:v>Europe</c:v>
                </c:pt>
                <c:pt idx="1">
                  <c:v>North America</c:v>
                </c:pt>
                <c:pt idx="2">
                  <c:v>Pacific</c:v>
                </c:pt>
              </c:strCache>
            </c:strRef>
          </c:cat>
          <c:val>
            <c:numRef>
              <c:f>'Pivot table'!$F$59:$F$62</c:f>
              <c:numCache>
                <c:formatCode>General</c:formatCode>
                <c:ptCount val="3"/>
                <c:pt idx="0">
                  <c:v>30</c:v>
                </c:pt>
                <c:pt idx="1">
                  <c:v>184</c:v>
                </c:pt>
                <c:pt idx="2">
                  <c:v>45</c:v>
                </c:pt>
              </c:numCache>
            </c:numRef>
          </c:val>
          <c:extLst>
            <c:ext xmlns:c16="http://schemas.microsoft.com/office/drawing/2014/chart" uri="{C3380CC4-5D6E-409C-BE32-E72D297353CC}">
              <c16:uniqueId val="{0000000E-B9A1-4FBA-B327-663B046CDB5B}"/>
            </c:ext>
          </c:extLst>
        </c:ser>
        <c:dLbls>
          <c:showLegendKey val="0"/>
          <c:showVal val="0"/>
          <c:showCatName val="0"/>
          <c:showSerName val="0"/>
          <c:showPercent val="0"/>
          <c:showBubbleSize val="0"/>
        </c:dLbls>
        <c:gapWidth val="219"/>
        <c:overlap val="-27"/>
        <c:axId val="333902671"/>
        <c:axId val="333907471"/>
      </c:barChart>
      <c:catAx>
        <c:axId val="33390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07471"/>
        <c:crosses val="autoZero"/>
        <c:auto val="1"/>
        <c:lblAlgn val="ctr"/>
        <c:lblOffset val="100"/>
        <c:noMultiLvlLbl val="0"/>
      </c:catAx>
      <c:valAx>
        <c:axId val="33390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0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CA12-45F4-B874-7B43E29720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CA12-45F4-B874-7B43E2972006}"/>
            </c:ext>
          </c:extLst>
        </c:ser>
        <c:dLbls>
          <c:showLegendKey val="0"/>
          <c:showVal val="0"/>
          <c:showCatName val="0"/>
          <c:showSerName val="0"/>
          <c:showPercent val="0"/>
          <c:showBubbleSize val="0"/>
        </c:dLbls>
        <c:gapWidth val="219"/>
        <c:overlap val="-27"/>
        <c:axId val="49972607"/>
        <c:axId val="49973087"/>
      </c:barChart>
      <c:catAx>
        <c:axId val="4997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087"/>
        <c:crosses val="autoZero"/>
        <c:auto val="1"/>
        <c:lblAlgn val="ctr"/>
        <c:lblOffset val="100"/>
        <c:noMultiLvlLbl val="0"/>
      </c:catAx>
      <c:valAx>
        <c:axId val="4997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2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41645649230151965"/>
          <c:y val="0.13119957929446546"/>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Plus 10 Miles </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DF0-4141-9883-88E1E4F06130}"/>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Plus 10 Miles </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DF0-4141-9883-88E1E4F06130}"/>
            </c:ext>
          </c:extLst>
        </c:ser>
        <c:dLbls>
          <c:showLegendKey val="0"/>
          <c:showVal val="0"/>
          <c:showCatName val="0"/>
          <c:showSerName val="0"/>
          <c:showPercent val="0"/>
          <c:showBubbleSize val="0"/>
        </c:dLbls>
        <c:marker val="1"/>
        <c:smooth val="0"/>
        <c:axId val="478832431"/>
        <c:axId val="478832911"/>
      </c:lineChart>
      <c:catAx>
        <c:axId val="478832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6409601924759405"/>
              <c:y val="0.805627004957713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8832911"/>
        <c:crosses val="autoZero"/>
        <c:auto val="1"/>
        <c:lblAlgn val="ctr"/>
        <c:lblOffset val="100"/>
        <c:noMultiLvlLbl val="0"/>
      </c:catAx>
      <c:valAx>
        <c:axId val="478832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883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462-476E-A89A-146FA0B4C2E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462-476E-A89A-146FA0B4C2E1}"/>
            </c:ext>
          </c:extLst>
        </c:ser>
        <c:dLbls>
          <c:showLegendKey val="0"/>
          <c:showVal val="0"/>
          <c:showCatName val="0"/>
          <c:showSerName val="0"/>
          <c:showPercent val="0"/>
          <c:showBubbleSize val="0"/>
        </c:dLbls>
        <c:marker val="1"/>
        <c:smooth val="0"/>
        <c:axId val="555327935"/>
        <c:axId val="555328415"/>
      </c:lineChart>
      <c:catAx>
        <c:axId val="55532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8470713035870513"/>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28415"/>
        <c:crosses val="autoZero"/>
        <c:auto val="1"/>
        <c:lblAlgn val="ctr"/>
        <c:lblOffset val="100"/>
        <c:noMultiLvlLbl val="0"/>
      </c:catAx>
      <c:valAx>
        <c:axId val="55532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2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Clerical</c:v>
                </c:pt>
              </c:strCache>
            </c:strRef>
          </c:tx>
          <c:spPr>
            <a:solidFill>
              <a:schemeClr val="accent1"/>
            </a:solidFill>
            <a:ln>
              <a:noFill/>
            </a:ln>
            <a:effectLst/>
          </c:spPr>
          <c:invertIfNegative val="0"/>
          <c:cat>
            <c:strRef>
              <c:f>'Pivot table'!$A$59:$A$62</c:f>
              <c:strCache>
                <c:ptCount val="3"/>
                <c:pt idx="0">
                  <c:v>Europe</c:v>
                </c:pt>
                <c:pt idx="1">
                  <c:v>North America</c:v>
                </c:pt>
                <c:pt idx="2">
                  <c:v>Pacific</c:v>
                </c:pt>
              </c:strCache>
            </c:strRef>
          </c:cat>
          <c:val>
            <c:numRef>
              <c:f>'Pivot table'!$B$59:$B$62</c:f>
              <c:numCache>
                <c:formatCode>General</c:formatCode>
                <c:ptCount val="3"/>
                <c:pt idx="0">
                  <c:v>123</c:v>
                </c:pt>
                <c:pt idx="1">
                  <c:v>37</c:v>
                </c:pt>
                <c:pt idx="2">
                  <c:v>27</c:v>
                </c:pt>
              </c:numCache>
            </c:numRef>
          </c:val>
          <c:extLst>
            <c:ext xmlns:c16="http://schemas.microsoft.com/office/drawing/2014/chart" uri="{C3380CC4-5D6E-409C-BE32-E72D297353CC}">
              <c16:uniqueId val="{00000000-7C4F-4ECF-84DA-84CC51B675EC}"/>
            </c:ext>
          </c:extLst>
        </c:ser>
        <c:ser>
          <c:idx val="1"/>
          <c:order val="1"/>
          <c:tx>
            <c:strRef>
              <c:f>'Pivot table'!$C$57:$C$58</c:f>
              <c:strCache>
                <c:ptCount val="1"/>
                <c:pt idx="0">
                  <c:v>Management</c:v>
                </c:pt>
              </c:strCache>
            </c:strRef>
          </c:tx>
          <c:spPr>
            <a:solidFill>
              <a:schemeClr val="accent2"/>
            </a:solidFill>
            <a:ln>
              <a:noFill/>
            </a:ln>
            <a:effectLst/>
          </c:spPr>
          <c:invertIfNegative val="0"/>
          <c:cat>
            <c:strRef>
              <c:f>'Pivot table'!$A$59:$A$62</c:f>
              <c:strCache>
                <c:ptCount val="3"/>
                <c:pt idx="0">
                  <c:v>Europe</c:v>
                </c:pt>
                <c:pt idx="1">
                  <c:v>North America</c:v>
                </c:pt>
                <c:pt idx="2">
                  <c:v>Pacific</c:v>
                </c:pt>
              </c:strCache>
            </c:strRef>
          </c:cat>
          <c:val>
            <c:numRef>
              <c:f>'Pivot table'!$C$59:$C$62</c:f>
              <c:numCache>
                <c:formatCode>General</c:formatCode>
                <c:ptCount val="3"/>
                <c:pt idx="0">
                  <c:v>17</c:v>
                </c:pt>
                <c:pt idx="1">
                  <c:v>108</c:v>
                </c:pt>
                <c:pt idx="2">
                  <c:v>49</c:v>
                </c:pt>
              </c:numCache>
            </c:numRef>
          </c:val>
          <c:extLst>
            <c:ext xmlns:c16="http://schemas.microsoft.com/office/drawing/2014/chart" uri="{C3380CC4-5D6E-409C-BE32-E72D297353CC}">
              <c16:uniqueId val="{00000001-7C4F-4ECF-84DA-84CC51B675EC}"/>
            </c:ext>
          </c:extLst>
        </c:ser>
        <c:ser>
          <c:idx val="2"/>
          <c:order val="2"/>
          <c:tx>
            <c:strRef>
              <c:f>'Pivot table'!$D$57:$D$58</c:f>
              <c:strCache>
                <c:ptCount val="1"/>
                <c:pt idx="0">
                  <c:v>Manual</c:v>
                </c:pt>
              </c:strCache>
            </c:strRef>
          </c:tx>
          <c:spPr>
            <a:solidFill>
              <a:schemeClr val="accent3"/>
            </a:solidFill>
            <a:ln>
              <a:noFill/>
            </a:ln>
            <a:effectLst/>
          </c:spPr>
          <c:invertIfNegative val="0"/>
          <c:cat>
            <c:strRef>
              <c:f>'Pivot table'!$A$59:$A$62</c:f>
              <c:strCache>
                <c:ptCount val="3"/>
                <c:pt idx="0">
                  <c:v>Europe</c:v>
                </c:pt>
                <c:pt idx="1">
                  <c:v>North America</c:v>
                </c:pt>
                <c:pt idx="2">
                  <c:v>Pacific</c:v>
                </c:pt>
              </c:strCache>
            </c:strRef>
          </c:cat>
          <c:val>
            <c:numRef>
              <c:f>'Pivot table'!$D$59:$D$62</c:f>
              <c:numCache>
                <c:formatCode>General</c:formatCode>
                <c:ptCount val="3"/>
                <c:pt idx="0">
                  <c:v>108</c:v>
                </c:pt>
                <c:pt idx="1">
                  <c:v>4</c:v>
                </c:pt>
                <c:pt idx="2">
                  <c:v>14</c:v>
                </c:pt>
              </c:numCache>
            </c:numRef>
          </c:val>
          <c:extLst>
            <c:ext xmlns:c16="http://schemas.microsoft.com/office/drawing/2014/chart" uri="{C3380CC4-5D6E-409C-BE32-E72D297353CC}">
              <c16:uniqueId val="{00000002-7C4F-4ECF-84DA-84CC51B675EC}"/>
            </c:ext>
          </c:extLst>
        </c:ser>
        <c:ser>
          <c:idx val="3"/>
          <c:order val="3"/>
          <c:tx>
            <c:strRef>
              <c:f>'Pivot table'!$E$57:$E$58</c:f>
              <c:strCache>
                <c:ptCount val="1"/>
                <c:pt idx="0">
                  <c:v>Professional</c:v>
                </c:pt>
              </c:strCache>
            </c:strRef>
          </c:tx>
          <c:spPr>
            <a:solidFill>
              <a:schemeClr val="accent4"/>
            </a:solidFill>
            <a:ln>
              <a:noFill/>
            </a:ln>
            <a:effectLst/>
          </c:spPr>
          <c:invertIfNegative val="0"/>
          <c:cat>
            <c:strRef>
              <c:f>'Pivot table'!$A$59:$A$62</c:f>
              <c:strCache>
                <c:ptCount val="3"/>
                <c:pt idx="0">
                  <c:v>Europe</c:v>
                </c:pt>
                <c:pt idx="1">
                  <c:v>North America</c:v>
                </c:pt>
                <c:pt idx="2">
                  <c:v>Pacific</c:v>
                </c:pt>
              </c:strCache>
            </c:strRef>
          </c:cat>
          <c:val>
            <c:numRef>
              <c:f>'Pivot table'!$E$59:$E$62</c:f>
              <c:numCache>
                <c:formatCode>General</c:formatCode>
                <c:ptCount val="3"/>
                <c:pt idx="0">
                  <c:v>38</c:v>
                </c:pt>
                <c:pt idx="1">
                  <c:v>175</c:v>
                </c:pt>
                <c:pt idx="2">
                  <c:v>67</c:v>
                </c:pt>
              </c:numCache>
            </c:numRef>
          </c:val>
          <c:extLst>
            <c:ext xmlns:c16="http://schemas.microsoft.com/office/drawing/2014/chart" uri="{C3380CC4-5D6E-409C-BE32-E72D297353CC}">
              <c16:uniqueId val="{00000003-7C4F-4ECF-84DA-84CC51B675EC}"/>
            </c:ext>
          </c:extLst>
        </c:ser>
        <c:ser>
          <c:idx val="4"/>
          <c:order val="4"/>
          <c:tx>
            <c:strRef>
              <c:f>'Pivot table'!$F$57:$F$58</c:f>
              <c:strCache>
                <c:ptCount val="1"/>
                <c:pt idx="0">
                  <c:v>Skilled Manual</c:v>
                </c:pt>
              </c:strCache>
            </c:strRef>
          </c:tx>
          <c:spPr>
            <a:solidFill>
              <a:schemeClr val="accent5"/>
            </a:solidFill>
            <a:ln>
              <a:noFill/>
            </a:ln>
            <a:effectLst/>
          </c:spPr>
          <c:invertIfNegative val="0"/>
          <c:cat>
            <c:strRef>
              <c:f>'Pivot table'!$A$59:$A$62</c:f>
              <c:strCache>
                <c:ptCount val="3"/>
                <c:pt idx="0">
                  <c:v>Europe</c:v>
                </c:pt>
                <c:pt idx="1">
                  <c:v>North America</c:v>
                </c:pt>
                <c:pt idx="2">
                  <c:v>Pacific</c:v>
                </c:pt>
              </c:strCache>
            </c:strRef>
          </c:cat>
          <c:val>
            <c:numRef>
              <c:f>'Pivot table'!$F$59:$F$62</c:f>
              <c:numCache>
                <c:formatCode>General</c:formatCode>
                <c:ptCount val="3"/>
                <c:pt idx="0">
                  <c:v>30</c:v>
                </c:pt>
                <c:pt idx="1">
                  <c:v>184</c:v>
                </c:pt>
                <c:pt idx="2">
                  <c:v>45</c:v>
                </c:pt>
              </c:numCache>
            </c:numRef>
          </c:val>
          <c:extLst>
            <c:ext xmlns:c16="http://schemas.microsoft.com/office/drawing/2014/chart" uri="{C3380CC4-5D6E-409C-BE32-E72D297353CC}">
              <c16:uniqueId val="{00000004-7C4F-4ECF-84DA-84CC51B675EC}"/>
            </c:ext>
          </c:extLst>
        </c:ser>
        <c:dLbls>
          <c:showLegendKey val="0"/>
          <c:showVal val="0"/>
          <c:showCatName val="0"/>
          <c:showSerName val="0"/>
          <c:showPercent val="0"/>
          <c:showBubbleSize val="0"/>
        </c:dLbls>
        <c:gapWidth val="219"/>
        <c:overlap val="-27"/>
        <c:axId val="333902671"/>
        <c:axId val="333907471"/>
      </c:barChart>
      <c:catAx>
        <c:axId val="33390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07471"/>
        <c:crosses val="autoZero"/>
        <c:auto val="1"/>
        <c:lblAlgn val="ctr"/>
        <c:lblOffset val="100"/>
        <c:noMultiLvlLbl val="0"/>
      </c:catAx>
      <c:valAx>
        <c:axId val="33390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0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53340</xdr:colOff>
      <xdr:row>1</xdr:row>
      <xdr:rowOff>140970</xdr:rowOff>
    </xdr:from>
    <xdr:to>
      <xdr:col>27</xdr:col>
      <xdr:colOff>45720</xdr:colOff>
      <xdr:row>19</xdr:row>
      <xdr:rowOff>91440</xdr:rowOff>
    </xdr:to>
    <xdr:graphicFrame macro="">
      <xdr:nvGraphicFramePr>
        <xdr:cNvPr id="3" name="Chart 2">
          <a:extLst>
            <a:ext uri="{FF2B5EF4-FFF2-40B4-BE49-F238E27FC236}">
              <a16:creationId xmlns:a16="http://schemas.microsoft.com/office/drawing/2014/main" id="{16643EEE-7D94-6F05-6E2C-A86B8A641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175260</xdr:colOff>
      <xdr:row>21</xdr:row>
      <xdr:rowOff>34290</xdr:rowOff>
    </xdr:from>
    <xdr:to>
      <xdr:col>26</xdr:col>
      <xdr:colOff>144780</xdr:colOff>
      <xdr:row>36</xdr:row>
      <xdr:rowOff>34290</xdr:rowOff>
    </xdr:to>
    <xdr:graphicFrame macro="">
      <xdr:nvGraphicFramePr>
        <xdr:cNvPr id="4" name="Chart 3">
          <a:extLst>
            <a:ext uri="{FF2B5EF4-FFF2-40B4-BE49-F238E27FC236}">
              <a16:creationId xmlns:a16="http://schemas.microsoft.com/office/drawing/2014/main" id="{59E40A81-53CA-8427-5425-FE149E86A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39</xdr:row>
      <xdr:rowOff>64770</xdr:rowOff>
    </xdr:from>
    <xdr:to>
      <xdr:col>16</xdr:col>
      <xdr:colOff>510540</xdr:colOff>
      <xdr:row>54</xdr:row>
      <xdr:rowOff>64770</xdr:rowOff>
    </xdr:to>
    <xdr:graphicFrame macro="">
      <xdr:nvGraphicFramePr>
        <xdr:cNvPr id="5" name="Chart 4">
          <a:extLst>
            <a:ext uri="{FF2B5EF4-FFF2-40B4-BE49-F238E27FC236}">
              <a16:creationId xmlns:a16="http://schemas.microsoft.com/office/drawing/2014/main" id="{5D64EE02-1766-818E-5CCB-C0E9EFE7C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xdr:colOff>
      <xdr:row>55</xdr:row>
      <xdr:rowOff>11430</xdr:rowOff>
    </xdr:from>
    <xdr:to>
      <xdr:col>17</xdr:col>
      <xdr:colOff>449580</xdr:colOff>
      <xdr:row>72</xdr:row>
      <xdr:rowOff>91440</xdr:rowOff>
    </xdr:to>
    <xdr:graphicFrame macro="">
      <xdr:nvGraphicFramePr>
        <xdr:cNvPr id="2" name="Chart 1">
          <a:extLst>
            <a:ext uri="{FF2B5EF4-FFF2-40B4-BE49-F238E27FC236}">
              <a16:creationId xmlns:a16="http://schemas.microsoft.com/office/drawing/2014/main" id="{45D67F4B-09B2-E105-6F30-7610505FB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368300</xdr:colOff>
      <xdr:row>8</xdr:row>
      <xdr:rowOff>12700</xdr:rowOff>
    </xdr:from>
    <xdr:to>
      <xdr:col>12</xdr:col>
      <xdr:colOff>25400</xdr:colOff>
      <xdr:row>26</xdr:row>
      <xdr:rowOff>165100</xdr:rowOff>
    </xdr:to>
    <xdr:graphicFrame macro="">
      <xdr:nvGraphicFramePr>
        <xdr:cNvPr id="5" name="Chart 4">
          <a:extLst>
            <a:ext uri="{FF2B5EF4-FFF2-40B4-BE49-F238E27FC236}">
              <a16:creationId xmlns:a16="http://schemas.microsoft.com/office/drawing/2014/main" id="{B3478E16-2C71-4CEB-9546-6BEC5AD5C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368300</xdr:colOff>
      <xdr:row>27</xdr:row>
      <xdr:rowOff>0</xdr:rowOff>
    </xdr:from>
    <xdr:to>
      <xdr:col>12</xdr:col>
      <xdr:colOff>0</xdr:colOff>
      <xdr:row>46</xdr:row>
      <xdr:rowOff>139700</xdr:rowOff>
    </xdr:to>
    <xdr:graphicFrame macro="">
      <xdr:nvGraphicFramePr>
        <xdr:cNvPr id="6" name="Chart 5">
          <a:extLst>
            <a:ext uri="{FF2B5EF4-FFF2-40B4-BE49-F238E27FC236}">
              <a16:creationId xmlns:a16="http://schemas.microsoft.com/office/drawing/2014/main" id="{38EFBBAE-3F10-4BBD-867C-F856EC591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7</xdr:row>
      <xdr:rowOff>165100</xdr:rowOff>
    </xdr:from>
    <xdr:to>
      <xdr:col>20</xdr:col>
      <xdr:colOff>50800</xdr:colOff>
      <xdr:row>27</xdr:row>
      <xdr:rowOff>0</xdr:rowOff>
    </xdr:to>
    <xdr:graphicFrame macro="">
      <xdr:nvGraphicFramePr>
        <xdr:cNvPr id="7" name="Chart 6">
          <a:extLst>
            <a:ext uri="{FF2B5EF4-FFF2-40B4-BE49-F238E27FC236}">
              <a16:creationId xmlns:a16="http://schemas.microsoft.com/office/drawing/2014/main" id="{A2EF8218-C7E2-4DED-98EB-12A3C1BDC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7</xdr:row>
      <xdr:rowOff>167641</xdr:rowOff>
    </xdr:from>
    <xdr:to>
      <xdr:col>3</xdr:col>
      <xdr:colOff>330200</xdr:colOff>
      <xdr:row>13</xdr:row>
      <xdr:rowOff>63501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92E1C3F6-3179-6CBE-6DB0-703AA7BBBD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412241"/>
              <a:ext cx="2133600" cy="96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13</xdr:row>
      <xdr:rowOff>99061</xdr:rowOff>
    </xdr:from>
    <xdr:to>
      <xdr:col>3</xdr:col>
      <xdr:colOff>304800</xdr:colOff>
      <xdr:row>20</xdr:row>
      <xdr:rowOff>38101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3E09D2C-8A4A-3DC1-F83E-81B4297C00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2410461"/>
              <a:ext cx="2108200" cy="118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20</xdr:row>
      <xdr:rowOff>86361</xdr:rowOff>
    </xdr:from>
    <xdr:to>
      <xdr:col>3</xdr:col>
      <xdr:colOff>279400</xdr:colOff>
      <xdr:row>29</xdr:row>
      <xdr:rowOff>152401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D5AA7E2C-B74A-F606-723F-C0AC607609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642361"/>
              <a:ext cx="2095500" cy="1666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22</xdr:col>
      <xdr:colOff>101600</xdr:colOff>
      <xdr:row>4</xdr:row>
      <xdr:rowOff>88900</xdr:rowOff>
    </xdr:from>
    <xdr:ext cx="2514600" cy="736600"/>
    <xdr:sp macro="" textlink="">
      <xdr:nvSpPr>
        <xdr:cNvPr id="11" name="TextBox 10">
          <a:extLst>
            <a:ext uri="{FF2B5EF4-FFF2-40B4-BE49-F238E27FC236}">
              <a16:creationId xmlns:a16="http://schemas.microsoft.com/office/drawing/2014/main" id="{725CE898-CE53-02D9-FC4C-56B24EE9CD6F}"/>
            </a:ext>
          </a:extLst>
        </xdr:cNvPr>
        <xdr:cNvSpPr txBox="1"/>
      </xdr:nvSpPr>
      <xdr:spPr>
        <a:xfrm>
          <a:off x="13512800" y="800100"/>
          <a:ext cx="2514600" cy="736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12</xdr:col>
      <xdr:colOff>25400</xdr:colOff>
      <xdr:row>27</xdr:row>
      <xdr:rowOff>25400</xdr:rowOff>
    </xdr:from>
    <xdr:to>
      <xdr:col>20</xdr:col>
      <xdr:colOff>25400</xdr:colOff>
      <xdr:row>46</xdr:row>
      <xdr:rowOff>152400</xdr:rowOff>
    </xdr:to>
    <xdr:graphicFrame macro="">
      <xdr:nvGraphicFramePr>
        <xdr:cNvPr id="2" name="Chart 1">
          <a:extLst>
            <a:ext uri="{FF2B5EF4-FFF2-40B4-BE49-F238E27FC236}">
              <a16:creationId xmlns:a16="http://schemas.microsoft.com/office/drawing/2014/main" id="{766C755B-C0FA-4D6E-97A6-D3AE3E8C6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JYOTI JANA" refreshedDate="45817.00501666667" createdVersion="8" refreshedVersion="8" minRefreshableVersion="3" recordCount="1026" xr:uid="{A4594C78-55FC-4108-88A6-E5171C4C55F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Plus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u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7389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r>
    <n v="13507"/>
    <x v="0"/>
    <x v="0"/>
    <n v="10000"/>
    <n v="2"/>
    <x v="1"/>
    <x v="3"/>
    <s v="Yes"/>
    <n v="0"/>
    <x v="3"/>
    <x v="0"/>
    <x v="5"/>
    <x v="0"/>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754D3E-296C-4E26-AB7C-CFA6D2E8EDBA}"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G6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Col" showAll="0">
      <items count="6">
        <item x="1"/>
        <item x="4"/>
        <item x="3"/>
        <item x="2"/>
        <item x="0"/>
        <item t="default"/>
      </items>
    </pivotField>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pivotFields>
  <rowFields count="1">
    <field x="10"/>
  </rowFields>
  <rowItems count="4">
    <i>
      <x/>
    </i>
    <i>
      <x v="1"/>
    </i>
    <i>
      <x v="2"/>
    </i>
    <i t="grand">
      <x/>
    </i>
  </rowItems>
  <colFields count="1">
    <field x="6"/>
  </colFields>
  <colItems count="6">
    <i>
      <x/>
    </i>
    <i>
      <x v="1"/>
    </i>
    <i>
      <x v="2"/>
    </i>
    <i>
      <x v="3"/>
    </i>
    <i>
      <x v="4"/>
    </i>
    <i t="grand">
      <x/>
    </i>
  </colItems>
  <dataFields count="1">
    <dataField name="Count of Purchased Bike" fld="13" subtotal="count" baseField="0" baseItem="0"/>
  </dataFields>
  <chartFormats count="10">
    <chartFormat chart="0" format="23" series="1">
      <pivotArea type="data" outline="0" fieldPosition="0">
        <references count="2">
          <reference field="4294967294" count="1" selected="0">
            <x v="0"/>
          </reference>
          <reference field="6" count="1" selected="0">
            <x v="0"/>
          </reference>
        </references>
      </pivotArea>
    </chartFormat>
    <chartFormat chart="0" format="24" series="1">
      <pivotArea type="data" outline="0" fieldPosition="0">
        <references count="2">
          <reference field="4294967294" count="1" selected="0">
            <x v="0"/>
          </reference>
          <reference field="6" count="1" selected="0">
            <x v="1"/>
          </reference>
        </references>
      </pivotArea>
    </chartFormat>
    <chartFormat chart="0" format="25" series="1">
      <pivotArea type="data" outline="0" fieldPosition="0">
        <references count="2">
          <reference field="4294967294" count="1" selected="0">
            <x v="0"/>
          </reference>
          <reference field="6" count="1" selected="0">
            <x v="2"/>
          </reference>
        </references>
      </pivotArea>
    </chartFormat>
    <chartFormat chart="0" format="26" series="1">
      <pivotArea type="data" outline="0" fieldPosition="0">
        <references count="2">
          <reference field="4294967294" count="1" selected="0">
            <x v="0"/>
          </reference>
          <reference field="6" count="1" selected="0">
            <x v="3"/>
          </reference>
        </references>
      </pivotArea>
    </chartFormat>
    <chartFormat chart="0" format="27" series="1">
      <pivotArea type="data" outline="0" fieldPosition="0">
        <references count="2">
          <reference field="4294967294" count="1" selected="0">
            <x v="0"/>
          </reference>
          <reference field="6" count="1" selected="0">
            <x v="4"/>
          </reference>
        </references>
      </pivotArea>
    </chartFormat>
    <chartFormat chart="2" format="33" series="1">
      <pivotArea type="data" outline="0" fieldPosition="0">
        <references count="2">
          <reference field="4294967294" count="1" selected="0">
            <x v="0"/>
          </reference>
          <reference field="6" count="1" selected="0">
            <x v="0"/>
          </reference>
        </references>
      </pivotArea>
    </chartFormat>
    <chartFormat chart="2" format="34" series="1">
      <pivotArea type="data" outline="0" fieldPosition="0">
        <references count="2">
          <reference field="4294967294" count="1" selected="0">
            <x v="0"/>
          </reference>
          <reference field="6" count="1" selected="0">
            <x v="1"/>
          </reference>
        </references>
      </pivotArea>
    </chartFormat>
    <chartFormat chart="2" format="35" series="1">
      <pivotArea type="data" outline="0" fieldPosition="0">
        <references count="2">
          <reference field="4294967294" count="1" selected="0">
            <x v="0"/>
          </reference>
          <reference field="6" count="1" selected="0">
            <x v="2"/>
          </reference>
        </references>
      </pivotArea>
    </chartFormat>
    <chartFormat chart="2" format="36" series="1">
      <pivotArea type="data" outline="0" fieldPosition="0">
        <references count="2">
          <reference field="4294967294" count="1" selected="0">
            <x v="0"/>
          </reference>
          <reference field="6" count="1" selected="0">
            <x v="3"/>
          </reference>
        </references>
      </pivotArea>
    </chartFormat>
    <chartFormat chart="2" format="37"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2B353-4838-4180-821F-8BA552F3CF59}"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sortType="ascending">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14B31A-397B-4A13-A444-4B2062EE25B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dataOnly="0" fieldPosition="0">
        <references count="1">
          <reference field="2" count="0"/>
        </references>
      </pivotArea>
    </format>
  </format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1A7B31-2884-48C3-90B9-4FFBCDD4124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E182AC-F807-490A-908F-7DB30E34CFD2}" sourceName="Marital Status">
  <pivotTables>
    <pivotTable tabId="4" name="PivotTable1"/>
    <pivotTable tabId="4" name="PivotTable2"/>
    <pivotTable tabId="4" name="PivotTable3"/>
    <pivotTable tabId="4" name="PivotTable4"/>
  </pivotTables>
  <data>
    <tabular pivotCacheId="14673895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E0E453-9A71-4BE9-A6C6-238C3E8827F5}" sourceName="Region">
  <pivotTables>
    <pivotTable tabId="4" name="PivotTable3"/>
    <pivotTable tabId="4" name="PivotTable1"/>
    <pivotTable tabId="4" name="PivotTable2"/>
    <pivotTable tabId="4" name="PivotTable4"/>
  </pivotTables>
  <data>
    <tabular pivotCacheId="14673895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65CEDD-ECA0-4EEE-A1F9-F5CC13EEA260}" sourceName="Education">
  <pivotTables>
    <pivotTable tabId="4" name="PivotTable3"/>
    <pivotTable tabId="4" name="PivotTable1"/>
    <pivotTable tabId="4" name="PivotTable2"/>
    <pivotTable tabId="4" name="PivotTable4"/>
  </pivotTables>
  <data>
    <tabular pivotCacheId="146738951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21BBF5-6FA0-4DC6-90E4-F45F6457B6C7}" cache="Slicer_Marital_Status" caption="Marital Status" rowHeight="234950"/>
  <slicer name="Region" xr10:uid="{37339176-142D-45F0-B98C-DB28034B7631}" cache="Slicer_Region" caption="Region" rowHeight="234950"/>
  <slicer name="Education" xr10:uid="{FDEF5D5D-2A52-41B5-A6F2-6A0CA1230B8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C8C0-780F-4CAA-B659-B07F86176416}">
  <dimension ref="A1:N1027"/>
  <sheetViews>
    <sheetView workbookViewId="0">
      <selection activeCell="N9" sqref="N9"/>
    </sheetView>
  </sheetViews>
  <sheetFormatPr defaultColWidth="11.88671875" defaultRowHeight="14.4" x14ac:dyDescent="0.3"/>
  <cols>
    <col min="2" max="2" width="14.5546875" customWidth="1"/>
    <col min="4" max="4" width="12.5546875" style="3"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customWidth="1"/>
    <col min="13" max="13" width="13.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 "Middle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 "Middle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 "Middle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 "Middle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 "Middle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 "Middle aged",IF(L963&lt;31,"Adolescent","Invalid")))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39</v>
      </c>
      <c r="D1005" s="3">
        <v>90000</v>
      </c>
      <c r="E1005">
        <v>0</v>
      </c>
      <c r="F1005" t="s">
        <v>13</v>
      </c>
      <c r="G1005" t="s">
        <v>21</v>
      </c>
      <c r="H1005" t="s">
        <v>18</v>
      </c>
      <c r="I1005">
        <v>4</v>
      </c>
      <c r="J1005" t="s">
        <v>49</v>
      </c>
      <c r="K1005" t="s">
        <v>24</v>
      </c>
      <c r="L1005">
        <v>36</v>
      </c>
      <c r="M1005" t="str">
        <f t="shared" si="15"/>
        <v>Middle aged</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39</v>
      </c>
      <c r="D1015" s="3">
        <v>80000</v>
      </c>
      <c r="E1015">
        <v>0</v>
      </c>
      <c r="F1015" t="s">
        <v>13</v>
      </c>
      <c r="G1015" t="s">
        <v>21</v>
      </c>
      <c r="H1015" t="s">
        <v>15</v>
      </c>
      <c r="I1015">
        <v>4</v>
      </c>
      <c r="J1015" t="s">
        <v>49</v>
      </c>
      <c r="K1015" t="s">
        <v>24</v>
      </c>
      <c r="L1015">
        <v>35</v>
      </c>
      <c r="M1015" t="str">
        <f t="shared" si="15"/>
        <v>Middle aged</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aged</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 "Middle aged",IF(L1027&lt;31,"Adolescent","Invalid")))</f>
        <v>Middle aged</v>
      </c>
      <c r="N1027" t="s">
        <v>15</v>
      </c>
    </row>
  </sheetData>
  <autoFilter ref="A1:N1027" xr:uid="{003CC8C0-780F-4CAA-B659-B07F861764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0B31A-59B6-4ADC-ABAC-A9F4EDD0D88D}">
  <dimension ref="A3:G89"/>
  <sheetViews>
    <sheetView tabSelected="1" topLeftCell="A53" workbookViewId="0">
      <selection activeCell="G76" sqref="G7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1.21875" bestFit="1" customWidth="1"/>
    <col min="6" max="6" width="13.44140625" bestFit="1" customWidth="1"/>
    <col min="7" max="7" width="10.77734375" bestFit="1" customWidth="1"/>
    <col min="8" max="8" width="12.33203125" bestFit="1" customWidth="1"/>
    <col min="9" max="9" width="7.44140625" bestFit="1" customWidth="1"/>
    <col min="10" max="10" width="11.21875" bestFit="1" customWidth="1"/>
    <col min="11" max="11" width="13.44140625" bestFit="1" customWidth="1"/>
    <col min="12" max="12" width="16.21875" bestFit="1" customWidth="1"/>
    <col min="13" max="13" width="7" bestFit="1" customWidth="1"/>
    <col min="14" max="14" width="12.33203125" bestFit="1" customWidth="1"/>
    <col min="15" max="15" width="7.44140625" bestFit="1" customWidth="1"/>
    <col min="16" max="16" width="11.21875" bestFit="1" customWidth="1"/>
    <col min="17" max="17" width="13.44140625" bestFit="1" customWidth="1"/>
    <col min="18" max="18" width="8.5546875" bestFit="1" customWidth="1"/>
    <col min="19" max="19" width="10.77734375" bestFit="1" customWidth="1"/>
    <col min="20" max="54" width="3" bestFit="1" customWidth="1"/>
    <col min="55" max="55" width="10.77734375" bestFit="1" customWidth="1"/>
  </cols>
  <sheetData>
    <row r="3" spans="1:4" x14ac:dyDescent="0.3">
      <c r="A3" s="4" t="s">
        <v>43</v>
      </c>
      <c r="B3" s="4" t="s">
        <v>44</v>
      </c>
    </row>
    <row r="4" spans="1:4" x14ac:dyDescent="0.3">
      <c r="A4" s="4" t="s">
        <v>41</v>
      </c>
      <c r="B4" t="s">
        <v>18</v>
      </c>
      <c r="C4" t="s">
        <v>15</v>
      </c>
      <c r="D4" t="s">
        <v>42</v>
      </c>
    </row>
    <row r="5" spans="1:4" x14ac:dyDescent="0.3">
      <c r="A5" s="6" t="s">
        <v>39</v>
      </c>
      <c r="B5" s="7">
        <v>53449.612403100778</v>
      </c>
      <c r="C5" s="7">
        <v>55267.489711934155</v>
      </c>
      <c r="D5" s="7">
        <v>54331.337325349305</v>
      </c>
    </row>
    <row r="6" spans="1:4" x14ac:dyDescent="0.3">
      <c r="A6" s="6" t="s">
        <v>38</v>
      </c>
      <c r="B6" s="7">
        <v>56520.146520146518</v>
      </c>
      <c r="C6" s="7">
        <v>59603.174603174601</v>
      </c>
      <c r="D6" s="7">
        <v>58000</v>
      </c>
    </row>
    <row r="7" spans="1:4" x14ac:dyDescent="0.3">
      <c r="A7" s="5" t="s">
        <v>42</v>
      </c>
      <c r="B7" s="3">
        <v>55028.248587570619</v>
      </c>
      <c r="C7" s="3">
        <v>57474.747474747477</v>
      </c>
      <c r="D7" s="3">
        <v>56208.576998050681</v>
      </c>
    </row>
    <row r="23" spans="1:4" x14ac:dyDescent="0.3">
      <c r="A23" s="4" t="s">
        <v>48</v>
      </c>
      <c r="B23" s="4" t="s">
        <v>44</v>
      </c>
    </row>
    <row r="24" spans="1:4" x14ac:dyDescent="0.3">
      <c r="A24" s="4" t="s">
        <v>41</v>
      </c>
      <c r="B24" t="s">
        <v>18</v>
      </c>
      <c r="C24" t="s">
        <v>15</v>
      </c>
      <c r="D24" t="s">
        <v>42</v>
      </c>
    </row>
    <row r="25" spans="1:4" x14ac:dyDescent="0.3">
      <c r="A25" s="5" t="s">
        <v>16</v>
      </c>
      <c r="B25" s="10">
        <v>171</v>
      </c>
      <c r="C25" s="10">
        <v>207</v>
      </c>
      <c r="D25" s="10">
        <v>378</v>
      </c>
    </row>
    <row r="26" spans="1:4" x14ac:dyDescent="0.3">
      <c r="A26" s="5" t="s">
        <v>26</v>
      </c>
      <c r="B26" s="10">
        <v>93</v>
      </c>
      <c r="C26" s="10">
        <v>83</v>
      </c>
      <c r="D26" s="10">
        <v>176</v>
      </c>
    </row>
    <row r="27" spans="1:4" x14ac:dyDescent="0.3">
      <c r="A27" s="5" t="s">
        <v>22</v>
      </c>
      <c r="B27" s="10">
        <v>67</v>
      </c>
      <c r="C27" s="10">
        <v>95</v>
      </c>
      <c r="D27" s="10">
        <v>162</v>
      </c>
    </row>
    <row r="28" spans="1:4" x14ac:dyDescent="0.3">
      <c r="A28" s="5" t="s">
        <v>23</v>
      </c>
      <c r="B28" s="10">
        <v>120</v>
      </c>
      <c r="C28" s="10">
        <v>77</v>
      </c>
      <c r="D28" s="10">
        <v>197</v>
      </c>
    </row>
    <row r="29" spans="1:4" x14ac:dyDescent="0.3">
      <c r="A29" s="5" t="s">
        <v>49</v>
      </c>
      <c r="B29" s="10">
        <v>80</v>
      </c>
      <c r="C29" s="10">
        <v>33</v>
      </c>
      <c r="D29" s="10">
        <v>113</v>
      </c>
    </row>
    <row r="30" spans="1:4" x14ac:dyDescent="0.3">
      <c r="A30" s="5" t="s">
        <v>42</v>
      </c>
      <c r="B30" s="10">
        <v>531</v>
      </c>
      <c r="C30" s="10">
        <v>495</v>
      </c>
      <c r="D30" s="10">
        <v>1026</v>
      </c>
    </row>
    <row r="40" spans="1:4" x14ac:dyDescent="0.3">
      <c r="A40" s="4" t="s">
        <v>50</v>
      </c>
      <c r="B40" s="4" t="s">
        <v>44</v>
      </c>
    </row>
    <row r="41" spans="1:4" x14ac:dyDescent="0.3">
      <c r="A41" s="4" t="s">
        <v>41</v>
      </c>
      <c r="B41" t="s">
        <v>18</v>
      </c>
      <c r="C41" t="s">
        <v>15</v>
      </c>
      <c r="D41" t="s">
        <v>42</v>
      </c>
    </row>
    <row r="42" spans="1:4" x14ac:dyDescent="0.3">
      <c r="A42" s="5" t="s">
        <v>47</v>
      </c>
      <c r="B42" s="10">
        <v>71</v>
      </c>
      <c r="C42" s="10">
        <v>41</v>
      </c>
      <c r="D42" s="10">
        <v>112</v>
      </c>
    </row>
    <row r="43" spans="1:4" x14ac:dyDescent="0.3">
      <c r="A43" s="5" t="s">
        <v>45</v>
      </c>
      <c r="B43" s="10">
        <v>326</v>
      </c>
      <c r="C43" s="10">
        <v>393</v>
      </c>
      <c r="D43" s="10">
        <v>719</v>
      </c>
    </row>
    <row r="44" spans="1:4" x14ac:dyDescent="0.3">
      <c r="A44" s="5" t="s">
        <v>46</v>
      </c>
      <c r="B44" s="10">
        <v>134</v>
      </c>
      <c r="C44" s="10">
        <v>61</v>
      </c>
      <c r="D44" s="10">
        <v>195</v>
      </c>
    </row>
    <row r="45" spans="1:4" x14ac:dyDescent="0.3">
      <c r="A45" s="5" t="s">
        <v>42</v>
      </c>
      <c r="B45" s="10">
        <v>531</v>
      </c>
      <c r="C45" s="10">
        <v>495</v>
      </c>
      <c r="D45" s="10">
        <v>1026</v>
      </c>
    </row>
    <row r="57" spans="1:7" x14ac:dyDescent="0.3">
      <c r="A57" s="4" t="s">
        <v>50</v>
      </c>
      <c r="B57" s="4" t="s">
        <v>44</v>
      </c>
    </row>
    <row r="58" spans="1:7" x14ac:dyDescent="0.3">
      <c r="A58" s="4" t="s">
        <v>41</v>
      </c>
      <c r="B58" t="s">
        <v>20</v>
      </c>
      <c r="C58" t="s">
        <v>28</v>
      </c>
      <c r="D58" t="s">
        <v>25</v>
      </c>
      <c r="E58" t="s">
        <v>21</v>
      </c>
      <c r="F58" t="s">
        <v>14</v>
      </c>
      <c r="G58" t="s">
        <v>42</v>
      </c>
    </row>
    <row r="59" spans="1:7" x14ac:dyDescent="0.3">
      <c r="A59" s="5" t="s">
        <v>17</v>
      </c>
      <c r="B59" s="10">
        <v>123</v>
      </c>
      <c r="C59" s="10">
        <v>17</v>
      </c>
      <c r="D59" s="10">
        <v>108</v>
      </c>
      <c r="E59" s="10">
        <v>38</v>
      </c>
      <c r="F59" s="10">
        <v>30</v>
      </c>
      <c r="G59" s="10">
        <v>316</v>
      </c>
    </row>
    <row r="60" spans="1:7" x14ac:dyDescent="0.3">
      <c r="A60" s="5" t="s">
        <v>32</v>
      </c>
      <c r="B60" s="10">
        <v>37</v>
      </c>
      <c r="C60" s="10">
        <v>108</v>
      </c>
      <c r="D60" s="10">
        <v>4</v>
      </c>
      <c r="E60" s="10">
        <v>175</v>
      </c>
      <c r="F60" s="10">
        <v>184</v>
      </c>
      <c r="G60" s="10">
        <v>508</v>
      </c>
    </row>
    <row r="61" spans="1:7" x14ac:dyDescent="0.3">
      <c r="A61" s="5" t="s">
        <v>24</v>
      </c>
      <c r="B61" s="10">
        <v>27</v>
      </c>
      <c r="C61" s="10">
        <v>49</v>
      </c>
      <c r="D61" s="10">
        <v>14</v>
      </c>
      <c r="E61" s="10">
        <v>67</v>
      </c>
      <c r="F61" s="10">
        <v>45</v>
      </c>
      <c r="G61" s="10">
        <v>202</v>
      </c>
    </row>
    <row r="62" spans="1:7" x14ac:dyDescent="0.3">
      <c r="A62" s="5" t="s">
        <v>42</v>
      </c>
      <c r="B62" s="10">
        <v>187</v>
      </c>
      <c r="C62" s="10">
        <v>174</v>
      </c>
      <c r="D62" s="10">
        <v>126</v>
      </c>
      <c r="E62" s="10">
        <v>280</v>
      </c>
      <c r="F62" s="10">
        <v>259</v>
      </c>
      <c r="G62" s="10">
        <v>1026</v>
      </c>
    </row>
    <row r="87" spans="1:4" x14ac:dyDescent="0.3">
      <c r="A87" s="5"/>
      <c r="B87" s="10"/>
      <c r="C87" s="10"/>
      <c r="D87" s="10"/>
    </row>
    <row r="88" spans="1:4" x14ac:dyDescent="0.3">
      <c r="A88" s="5"/>
      <c r="B88" s="10"/>
      <c r="C88" s="10"/>
      <c r="D88" s="10"/>
    </row>
    <row r="89" spans="1:4" x14ac:dyDescent="0.3">
      <c r="A89" s="5"/>
      <c r="B89" s="10"/>
      <c r="C89" s="10"/>
      <c r="D89" s="10"/>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A911-4034-4761-B104-4A0647A971F6}">
  <dimension ref="A1:T8"/>
  <sheetViews>
    <sheetView showGridLines="0" zoomScale="60" zoomScaleNormal="60" workbookViewId="0">
      <selection activeCell="B34" sqref="B34"/>
    </sheetView>
  </sheetViews>
  <sheetFormatPr defaultRowHeight="14.4" x14ac:dyDescent="0.3"/>
  <sheetData>
    <row r="1" spans="1:20" ht="14.4" customHeight="1" x14ac:dyDescent="0.3">
      <c r="A1" s="8" t="s">
        <v>51</v>
      </c>
      <c r="B1" s="9"/>
      <c r="C1" s="9"/>
      <c r="D1" s="9"/>
      <c r="E1" s="9"/>
      <c r="F1" s="9"/>
      <c r="G1" s="9"/>
      <c r="H1" s="9"/>
      <c r="I1" s="9"/>
      <c r="J1" s="9"/>
      <c r="K1" s="9"/>
      <c r="L1" s="9"/>
      <c r="M1" s="9"/>
      <c r="N1" s="9"/>
      <c r="O1" s="9"/>
      <c r="P1" s="9"/>
      <c r="Q1" s="9"/>
      <c r="R1" s="9"/>
      <c r="S1" s="9"/>
      <c r="T1" s="9"/>
    </row>
    <row r="2" spans="1:20" x14ac:dyDescent="0.3">
      <c r="A2" s="9"/>
      <c r="B2" s="9"/>
      <c r="C2" s="9"/>
      <c r="D2" s="9"/>
      <c r="E2" s="9"/>
      <c r="F2" s="9"/>
      <c r="G2" s="9"/>
      <c r="H2" s="9"/>
      <c r="I2" s="9"/>
      <c r="J2" s="9"/>
      <c r="K2" s="9"/>
      <c r="L2" s="9"/>
      <c r="M2" s="9"/>
      <c r="N2" s="9"/>
      <c r="O2" s="9"/>
      <c r="P2" s="9"/>
      <c r="Q2" s="9"/>
      <c r="R2" s="9"/>
      <c r="S2" s="9"/>
      <c r="T2" s="9"/>
    </row>
    <row r="3" spans="1:20" x14ac:dyDescent="0.3">
      <c r="A3" s="9"/>
      <c r="B3" s="9"/>
      <c r="C3" s="9"/>
      <c r="D3" s="9"/>
      <c r="E3" s="9"/>
      <c r="F3" s="9"/>
      <c r="G3" s="9"/>
      <c r="H3" s="9"/>
      <c r="I3" s="9"/>
      <c r="J3" s="9"/>
      <c r="K3" s="9"/>
      <c r="L3" s="9"/>
      <c r="M3" s="9"/>
      <c r="N3" s="9"/>
      <c r="O3" s="9"/>
      <c r="P3" s="9"/>
      <c r="Q3" s="9"/>
      <c r="R3" s="9"/>
      <c r="S3" s="9"/>
      <c r="T3" s="9"/>
    </row>
    <row r="4" spans="1:20" x14ac:dyDescent="0.3">
      <c r="A4" s="9"/>
      <c r="B4" s="9"/>
      <c r="C4" s="9"/>
      <c r="D4" s="9"/>
      <c r="E4" s="9"/>
      <c r="F4" s="9"/>
      <c r="G4" s="9"/>
      <c r="H4" s="9"/>
      <c r="I4" s="9"/>
      <c r="J4" s="9"/>
      <c r="K4" s="9"/>
      <c r="L4" s="9"/>
      <c r="M4" s="9"/>
      <c r="N4" s="9"/>
      <c r="O4" s="9"/>
      <c r="P4" s="9"/>
      <c r="Q4" s="9"/>
      <c r="R4" s="9"/>
      <c r="S4" s="9"/>
      <c r="T4" s="9"/>
    </row>
    <row r="5" spans="1:20" x14ac:dyDescent="0.3">
      <c r="A5" s="9"/>
      <c r="B5" s="9"/>
      <c r="C5" s="9"/>
      <c r="D5" s="9"/>
      <c r="E5" s="9"/>
      <c r="F5" s="9"/>
      <c r="G5" s="9"/>
      <c r="H5" s="9"/>
      <c r="I5" s="9"/>
      <c r="J5" s="9"/>
      <c r="K5" s="9"/>
      <c r="L5" s="9"/>
      <c r="M5" s="9"/>
      <c r="N5" s="9"/>
      <c r="O5" s="9"/>
      <c r="P5" s="9"/>
      <c r="Q5" s="9"/>
      <c r="R5" s="9"/>
      <c r="S5" s="9"/>
      <c r="T5" s="9"/>
    </row>
    <row r="6" spans="1:20" x14ac:dyDescent="0.3">
      <c r="A6" s="9"/>
      <c r="B6" s="9"/>
      <c r="C6" s="9"/>
      <c r="D6" s="9"/>
      <c r="E6" s="9"/>
      <c r="F6" s="9"/>
      <c r="G6" s="9"/>
      <c r="H6" s="9"/>
      <c r="I6" s="9"/>
      <c r="J6" s="9"/>
      <c r="K6" s="9"/>
      <c r="L6" s="9"/>
      <c r="M6" s="9"/>
      <c r="N6" s="9"/>
      <c r="O6" s="9"/>
      <c r="P6" s="9"/>
      <c r="Q6" s="9"/>
      <c r="R6" s="9"/>
      <c r="S6" s="9"/>
      <c r="T6" s="9"/>
    </row>
    <row r="7" spans="1:20" x14ac:dyDescent="0.3">
      <c r="A7" s="9"/>
      <c r="B7" s="9"/>
      <c r="C7" s="9"/>
      <c r="D7" s="9"/>
      <c r="E7" s="9"/>
      <c r="F7" s="9"/>
      <c r="G7" s="9"/>
      <c r="H7" s="9"/>
      <c r="I7" s="9"/>
      <c r="J7" s="9"/>
      <c r="K7" s="9"/>
      <c r="L7" s="9"/>
      <c r="M7" s="9"/>
      <c r="N7" s="9"/>
      <c r="O7" s="9"/>
      <c r="P7" s="9"/>
      <c r="Q7" s="9"/>
      <c r="R7" s="9"/>
      <c r="S7" s="9"/>
      <c r="T7" s="9"/>
    </row>
    <row r="8" spans="1:20" x14ac:dyDescent="0.3">
      <c r="A8" s="9"/>
      <c r="B8" s="9"/>
      <c r="C8" s="9"/>
      <c r="D8" s="9"/>
      <c r="E8" s="9"/>
      <c r="F8" s="9"/>
      <c r="G8" s="9"/>
      <c r="H8" s="9"/>
      <c r="I8" s="9"/>
      <c r="J8" s="9"/>
      <c r="K8" s="9"/>
      <c r="L8" s="9"/>
      <c r="M8" s="9"/>
      <c r="N8" s="9"/>
      <c r="O8" s="9"/>
      <c r="P8" s="9"/>
      <c r="Q8" s="9"/>
      <c r="R8" s="9"/>
      <c r="S8" s="9"/>
      <c r="T8" s="9"/>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 JYOTI JANA</cp:lastModifiedBy>
  <dcterms:created xsi:type="dcterms:W3CDTF">2022-03-18T02:50:57Z</dcterms:created>
  <dcterms:modified xsi:type="dcterms:W3CDTF">2025-06-09T05:34:58Z</dcterms:modified>
</cp:coreProperties>
</file>